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nur.unver\Desktop\CS_FormNumarasi\2020_TR\Bölüm Zorunlu Dersleri\"/>
    </mc:Choice>
  </mc:AlternateContent>
  <bookViews>
    <workbookView xWindow="-120" yWindow="-120" windowWidth="38640" windowHeight="15840"/>
  </bookViews>
  <sheets>
    <sheet name="AKTS Formu"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5" i="1" l="1"/>
  <c r="G85" i="1" l="1"/>
  <c r="I85" i="1" l="1"/>
</calcChain>
</file>

<file path=xl/sharedStrings.xml><?xml version="1.0" encoding="utf-8"?>
<sst xmlns="http://schemas.openxmlformats.org/spreadsheetml/2006/main" count="243" uniqueCount="201">
  <si>
    <t>No</t>
  </si>
  <si>
    <t>E-mail</t>
  </si>
  <si>
    <t>Homework</t>
  </si>
  <si>
    <t>Presentation</t>
  </si>
  <si>
    <t>Attendence/Interaction</t>
  </si>
  <si>
    <t xml:space="preserve">Class/Lab./
Field Work
</t>
  </si>
  <si>
    <t>Others</t>
  </si>
  <si>
    <t>IV. PART</t>
  </si>
  <si>
    <t>Midterm</t>
  </si>
  <si>
    <t>Exam-Final Jury,Final Project</t>
  </si>
  <si>
    <t xml:space="preserve">Project </t>
  </si>
  <si>
    <t>Quiz</t>
  </si>
  <si>
    <t>AKTS DERS TANITIM FORMU</t>
  </si>
  <si>
    <t>I. BÖLÜM (Senato Onayı)</t>
  </si>
  <si>
    <t>Dersi Açan Fakülte /YO</t>
  </si>
  <si>
    <t>Dersi Açan Bölüm</t>
  </si>
  <si>
    <t>Bilgisayar Mühendisliği</t>
  </si>
  <si>
    <t>Antalya Bilim Üniversitesi - Mühendislik Fakültesi</t>
  </si>
  <si>
    <t>Elektrik-Elektronik Mühendisliği</t>
  </si>
  <si>
    <t>İnşaat Mühendisliği</t>
  </si>
  <si>
    <t>Makine Mühendisliği</t>
  </si>
  <si>
    <t>Endüstri Mühendisliği</t>
  </si>
  <si>
    <t>Ders Adı</t>
  </si>
  <si>
    <t>Ders Kodu</t>
  </si>
  <si>
    <t>Öğretim Dili</t>
  </si>
  <si>
    <t>Haftalık Ders Saati</t>
  </si>
  <si>
    <t>AKTS Kredisi</t>
  </si>
  <si>
    <t>İngilizce</t>
  </si>
  <si>
    <t>Lisans</t>
  </si>
  <si>
    <t>Ders Türü</t>
  </si>
  <si>
    <t>Ders Seviyesi</t>
  </si>
  <si>
    <t>Ön koşul/lar</t>
  </si>
  <si>
    <t>Yok</t>
  </si>
  <si>
    <t>Harf Notu</t>
  </si>
  <si>
    <t>Ders:</t>
  </si>
  <si>
    <t>Lab:</t>
  </si>
  <si>
    <t>Uygulama:</t>
  </si>
  <si>
    <t xml:space="preserve">Stüdyo: </t>
  </si>
  <si>
    <t xml:space="preserve">Diğer: </t>
  </si>
  <si>
    <t xml:space="preserve">Sunum-Anlatım: </t>
  </si>
  <si>
    <t>Yan koşul/lar</t>
  </si>
  <si>
    <t>Notlandırma Türü</t>
  </si>
  <si>
    <t>Kayıt Kısıtlaması</t>
  </si>
  <si>
    <t>Dersin Amacı</t>
  </si>
  <si>
    <t>Ders İçeriği</t>
  </si>
  <si>
    <t>Öğrenim Çıktıları</t>
  </si>
  <si>
    <t>ÖÇ1</t>
  </si>
  <si>
    <t>ÖÇ2</t>
  </si>
  <si>
    <t>ÖÇ3</t>
  </si>
  <si>
    <t>ÖÇ4</t>
  </si>
  <si>
    <t>ÖÇ5</t>
  </si>
  <si>
    <t>ÖÇ6</t>
  </si>
  <si>
    <t>Program Çıktıları</t>
  </si>
  <si>
    <t>II. BÖLÜM (Fakülte Kurulu Onayı)</t>
  </si>
  <si>
    <t>PÇ1</t>
  </si>
  <si>
    <t>PÇ2</t>
  </si>
  <si>
    <t>PÇ3</t>
  </si>
  <si>
    <t>PÇ4</t>
  </si>
  <si>
    <t>PÇ5</t>
  </si>
  <si>
    <t>PÇ6</t>
  </si>
  <si>
    <t>PÇ7</t>
  </si>
  <si>
    <t>PÇ8</t>
  </si>
  <si>
    <t>PÇ9</t>
  </si>
  <si>
    <t>PÇ10</t>
  </si>
  <si>
    <t>PÇ11</t>
  </si>
  <si>
    <t>PÇ12</t>
  </si>
  <si>
    <t>PÇ13</t>
  </si>
  <si>
    <t>III. BÖLÜM (Bölüm Kurulu Onayı)</t>
  </si>
  <si>
    <t>Öğretilen Konular, Konuların Öğrenim Çıktılarına Katkıları, ve Öğrenim Değerlendirme Metodları</t>
  </si>
  <si>
    <t>K1</t>
  </si>
  <si>
    <t>Hafta</t>
  </si>
  <si>
    <t>Konu Açıklaması</t>
  </si>
  <si>
    <t>K2</t>
  </si>
  <si>
    <t>K3</t>
  </si>
  <si>
    <t>K4</t>
  </si>
  <si>
    <t>K5</t>
  </si>
  <si>
    <t>K6</t>
  </si>
  <si>
    <t>K7</t>
  </si>
  <si>
    <t>K8</t>
  </si>
  <si>
    <t>K9</t>
  </si>
  <si>
    <t>K10</t>
  </si>
  <si>
    <t>K11</t>
  </si>
  <si>
    <t>K12</t>
  </si>
  <si>
    <t>K13</t>
  </si>
  <si>
    <t>K14</t>
  </si>
  <si>
    <t>Tür</t>
  </si>
  <si>
    <t>Öğrenim Değerlendirme Metotları, Ders Notuna Etki Ağırlıkları, Uygulama ve Telafi Kuralları</t>
  </si>
  <si>
    <t>D1</t>
  </si>
  <si>
    <t>D2</t>
  </si>
  <si>
    <t>D3</t>
  </si>
  <si>
    <t>D4</t>
  </si>
  <si>
    <t>D5</t>
  </si>
  <si>
    <t>D6</t>
  </si>
  <si>
    <t>D7</t>
  </si>
  <si>
    <t>D8</t>
  </si>
  <si>
    <t>D9</t>
  </si>
  <si>
    <t>Ağırlık</t>
  </si>
  <si>
    <t>Uygulama Kuralı</t>
  </si>
  <si>
    <t>Telafi Kuralı</t>
  </si>
  <si>
    <t>Sınav</t>
  </si>
  <si>
    <t>Kısa Sınav (Quiz)</t>
  </si>
  <si>
    <t>Ödev</t>
  </si>
  <si>
    <t>Proje</t>
  </si>
  <si>
    <t>Ara Sınav</t>
  </si>
  <si>
    <t>Sunum</t>
  </si>
  <si>
    <t>Katılım/Etkileşim</t>
  </si>
  <si>
    <t>Sınıf/Lab./Saha Çalışması</t>
  </si>
  <si>
    <t>Diğer</t>
  </si>
  <si>
    <t>TOPLAM</t>
  </si>
  <si>
    <t>Öğrenim Çıktılarının Kazanılmasının Kanıtı</t>
  </si>
  <si>
    <t>Harf Notu Belirleme Metodu</t>
  </si>
  <si>
    <t>Öğrenci tarafından ayrılması planlanan süre</t>
  </si>
  <si>
    <t>Öğretim elemanı tarafından ayrılması planlanan süre</t>
  </si>
  <si>
    <t>Sınıf Dersi</t>
  </si>
  <si>
    <t>Etkileşimli Ders</t>
  </si>
  <si>
    <t>Problem Çözümü</t>
  </si>
  <si>
    <t>Laboratuvar</t>
  </si>
  <si>
    <t>Uygulama</t>
  </si>
  <si>
    <t>Saha Çalışması</t>
  </si>
  <si>
    <t>Ders Öncesi Hazırlık</t>
  </si>
  <si>
    <t>Ders Tekrarı</t>
  </si>
  <si>
    <t>Stüdyo</t>
  </si>
  <si>
    <t>Ofis Saati</t>
  </si>
  <si>
    <t>Hesaplanan AKTS Kredisi</t>
  </si>
  <si>
    <t>Genel Toplam</t>
  </si>
  <si>
    <t>Öğretim Metodları, Tahmini Öğrenci Yükü</t>
  </si>
  <si>
    <t>Açıklama</t>
  </si>
  <si>
    <t>Toplam Saat</t>
  </si>
  <si>
    <t>İsim Soyisim</t>
  </si>
  <si>
    <t>Telefon Numarası</t>
  </si>
  <si>
    <t>Ofis Numarası</t>
  </si>
  <si>
    <t>Zorunlu</t>
  </si>
  <si>
    <t>Önerilen</t>
  </si>
  <si>
    <t>Ders Materyalleri</t>
  </si>
  <si>
    <t>Öğretim Elemanı</t>
  </si>
  <si>
    <t>Akademik Dürüstlük</t>
  </si>
  <si>
    <t>Engelli Öğrenciler</t>
  </si>
  <si>
    <t>Güvenlik Konuları</t>
  </si>
  <si>
    <t>Esneklik</t>
  </si>
  <si>
    <t>Daha sonra açıklanacaktır.</t>
  </si>
  <si>
    <t>Dersi Alan Program/lar</t>
  </si>
  <si>
    <t>ÖÇ7</t>
  </si>
  <si>
    <t>Engelliliği doğrulanan öğrenciler için makul düzenlemeler yapılacaktır.</t>
  </si>
  <si>
    <t>Ders süresince, öğretim programının her bileşenini yerine getirmesini engelleyen durumlar ortaya çıkabilir ve bu nedenle müfredat değişebilir. Öğrenciler herhangi bir değişiklik yapılmadan önce bilgilendirilecektir.</t>
  </si>
  <si>
    <t>Temel Çıktılar</t>
  </si>
  <si>
    <t>Fakülte/YO Çıktıları</t>
  </si>
  <si>
    <t>Program Özel Çıktıları</t>
  </si>
  <si>
    <t>Doğrudan Dönüşüm Sistemi (DDS)</t>
  </si>
  <si>
    <t>Bağıl Değerlendirme Sistemi (BDS)</t>
  </si>
  <si>
    <t>Öğretim Üyesi/Görevlisinin belirleyeceği diğer bir yöntem (belirlenen bu yöntem aşağıda açıklanmıştır)</t>
  </si>
  <si>
    <t>En Fazla</t>
  </si>
  <si>
    <t>En Az</t>
  </si>
  <si>
    <t>Fakülte Dışı Programlar</t>
  </si>
  <si>
    <t>Akademik dürüstlüğün ihlal edilmesi, sadece kopya çekmekle sınırlı değildir ayrıca, izinsiz alıntı yapmak, bilgi uydurmak veya atıf yapmak, başkalarının sahtekarlık hareketlerine yardım etmek, eğitmenin haberi olmaksızın daha önce kullanılan bir çalışmanın veya başka bir öğrencinin çalışmasının teslim edilmesi veya diğer öğrencilerin akademik çalışmalarına müdahale etmeyi de içermektedir. Akademik irtibakların herhangi biri ciddi bir akademik ihlaldir ve disiplin işlemi ile sonuçlanır.</t>
  </si>
  <si>
    <t xml:space="preserve">Öğrenciler, öğrenme çıktılarını ara sınav, ödev sunumları ve final sınavı ile gösterebilirler. Her konu en az bir sınav veya ödev konusu ile test edilir. </t>
  </si>
  <si>
    <t>Türkçe ve İngilizce sözlü, yazılı ve görsel yöntemlerle etkin iletişim kurma rapor yazma ve sunum yapma becerisi.</t>
  </si>
  <si>
    <t>Hem bireysel hem de disiplin içi ve çok disiplinli takımlarda etkin biçimde çalışabilme becerisi.</t>
  </si>
  <si>
    <t>Yaşam boyu öğrenmenin gerekliliği bilinci ve bilgiye erişebilme, bilim ve teknolojideki gelişmeleri izleme ve kendini sürekli yenileme becerisi.</t>
  </si>
  <si>
    <t>Proje yönetimi , risk yönetimi, yenilikçilik ve değişiklik yönetimi, girişimcilik, ve sürdürülebilir kalkınma hakkında bilgi.</t>
  </si>
  <si>
    <t>Sektörler hakkında farkındalık  ve iş planı hazırlama becerisi .</t>
  </si>
  <si>
    <t>Mesleki ve etik sorumluluk bilinci  ve etik ilkelerine uygun davranma.</t>
  </si>
  <si>
    <t>Karmaşık mühendislik problemlerini tanımlama, modelleme ve bu problemelere yönelik etkin çözümler geliştirme ve uygulama becerisi.</t>
  </si>
  <si>
    <t>Mühendislik problemlerinin incelenmesi için laboratuvar ve bilgisayar ortamında deney tasarlama, deney yapma, veri toplama, sonuçları analiz etme ve yorumlama becerisi.</t>
  </si>
  <si>
    <t>Temel Bilimler, Temel Mühendislik ve Bilgisayar Mühendisliği tasarım ilke ve yöntemlerini, mühendislik problemlerinin modellenmesi ve çözümü için uygulayabilme becerisi.</t>
  </si>
  <si>
    <t>Çağdaş toplumsal sorunlara duyarlılık, mühendislik çözümlerinin etik ve hukuksal sonuçları konusunda farkındalık.</t>
  </si>
  <si>
    <t>Ayrık Matematik kavram ve konularını
uygulayabilme becerisi.</t>
  </si>
  <si>
    <t>Modern mühendislik teknik ve araçları ile bilişim teknolojileri ve yazılımlarını geliştirme, seçme ve etkin bir şekilde kullanabilme becerisi.</t>
  </si>
  <si>
    <t>Donanım ve Yazılım bileşenleri ile bir bilgisayar sisteminin, gerçekçi kısıtlar ve koşullar altında, analizini, tasarımını ve yönetimini, modern mühendislik yöntemleri ile gerçekleştirebilme becerisi.</t>
  </si>
  <si>
    <t>Bilgisayar Mühendisliğinde Proje Yönetimi ve Etik</t>
  </si>
  <si>
    <t>CS 491</t>
  </si>
  <si>
    <t>Bu dersin amacı, öğrencilere proje yönetimi, tasarımı, uygulanması ve sunumu ile ilgili tüm süreçlerde gerekli altyapıyı kazandırmaktır.</t>
  </si>
  <si>
    <t>Bu ders açık bir mühendislik probleminin çözümü için gerekli arka planı öğrenciye tanıtmaktadır. Bu nedenle, öğrencileri, gerçek bir mühendislik problemini çözmek için kendi programı boyunca elde ettikleri tüm bilgi ve becerilerini uyguladıkları Bitirme Projesi dersine hazırlayan bir ders olarak düşünülebilir.</t>
  </si>
  <si>
    <t>Açık bir bilgisayar mühendisliği ya da çok disiplinli mühendislik problemini çözme aşamalarını analiz edebilir</t>
  </si>
  <si>
    <t>Teknik rapor okuma ve yazma becerileri edinme</t>
  </si>
  <si>
    <t>Mühendislik projelerini sunmaya önem vererek sunum becerileri kazanmak.</t>
  </si>
  <si>
    <t>Takım çalışmasını öğrenme</t>
  </si>
  <si>
    <t>Proje finansmanı için nasıl başvurulacağını öğrenin.</t>
  </si>
  <si>
    <t>Akademi ve endüstri ile ilgili işbirlikleri hakkında bilgi edinme</t>
  </si>
  <si>
    <t>3,4,5,6,7</t>
  </si>
  <si>
    <t>3'den 14'e</t>
  </si>
  <si>
    <t>Kursa genel bakış</t>
  </si>
  <si>
    <t>Proje önerisi yazma</t>
  </si>
  <si>
    <t>Endüstriden seminerler</t>
  </si>
  <si>
    <t>Akademiden seminerler</t>
  </si>
  <si>
    <t>Teknik yazma okuma</t>
  </si>
  <si>
    <t>Nasıl sunum yapılacağını öğrenme</t>
  </si>
  <si>
    <t>Danışman ile son toplantı, teklif sunumu ve danışmana yapılan sunum</t>
  </si>
  <si>
    <t>(Diğer konularda paralel olarak) Gelecek dönem için ekip oluşturma, proje fikirlerini takım üyeleri ile tartışma ve finalize etme, literatür taraması</t>
  </si>
  <si>
    <t>Konular , K2, K3,K4,K5, K6 ile ilgili küçük testler. Kısa sınavlar, öğrencilerin konuşmayı dikkatle takip edip tartıştıklarını anlamaları için konferans / konuşmadan sonra yapılacaktır.</t>
  </si>
  <si>
    <t>Proje önerileri yazılacaktır.</t>
  </si>
  <si>
    <t>Proje önerileri sunulmalıdır.</t>
  </si>
  <si>
    <t>Telafi yok.</t>
  </si>
  <si>
    <t>Cesim ERTEN</t>
  </si>
  <si>
    <t>cesim.erten@antalya.edu.tr</t>
  </si>
  <si>
    <t>A1-28</t>
  </si>
  <si>
    <t>D5/6</t>
  </si>
  <si>
    <t>Konular K1-K2-K5-K6 ile ilgili dersler. K3, K4'nın bir parçası olarak profesyonellerin sunumları.</t>
  </si>
  <si>
    <t>Konular K7, K8'in bir parçası olarak proje gruplarıyla bireysel toplantılar.</t>
  </si>
  <si>
    <t>Literatür incelemesi, proje önerisi yazımı, teklif sunumu</t>
  </si>
  <si>
    <t>Öğrencilerin sorularına haftada bir iş saati tahsis edilir</t>
  </si>
  <si>
    <t xml:space="preserve">Form No ÜY-FR-0866 Yayın Tarihi  27.04.2020 Değ. No 0 Değ. Tarihi-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</si>
</sst>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charset val="162"/>
      <scheme val="minor"/>
    </font>
    <font>
      <sz val="10"/>
      <color theme="1"/>
      <name val="Times New Roman"/>
      <family val="1"/>
      <charset val="162"/>
    </font>
    <font>
      <b/>
      <sz val="10"/>
      <color rgb="FF1F497D"/>
      <name val="Times New Roman"/>
      <family val="1"/>
      <charset val="162"/>
    </font>
    <font>
      <sz val="10"/>
      <color rgb="FF1F497D"/>
      <name val="Times New Roman"/>
      <family val="1"/>
      <charset val="162"/>
    </font>
    <font>
      <sz val="10"/>
      <color rgb="FF1F4E79"/>
      <name val="Times New Roman"/>
      <family val="1"/>
      <charset val="162"/>
    </font>
    <font>
      <sz val="9"/>
      <color rgb="FF1F497D"/>
      <name val="Times New Roman"/>
      <family val="1"/>
      <charset val="162"/>
    </font>
    <font>
      <b/>
      <sz val="11"/>
      <color rgb="FF1F497D"/>
      <name val="Times New Roman"/>
      <family val="1"/>
      <charset val="162"/>
    </font>
    <font>
      <sz val="10"/>
      <color theme="1"/>
      <name val="Calibri"/>
      <family val="2"/>
      <charset val="162"/>
      <scheme val="minor"/>
    </font>
    <font>
      <sz val="10"/>
      <color rgb="FF262626"/>
      <name val="Times New Roman"/>
      <family val="1"/>
      <charset val="162"/>
    </font>
    <font>
      <b/>
      <sz val="10"/>
      <color theme="1"/>
      <name val="Calibri"/>
      <family val="2"/>
      <charset val="162"/>
      <scheme val="minor"/>
    </font>
    <font>
      <b/>
      <sz val="12"/>
      <color rgb="FF1F497D"/>
      <name val="Times New Roman"/>
      <family val="1"/>
      <charset val="162"/>
    </font>
    <font>
      <b/>
      <sz val="14"/>
      <color rgb="FF262626"/>
      <name val="Times New Roman"/>
      <family val="1"/>
      <charset val="162"/>
    </font>
    <font>
      <b/>
      <sz val="10"/>
      <color rgb="FF1F497D"/>
      <name val="Times New Roman"/>
      <family val="1"/>
    </font>
    <font>
      <b/>
      <sz val="9"/>
      <color rgb="FF1F497D"/>
      <name val="Times New Roman"/>
      <family val="1"/>
    </font>
    <font>
      <sz val="10"/>
      <color theme="4" tint="-0.499984740745262"/>
      <name val="Times New Roman"/>
      <family val="1"/>
      <charset val="162"/>
    </font>
    <font>
      <b/>
      <sz val="11"/>
      <color rgb="FF1F4E79"/>
      <name val="Times New Roman"/>
      <family val="1"/>
      <charset val="162"/>
    </font>
    <font>
      <sz val="11"/>
      <color theme="1"/>
      <name val="Calibri"/>
      <family val="2"/>
      <charset val="162"/>
      <scheme val="minor"/>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ck">
        <color indexed="64"/>
      </left>
      <right style="thick">
        <color indexed="64"/>
      </right>
      <top style="thick">
        <color indexed="64"/>
      </top>
      <bottom style="thick">
        <color indexed="64"/>
      </bottom>
      <diagonal/>
    </border>
    <border>
      <left/>
      <right style="thin">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s>
  <cellStyleXfs count="2">
    <xf numFmtId="0" fontId="0" fillId="0" borderId="0"/>
    <xf numFmtId="9" fontId="16" fillId="0" borderId="0" applyFont="0" applyFill="0" applyBorder="0" applyAlignment="0" applyProtection="0"/>
  </cellStyleXfs>
  <cellXfs count="239">
    <xf numFmtId="0" fontId="0" fillId="0" borderId="0" xfId="0"/>
    <xf numFmtId="0" fontId="0" fillId="0" borderId="0" xfId="0" applyFont="1"/>
    <xf numFmtId="0" fontId="7" fillId="0" borderId="0" xfId="0" applyFont="1"/>
    <xf numFmtId="0" fontId="7" fillId="0" borderId="11" xfId="0" applyFont="1" applyBorder="1"/>
    <xf numFmtId="0" fontId="6" fillId="0" borderId="24" xfId="0" applyFont="1" applyBorder="1" applyAlignment="1">
      <alignment vertical="center" wrapText="1"/>
    </xf>
    <xf numFmtId="0" fontId="1" fillId="3" borderId="1"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0" fillId="0" borderId="46" xfId="0" applyBorder="1"/>
    <xf numFmtId="0" fontId="0" fillId="0" borderId="0" xfId="0" applyBorder="1"/>
    <xf numFmtId="0" fontId="12" fillId="0" borderId="0" xfId="0" applyFont="1" applyBorder="1" applyAlignment="1">
      <alignment vertical="center" wrapText="1"/>
    </xf>
    <xf numFmtId="0" fontId="13" fillId="0" borderId="0" xfId="0" applyFont="1" applyBorder="1" applyAlignment="1">
      <alignment vertical="center" wrapText="1"/>
    </xf>
    <xf numFmtId="0" fontId="1" fillId="0" borderId="1" xfId="0" applyFont="1" applyFill="1" applyBorder="1" applyAlignment="1">
      <alignment vertical="center" wrapText="1"/>
    </xf>
    <xf numFmtId="0" fontId="7" fillId="0" borderId="11" xfId="0" applyFont="1" applyFill="1" applyBorder="1"/>
    <xf numFmtId="0" fontId="7" fillId="0" borderId="15" xfId="0" applyFont="1" applyFill="1" applyBorder="1"/>
    <xf numFmtId="0" fontId="1" fillId="0" borderId="45" xfId="0" applyFont="1" applyFill="1" applyBorder="1" applyAlignment="1">
      <alignment vertical="center" wrapText="1"/>
    </xf>
    <xf numFmtId="0" fontId="2" fillId="0" borderId="17" xfId="0" applyFont="1" applyBorder="1" applyAlignment="1">
      <alignment horizontal="center" vertical="center" wrapText="1"/>
    </xf>
    <xf numFmtId="0" fontId="2" fillId="0" borderId="23" xfId="0" applyFont="1" applyBorder="1" applyAlignment="1">
      <alignment horizontal="left" vertical="center" wrapText="1"/>
    </xf>
    <xf numFmtId="0" fontId="1" fillId="0" borderId="2" xfId="0" applyFont="1" applyFill="1" applyBorder="1" applyAlignment="1">
      <alignment vertical="center" wrapText="1"/>
    </xf>
    <xf numFmtId="0" fontId="1" fillId="3" borderId="2" xfId="0" applyFont="1" applyFill="1" applyBorder="1" applyAlignment="1">
      <alignment horizontal="center" vertical="center" wrapText="1"/>
    </xf>
    <xf numFmtId="0" fontId="2" fillId="3" borderId="2" xfId="0" applyFont="1" applyFill="1" applyBorder="1" applyAlignment="1">
      <alignment horizontal="center" vertical="center"/>
    </xf>
    <xf numFmtId="0" fontId="1" fillId="0" borderId="17" xfId="0" applyFont="1" applyFill="1" applyBorder="1" applyAlignment="1">
      <alignment vertical="center" wrapText="1"/>
    </xf>
    <xf numFmtId="0" fontId="7" fillId="0" borderId="14" xfId="0" applyFont="1" applyFill="1" applyBorder="1"/>
    <xf numFmtId="0" fontId="2" fillId="3" borderId="11"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8" xfId="0" applyFont="1" applyFill="1" applyBorder="1" applyAlignment="1">
      <alignment horizontal="center" vertical="center" wrapText="1"/>
    </xf>
    <xf numFmtId="0" fontId="2" fillId="0" borderId="17" xfId="0" applyFont="1" applyBorder="1" applyAlignment="1">
      <alignment horizontal="right" vertical="center" wrapText="1"/>
    </xf>
    <xf numFmtId="1" fontId="2" fillId="0" borderId="17" xfId="0" applyNumberFormat="1" applyFont="1" applyBorder="1" applyAlignment="1">
      <alignment horizontal="right" vertical="center" wrapText="1"/>
    </xf>
    <xf numFmtId="1" fontId="2" fillId="0" borderId="17" xfId="0" applyNumberFormat="1" applyFont="1" applyBorder="1" applyAlignment="1">
      <alignment horizontal="center" vertical="center" wrapText="1"/>
    </xf>
    <xf numFmtId="0" fontId="2" fillId="3" borderId="9" xfId="0" applyFont="1" applyFill="1" applyBorder="1" applyAlignment="1">
      <alignment horizontal="center" vertical="center" wrapText="1"/>
    </xf>
    <xf numFmtId="0" fontId="6" fillId="3" borderId="7" xfId="0" applyFont="1" applyFill="1" applyBorder="1" applyAlignment="1">
      <alignment vertical="center" wrapText="1"/>
    </xf>
    <xf numFmtId="0" fontId="2" fillId="3" borderId="13" xfId="0" applyFont="1" applyFill="1" applyBorder="1" applyAlignment="1">
      <alignment horizontal="center" vertical="center"/>
    </xf>
    <xf numFmtId="0" fontId="1" fillId="0" borderId="19" xfId="0" applyFont="1" applyFill="1" applyBorder="1" applyAlignment="1">
      <alignment vertical="center" wrapText="1"/>
    </xf>
    <xf numFmtId="0" fontId="1" fillId="0" borderId="13" xfId="0" applyFont="1" applyFill="1" applyBorder="1" applyAlignment="1">
      <alignment vertical="center" wrapText="1"/>
    </xf>
    <xf numFmtId="0" fontId="2" fillId="0" borderId="22" xfId="0" applyFont="1" applyBorder="1" applyAlignment="1">
      <alignment horizontal="left" vertical="center" wrapText="1"/>
    </xf>
    <xf numFmtId="0" fontId="5" fillId="0" borderId="8"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17" xfId="0" applyFont="1" applyBorder="1" applyAlignment="1">
      <alignment vertical="center" wrapText="1"/>
    </xf>
    <xf numFmtId="0" fontId="2" fillId="0" borderId="31" xfId="0" applyFont="1" applyBorder="1" applyAlignment="1">
      <alignment horizontal="center" vertical="center" wrapText="1"/>
    </xf>
    <xf numFmtId="9" fontId="2" fillId="0" borderId="17" xfId="1" applyFont="1" applyBorder="1" applyAlignment="1">
      <alignment horizontal="center" vertical="center" wrapText="1"/>
    </xf>
    <xf numFmtId="0" fontId="2" fillId="0" borderId="8" xfId="0" applyFont="1" applyBorder="1" applyAlignment="1">
      <alignment horizontal="center" vertical="center" wrapText="1"/>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7" xfId="0" applyFont="1" applyBorder="1" applyAlignment="1">
      <alignment vertical="center" wrapText="1"/>
    </xf>
    <xf numFmtId="0" fontId="2" fillId="0" borderId="6" xfId="0" applyFont="1" applyBorder="1" applyAlignment="1">
      <alignment horizontal="center"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2" fillId="0" borderId="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1" xfId="0" applyFont="1" applyBorder="1" applyAlignment="1">
      <alignment horizontal="left" vertical="center" wrapText="1"/>
    </xf>
    <xf numFmtId="9" fontId="5" fillId="0" borderId="2"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8" fillId="0" borderId="13" xfId="0" applyFont="1" applyBorder="1" applyAlignment="1">
      <alignment horizontal="center" vertical="center" wrapText="1"/>
    </xf>
    <xf numFmtId="0" fontId="8" fillId="0" borderId="54" xfId="0" applyFont="1" applyBorder="1" applyAlignment="1">
      <alignment horizontal="center" vertical="center" wrapText="1"/>
    </xf>
    <xf numFmtId="0" fontId="8" fillId="0" borderId="4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13" fillId="3" borderId="2"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0" fillId="2" borderId="28" xfId="0" applyFont="1" applyFill="1" applyBorder="1" applyAlignment="1">
      <alignment horizontal="center"/>
    </xf>
    <xf numFmtId="0" fontId="10" fillId="2" borderId="48" xfId="0" applyFont="1" applyFill="1" applyBorder="1" applyAlignment="1">
      <alignment horizontal="center"/>
    </xf>
    <xf numFmtId="0" fontId="10" fillId="2" borderId="67" xfId="0" applyFont="1" applyFill="1" applyBorder="1" applyAlignment="1">
      <alignment horizontal="center"/>
    </xf>
    <xf numFmtId="0" fontId="6" fillId="0" borderId="10" xfId="0" applyFont="1" applyBorder="1" applyAlignment="1">
      <alignment vertical="center" wrapText="1"/>
    </xf>
    <xf numFmtId="0" fontId="6" fillId="0" borderId="27" xfId="0" applyFont="1" applyBorder="1" applyAlignment="1">
      <alignment vertical="center" wrapText="1"/>
    </xf>
    <xf numFmtId="0" fontId="6" fillId="0" borderId="12" xfId="0" applyFont="1" applyBorder="1" applyAlignment="1">
      <alignment vertical="center" wrapText="1"/>
    </xf>
    <xf numFmtId="0" fontId="6" fillId="3" borderId="27" xfId="0" applyFont="1" applyFill="1" applyBorder="1" applyAlignment="1">
      <alignment horizontal="left" vertical="center" wrapText="1"/>
    </xf>
    <xf numFmtId="0" fontId="6" fillId="3" borderId="23" xfId="0" applyFont="1" applyFill="1" applyBorder="1" applyAlignment="1">
      <alignment horizontal="left" vertical="center" wrapText="1"/>
    </xf>
    <xf numFmtId="0" fontId="6" fillId="3" borderId="60" xfId="0" applyFont="1" applyFill="1" applyBorder="1" applyAlignment="1">
      <alignment horizontal="left"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3" borderId="21" xfId="0" applyFont="1" applyFill="1" applyBorder="1" applyAlignment="1">
      <alignment horizontal="left" vertical="center" wrapText="1"/>
    </xf>
    <xf numFmtId="0" fontId="4" fillId="0" borderId="18" xfId="0" applyFont="1" applyBorder="1" applyAlignment="1">
      <alignment horizontal="left" vertical="center" wrapText="1"/>
    </xf>
    <xf numFmtId="0" fontId="4" fillId="0" borderId="51" xfId="0" applyFont="1" applyBorder="1" applyAlignment="1">
      <alignment horizontal="left" vertical="center" wrapText="1"/>
    </xf>
    <xf numFmtId="0" fontId="4" fillId="0" borderId="30" xfId="0" applyFont="1" applyBorder="1" applyAlignment="1">
      <alignment horizontal="left" vertical="center" wrapText="1"/>
    </xf>
    <xf numFmtId="0" fontId="4" fillId="0" borderId="2"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13" xfId="0" applyFont="1" applyBorder="1" applyAlignment="1">
      <alignment horizontal="left" vertical="center" wrapText="1"/>
    </xf>
    <xf numFmtId="0" fontId="4" fillId="0" borderId="54" xfId="0" applyFont="1" applyBorder="1" applyAlignment="1">
      <alignment horizontal="left" vertical="center" wrapText="1"/>
    </xf>
    <xf numFmtId="0" fontId="4" fillId="0" borderId="47" xfId="0" applyFont="1" applyBorder="1" applyAlignment="1">
      <alignment horizontal="left" vertical="center" wrapText="1"/>
    </xf>
    <xf numFmtId="0" fontId="13" fillId="3" borderId="13" xfId="0" applyFont="1" applyFill="1" applyBorder="1" applyAlignment="1">
      <alignment horizontal="left" vertical="center" wrapText="1"/>
    </xf>
    <xf numFmtId="0" fontId="13" fillId="3" borderId="54" xfId="0" applyFont="1" applyFill="1" applyBorder="1" applyAlignment="1">
      <alignment horizontal="left" vertical="center" wrapText="1"/>
    </xf>
    <xf numFmtId="0" fontId="13" fillId="3" borderId="59" xfId="0" applyFont="1" applyFill="1" applyBorder="1" applyAlignment="1">
      <alignment horizontal="left" vertical="center" wrapText="1"/>
    </xf>
    <xf numFmtId="0" fontId="2" fillId="3" borderId="18"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11" fillId="0" borderId="57" xfId="0" applyFont="1" applyBorder="1" applyAlignment="1">
      <alignment horizontal="center" wrapText="1"/>
    </xf>
    <xf numFmtId="0" fontId="11" fillId="0" borderId="55" xfId="0" applyFont="1" applyBorder="1" applyAlignment="1">
      <alignment horizontal="center" wrapText="1"/>
    </xf>
    <xf numFmtId="0" fontId="11" fillId="0" borderId="56" xfId="0" applyFont="1" applyBorder="1" applyAlignment="1">
      <alignment horizontal="center" wrapText="1"/>
    </xf>
    <xf numFmtId="0" fontId="10" fillId="2" borderId="35" xfId="0" applyFont="1" applyFill="1" applyBorder="1" applyAlignment="1">
      <alignment horizontal="center"/>
    </xf>
    <xf numFmtId="0" fontId="10" fillId="2" borderId="36" xfId="0" applyFont="1" applyFill="1" applyBorder="1" applyAlignment="1">
      <alignment horizontal="center"/>
    </xf>
    <xf numFmtId="0" fontId="10" fillId="2" borderId="50" xfId="0" applyFont="1" applyFill="1" applyBorder="1" applyAlignment="1">
      <alignment horizontal="center"/>
    </xf>
    <xf numFmtId="0" fontId="10" fillId="2" borderId="37" xfId="0" applyFont="1" applyFill="1" applyBorder="1" applyAlignment="1">
      <alignment horizontal="center"/>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4" fillId="0" borderId="11" xfId="0" applyFont="1" applyBorder="1" applyAlignment="1">
      <alignment horizontal="lef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1" xfId="0" applyFont="1" applyBorder="1" applyAlignment="1">
      <alignment vertical="center" wrapText="1"/>
    </xf>
    <xf numFmtId="0" fontId="6" fillId="0" borderId="7" xfId="0" applyFont="1" applyBorder="1" applyAlignment="1">
      <alignment horizontal="left" vertical="center" wrapText="1"/>
    </xf>
    <xf numFmtId="0" fontId="6" fillId="0" borderId="10" xfId="0" applyFont="1" applyBorder="1" applyAlignment="1">
      <alignment horizontal="left" vertical="center" wrapText="1"/>
    </xf>
    <xf numFmtId="0" fontId="6" fillId="0" borderId="12" xfId="0" applyFont="1" applyBorder="1" applyAlignment="1">
      <alignment horizontal="left" vertical="center" wrapText="1"/>
    </xf>
    <xf numFmtId="0" fontId="4" fillId="0" borderId="1" xfId="0" applyFont="1" applyBorder="1" applyAlignment="1">
      <alignment horizontal="left" vertical="center" wrapText="1"/>
    </xf>
    <xf numFmtId="0" fontId="4" fillId="0" borderId="11"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8" xfId="0" applyFont="1" applyBorder="1" applyAlignment="1">
      <alignment horizontal="left" vertical="center" wrapText="1"/>
    </xf>
    <xf numFmtId="0" fontId="3" fillId="0" borderId="32" xfId="0" applyFont="1" applyBorder="1" applyAlignment="1">
      <alignment horizontal="left" vertical="center" wrapText="1"/>
    </xf>
    <xf numFmtId="0" fontId="3" fillId="0" borderId="62" xfId="0" applyFont="1" applyBorder="1" applyAlignment="1">
      <alignment horizontal="left" vertical="center" wrapText="1"/>
    </xf>
    <xf numFmtId="0" fontId="3" fillId="0" borderId="33" xfId="0" applyFont="1" applyBorder="1" applyAlignment="1">
      <alignment horizontal="left" vertical="center" wrapText="1"/>
    </xf>
    <xf numFmtId="0" fontId="6" fillId="0" borderId="7" xfId="0" applyFont="1" applyBorder="1" applyAlignment="1">
      <alignment vertical="center" wrapText="1"/>
    </xf>
    <xf numFmtId="0" fontId="2" fillId="0" borderId="32" xfId="0" applyFont="1" applyBorder="1" applyAlignment="1">
      <alignment horizontal="left" vertical="center" wrapText="1"/>
    </xf>
    <xf numFmtId="0" fontId="4"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0" borderId="2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1"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59" xfId="0" applyFont="1" applyBorder="1" applyAlignment="1">
      <alignment horizontal="center" vertical="center" wrapText="1"/>
    </xf>
    <xf numFmtId="0" fontId="5" fillId="0" borderId="17"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4" xfId="0" applyFont="1" applyBorder="1" applyAlignment="1">
      <alignment horizontal="left" vertical="center" wrapText="1"/>
    </xf>
    <xf numFmtId="0" fontId="2" fillId="0" borderId="3"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3" fillId="0" borderId="18" xfId="0" applyFont="1" applyBorder="1" applyAlignment="1">
      <alignment horizontal="left" vertical="center" wrapText="1"/>
    </xf>
    <xf numFmtId="0" fontId="3"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Border="1" applyAlignment="1">
      <alignment horizontal="left" vertical="center" wrapText="1"/>
    </xf>
    <xf numFmtId="0" fontId="2" fillId="0" borderId="41" xfId="0" applyFont="1" applyBorder="1" applyAlignment="1">
      <alignment horizontal="left" vertical="center" wrapText="1"/>
    </xf>
    <xf numFmtId="0" fontId="2" fillId="0" borderId="48" xfId="0" applyFont="1" applyBorder="1" applyAlignment="1">
      <alignment horizontal="left" vertical="center" wrapText="1"/>
    </xf>
    <xf numFmtId="0" fontId="2" fillId="0" borderId="42" xfId="0" applyFont="1" applyBorder="1" applyAlignment="1">
      <alignment horizontal="left" vertical="center" wrapText="1"/>
    </xf>
    <xf numFmtId="0" fontId="2" fillId="0" borderId="41" xfId="0" applyFont="1" applyBorder="1" applyAlignment="1">
      <alignment horizontal="left" vertical="center"/>
    </xf>
    <xf numFmtId="0" fontId="2" fillId="0" borderId="48" xfId="0" applyFont="1" applyBorder="1" applyAlignment="1">
      <alignment horizontal="left" vertical="center"/>
    </xf>
    <xf numFmtId="0" fontId="2" fillId="0" borderId="42" xfId="0" applyFont="1" applyBorder="1" applyAlignment="1">
      <alignment horizontal="left" vertical="center"/>
    </xf>
    <xf numFmtId="0" fontId="3" fillId="0" borderId="19"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2" fillId="0" borderId="1" xfId="0" applyFont="1" applyBorder="1" applyAlignment="1">
      <alignment horizontal="left" vertical="center"/>
    </xf>
    <xf numFmtId="0" fontId="2" fillId="0" borderId="24" xfId="0" applyFont="1" applyBorder="1" applyAlignment="1">
      <alignment horizontal="left" vertical="center" wrapText="1"/>
    </xf>
    <xf numFmtId="0" fontId="2" fillId="0" borderId="10" xfId="0" applyFont="1" applyBorder="1" applyAlignment="1">
      <alignment horizontal="left" vertical="center" wrapText="1"/>
    </xf>
    <xf numFmtId="0" fontId="2"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20" xfId="0" applyFont="1" applyBorder="1" applyAlignment="1">
      <alignment horizontal="left" vertical="center" wrapText="1"/>
    </xf>
    <xf numFmtId="0" fontId="3" fillId="0" borderId="16" xfId="0" applyFont="1" applyBorder="1" applyAlignment="1">
      <alignment horizontal="lef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7" xfId="0" applyFont="1" applyBorder="1" applyAlignment="1">
      <alignment horizontal="center" vertical="center" wrapText="1"/>
    </xf>
    <xf numFmtId="1" fontId="2" fillId="0" borderId="54" xfId="0" applyNumberFormat="1" applyFont="1" applyBorder="1" applyAlignment="1">
      <alignment horizontal="center" vertical="center" wrapText="1"/>
    </xf>
    <xf numFmtId="1" fontId="2" fillId="0" borderId="47" xfId="0" applyNumberFormat="1" applyFont="1" applyBorder="1" applyAlignment="1">
      <alignment horizontal="center" vertical="center" wrapText="1"/>
    </xf>
    <xf numFmtId="0" fontId="2" fillId="0" borderId="6" xfId="0" applyFont="1" applyBorder="1" applyAlignment="1">
      <alignment horizontal="left" vertical="center" wrapText="1"/>
    </xf>
    <xf numFmtId="0" fontId="2" fillId="0" borderId="43" xfId="0" applyFont="1" applyBorder="1" applyAlignment="1">
      <alignment horizontal="left" vertical="center"/>
    </xf>
    <xf numFmtId="0" fontId="2" fillId="0" borderId="49" xfId="0" applyFont="1" applyBorder="1" applyAlignment="1">
      <alignment horizontal="left" vertical="center"/>
    </xf>
    <xf numFmtId="0" fontId="2" fillId="0" borderId="44" xfId="0" applyFont="1" applyBorder="1" applyAlignment="1">
      <alignment horizontal="left" vertical="center"/>
    </xf>
    <xf numFmtId="0" fontId="2" fillId="0" borderId="3" xfId="0" applyFont="1" applyBorder="1" applyAlignment="1">
      <alignment horizontal="center" vertical="center" wrapText="1"/>
    </xf>
    <xf numFmtId="0" fontId="2" fillId="0" borderId="59" xfId="0" applyFont="1" applyBorder="1" applyAlignment="1">
      <alignment horizontal="center" vertical="center" wrapText="1"/>
    </xf>
    <xf numFmtId="0" fontId="10" fillId="2" borderId="58" xfId="0" applyFont="1" applyFill="1" applyBorder="1" applyAlignment="1">
      <alignment horizontal="center"/>
    </xf>
    <xf numFmtId="0" fontId="10" fillId="2" borderId="49" xfId="0" applyFont="1" applyFill="1" applyBorder="1" applyAlignment="1">
      <alignment horizontal="center"/>
    </xf>
    <xf numFmtId="0" fontId="10" fillId="2" borderId="52" xfId="0" applyFont="1" applyFill="1" applyBorder="1" applyAlignment="1">
      <alignment horizontal="center"/>
    </xf>
    <xf numFmtId="0" fontId="2" fillId="0" borderId="29" xfId="0" applyFont="1" applyBorder="1" applyAlignment="1">
      <alignment horizontal="left" vertical="center" wrapText="1"/>
    </xf>
    <xf numFmtId="0" fontId="2" fillId="0" borderId="58" xfId="0" applyFont="1" applyBorder="1" applyAlignment="1">
      <alignment horizontal="left" vertical="center" wrapText="1"/>
    </xf>
    <xf numFmtId="0" fontId="13" fillId="3" borderId="47" xfId="0" applyFont="1" applyFill="1" applyBorder="1" applyAlignment="1">
      <alignment horizontal="left" vertical="center" wrapText="1"/>
    </xf>
    <xf numFmtId="0" fontId="4" fillId="0" borderId="4"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61" xfId="0" applyFont="1" applyBorder="1" applyAlignment="1">
      <alignment horizontal="center" vertical="center" wrapText="1"/>
    </xf>
    <xf numFmtId="0" fontId="10" fillId="2" borderId="29"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8" xfId="0" applyFont="1" applyFill="1" applyBorder="1" applyAlignment="1">
      <alignment horizontal="center" vertical="center"/>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60" xfId="0" applyFont="1" applyBorder="1" applyAlignment="1">
      <alignment horizontal="center" vertical="center" wrapText="1"/>
    </xf>
    <xf numFmtId="0" fontId="15" fillId="0" borderId="6" xfId="0" applyFont="1" applyBorder="1" applyAlignment="1">
      <alignment horizontal="left" vertical="center" wrapText="1"/>
    </xf>
    <xf numFmtId="0" fontId="4" fillId="0" borderId="20" xfId="0" applyFont="1" applyBorder="1" applyAlignment="1">
      <alignment horizontal="left" vertical="center" wrapText="1"/>
    </xf>
    <xf numFmtId="0" fontId="4" fillId="0" borderId="16" xfId="0" applyFont="1" applyBorder="1" applyAlignment="1">
      <alignment horizontal="left" vertical="center" wrapText="1"/>
    </xf>
    <xf numFmtId="0" fontId="15" fillId="0" borderId="1" xfId="0" applyFont="1" applyBorder="1" applyAlignment="1">
      <alignment horizontal="left" vertical="center" wrapText="1"/>
    </xf>
    <xf numFmtId="0" fontId="5"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5" xfId="0" applyFont="1" applyBorder="1" applyAlignment="1">
      <alignment horizontal="left" vertical="center" wrapText="1"/>
    </xf>
    <xf numFmtId="0" fontId="2" fillId="0" borderId="66" xfId="0" applyFont="1" applyBorder="1" applyAlignment="1">
      <alignment horizontal="left" vertical="center" wrapText="1"/>
    </xf>
    <xf numFmtId="0" fontId="4" fillId="0" borderId="19" xfId="0" applyFont="1" applyBorder="1" applyAlignment="1">
      <alignment horizontal="left" vertical="center" wrapText="1"/>
    </xf>
    <xf numFmtId="0" fontId="4"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30" xfId="0" applyFont="1" applyBorder="1" applyAlignment="1">
      <alignment horizontal="left" vertical="center" wrapText="1"/>
    </xf>
    <xf numFmtId="0" fontId="3" fillId="0" borderId="54" xfId="0" applyFont="1" applyBorder="1" applyAlignment="1">
      <alignment horizontal="left" vertical="center" wrapText="1"/>
    </xf>
    <xf numFmtId="0" fontId="3" fillId="0" borderId="47" xfId="0" applyFont="1" applyBorder="1" applyAlignment="1">
      <alignment horizontal="left" vertical="center" wrapText="1"/>
    </xf>
    <xf numFmtId="0" fontId="7" fillId="0" borderId="1" xfId="0" applyFont="1" applyBorder="1" applyAlignment="1">
      <alignment horizontal="left"/>
    </xf>
    <xf numFmtId="0" fontId="7" fillId="0" borderId="2" xfId="0" applyFont="1" applyBorder="1" applyAlignment="1">
      <alignment horizontal="left"/>
    </xf>
    <xf numFmtId="0" fontId="7" fillId="0" borderId="11" xfId="0" applyFont="1" applyBorder="1" applyAlignment="1">
      <alignment horizontal="left"/>
    </xf>
    <xf numFmtId="0" fontId="7" fillId="0" borderId="5" xfId="0" applyFont="1" applyBorder="1" applyAlignment="1">
      <alignment horizontal="left"/>
    </xf>
    <xf numFmtId="0" fontId="7" fillId="0" borderId="19" xfId="0" applyFont="1" applyBorder="1" applyAlignment="1">
      <alignment horizontal="left"/>
    </xf>
    <xf numFmtId="0" fontId="7" fillId="0" borderId="15" xfId="0" applyFont="1" applyBorder="1" applyAlignment="1">
      <alignment horizontal="left"/>
    </xf>
    <xf numFmtId="9" fontId="9" fillId="0" borderId="17" xfId="0" applyNumberFormat="1" applyFont="1" applyBorder="1" applyAlignment="1">
      <alignment horizontal="right"/>
    </xf>
    <xf numFmtId="0" fontId="9" fillId="0" borderId="17" xfId="0" applyFont="1" applyBorder="1" applyAlignment="1">
      <alignment horizontal="right"/>
    </xf>
    <xf numFmtId="0" fontId="9" fillId="0" borderId="13" xfId="0" applyFont="1" applyBorder="1" applyAlignment="1">
      <alignment horizontal="right"/>
    </xf>
    <xf numFmtId="0" fontId="9" fillId="0" borderId="14" xfId="0" applyFont="1" applyBorder="1" applyAlignment="1">
      <alignment horizontal="right"/>
    </xf>
    <xf numFmtId="0" fontId="5" fillId="0" borderId="34" xfId="0" applyFont="1" applyBorder="1" applyAlignment="1">
      <alignment horizontal="left" vertical="center" wrapText="1"/>
    </xf>
    <xf numFmtId="0" fontId="5" fillId="0" borderId="41" xfId="0" applyFont="1" applyBorder="1" applyAlignment="1">
      <alignment horizontal="left" vertical="center" wrapText="1"/>
    </xf>
    <xf numFmtId="0" fontId="5" fillId="0" borderId="61" xfId="0" applyFont="1" applyBorder="1" applyAlignment="1">
      <alignment horizontal="left" vertical="center" wrapText="1"/>
    </xf>
    <xf numFmtId="0" fontId="5" fillId="0" borderId="21" xfId="0" applyFont="1" applyBorder="1" applyAlignment="1">
      <alignment horizontal="center" vertical="center" wrapText="1"/>
    </xf>
  </cellXfs>
  <cellStyles count="2">
    <cellStyle name="Normal" xfId="0" builtinId="0"/>
    <cellStyle name="Yüzd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390525</xdr:colOff>
          <xdr:row>3</xdr:row>
          <xdr:rowOff>295275</xdr:rowOff>
        </xdr:from>
        <xdr:to>
          <xdr:col>6</xdr:col>
          <xdr:colOff>695325</xdr:colOff>
          <xdr:row>5</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4</xdr:row>
          <xdr:rowOff>180975</xdr:rowOff>
        </xdr:from>
        <xdr:to>
          <xdr:col>6</xdr:col>
          <xdr:colOff>695325</xdr:colOff>
          <xdr:row>6</xdr:row>
          <xdr:rowOff>19050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390525</xdr:colOff>
          <xdr:row>5</xdr:row>
          <xdr:rowOff>180975</xdr:rowOff>
        </xdr:from>
        <xdr:to>
          <xdr:col>6</xdr:col>
          <xdr:colOff>695325</xdr:colOff>
          <xdr:row>7</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3</xdr:row>
          <xdr:rowOff>285750</xdr:rowOff>
        </xdr:from>
        <xdr:to>
          <xdr:col>13</xdr:col>
          <xdr:colOff>209550</xdr:colOff>
          <xdr:row>5</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4</xdr:row>
          <xdr:rowOff>180975</xdr:rowOff>
        </xdr:from>
        <xdr:to>
          <xdr:col>13</xdr:col>
          <xdr:colOff>209550</xdr:colOff>
          <xdr:row>6</xdr:row>
          <xdr:rowOff>19050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5</xdr:row>
          <xdr:rowOff>180975</xdr:rowOff>
        </xdr:from>
        <xdr:to>
          <xdr:col>13</xdr:col>
          <xdr:colOff>209550</xdr:colOff>
          <xdr:row>7</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65</xdr:row>
          <xdr:rowOff>314325</xdr:rowOff>
        </xdr:from>
        <xdr:to>
          <xdr:col>6</xdr:col>
          <xdr:colOff>704850</xdr:colOff>
          <xdr:row>67</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65</xdr:row>
          <xdr:rowOff>314325</xdr:rowOff>
        </xdr:from>
        <xdr:to>
          <xdr:col>13</xdr:col>
          <xdr:colOff>209550</xdr:colOff>
          <xdr:row>67</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419100</xdr:colOff>
          <xdr:row>66</xdr:row>
          <xdr:rowOff>180975</xdr:rowOff>
        </xdr:from>
        <xdr:to>
          <xdr:col>13</xdr:col>
          <xdr:colOff>219075</xdr:colOff>
          <xdr:row>68</xdr:row>
          <xdr:rowOff>19050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cesim.erten@antalya.edu.tr"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R98"/>
  <sheetViews>
    <sheetView tabSelected="1" topLeftCell="A83" zoomScale="78" zoomScaleNormal="78" workbookViewId="0">
      <selection activeCell="B98" sqref="B98"/>
    </sheetView>
  </sheetViews>
  <sheetFormatPr defaultColWidth="8.85546875" defaultRowHeight="15" x14ac:dyDescent="0.25"/>
  <cols>
    <col min="2" max="2" width="20.7109375" style="1" customWidth="1"/>
    <col min="3" max="3" width="9.140625" style="2" customWidth="1"/>
    <col min="4" max="7" width="14.28515625" style="2" customWidth="1"/>
    <col min="8" max="9" width="7.85546875" style="2" customWidth="1"/>
    <col min="10" max="14" width="7.7109375" style="2" customWidth="1"/>
  </cols>
  <sheetData>
    <row r="1" spans="2:14" ht="15.75" thickBot="1" x14ac:dyDescent="0.3"/>
    <row r="2" spans="2:14" ht="19.5" thickBot="1" x14ac:dyDescent="0.35">
      <c r="B2" s="96" t="s">
        <v>12</v>
      </c>
      <c r="C2" s="97"/>
      <c r="D2" s="97"/>
      <c r="E2" s="97"/>
      <c r="F2" s="97"/>
      <c r="G2" s="97"/>
      <c r="H2" s="97"/>
      <c r="I2" s="97"/>
      <c r="J2" s="97"/>
      <c r="K2" s="97"/>
      <c r="L2" s="97"/>
      <c r="M2" s="97"/>
      <c r="N2" s="98"/>
    </row>
    <row r="3" spans="2:14" ht="16.5" thickBot="1" x14ac:dyDescent="0.3">
      <c r="B3" s="99" t="s">
        <v>13</v>
      </c>
      <c r="C3" s="100"/>
      <c r="D3" s="100"/>
      <c r="E3" s="100"/>
      <c r="F3" s="100"/>
      <c r="G3" s="100"/>
      <c r="H3" s="100"/>
      <c r="I3" s="100"/>
      <c r="J3" s="100"/>
      <c r="K3" s="100"/>
      <c r="L3" s="100"/>
      <c r="M3" s="101"/>
      <c r="N3" s="102"/>
    </row>
    <row r="4" spans="2:14" ht="24.75" customHeight="1" thickBot="1" x14ac:dyDescent="0.3">
      <c r="B4" s="16" t="s">
        <v>14</v>
      </c>
      <c r="C4" s="120" t="s">
        <v>17</v>
      </c>
      <c r="D4" s="120"/>
      <c r="E4" s="120"/>
      <c r="F4" s="120"/>
      <c r="G4" s="120"/>
      <c r="H4" s="124" t="s">
        <v>15</v>
      </c>
      <c r="I4" s="124"/>
      <c r="J4" s="120" t="s">
        <v>16</v>
      </c>
      <c r="K4" s="120"/>
      <c r="L4" s="120"/>
      <c r="M4" s="121"/>
      <c r="N4" s="122"/>
    </row>
    <row r="5" spans="2:14" x14ac:dyDescent="0.25">
      <c r="B5" s="109" t="s">
        <v>140</v>
      </c>
      <c r="C5" s="81" t="s">
        <v>16</v>
      </c>
      <c r="D5" s="82"/>
      <c r="E5" s="82"/>
      <c r="F5" s="83"/>
      <c r="G5" s="35"/>
      <c r="H5" s="81" t="s">
        <v>18</v>
      </c>
      <c r="I5" s="82"/>
      <c r="J5" s="82"/>
      <c r="K5" s="82"/>
      <c r="L5" s="83"/>
      <c r="M5" s="136"/>
      <c r="N5" s="137"/>
    </row>
    <row r="6" spans="2:14" ht="15" customHeight="1" x14ac:dyDescent="0.25">
      <c r="B6" s="110"/>
      <c r="C6" s="84" t="s">
        <v>19</v>
      </c>
      <c r="D6" s="85"/>
      <c r="E6" s="85"/>
      <c r="F6" s="86"/>
      <c r="G6" s="36"/>
      <c r="H6" s="84" t="s">
        <v>21</v>
      </c>
      <c r="I6" s="85"/>
      <c r="J6" s="85"/>
      <c r="K6" s="85"/>
      <c r="L6" s="86"/>
      <c r="M6" s="138"/>
      <c r="N6" s="139"/>
    </row>
    <row r="7" spans="2:14" ht="15.75" customHeight="1" thickBot="1" x14ac:dyDescent="0.3">
      <c r="B7" s="111"/>
      <c r="C7" s="87" t="s">
        <v>20</v>
      </c>
      <c r="D7" s="88"/>
      <c r="E7" s="88"/>
      <c r="F7" s="89"/>
      <c r="G7" s="37"/>
      <c r="H7" s="87" t="s">
        <v>152</v>
      </c>
      <c r="I7" s="88"/>
      <c r="J7" s="88"/>
      <c r="K7" s="88"/>
      <c r="L7" s="89"/>
      <c r="M7" s="140"/>
      <c r="N7" s="141"/>
    </row>
    <row r="8" spans="2:14" x14ac:dyDescent="0.25">
      <c r="B8" s="4" t="s">
        <v>22</v>
      </c>
      <c r="C8" s="125" t="s">
        <v>168</v>
      </c>
      <c r="D8" s="125"/>
      <c r="E8" s="125"/>
      <c r="F8" s="125"/>
      <c r="G8" s="125"/>
      <c r="H8" s="211" t="s">
        <v>23</v>
      </c>
      <c r="I8" s="211"/>
      <c r="J8" s="125" t="s">
        <v>169</v>
      </c>
      <c r="K8" s="125"/>
      <c r="L8" s="125"/>
      <c r="M8" s="212"/>
      <c r="N8" s="213"/>
    </row>
    <row r="9" spans="2:14" x14ac:dyDescent="0.25">
      <c r="B9" s="41" t="s">
        <v>30</v>
      </c>
      <c r="C9" s="112" t="s">
        <v>28</v>
      </c>
      <c r="D9" s="112"/>
      <c r="E9" s="112"/>
      <c r="F9" s="112"/>
      <c r="G9" s="112"/>
      <c r="H9" s="214" t="s">
        <v>29</v>
      </c>
      <c r="I9" s="214"/>
      <c r="J9" s="112" t="s">
        <v>131</v>
      </c>
      <c r="K9" s="112"/>
      <c r="L9" s="112"/>
      <c r="M9" s="84"/>
      <c r="N9" s="113"/>
    </row>
    <row r="10" spans="2:14" ht="15.75" thickBot="1" x14ac:dyDescent="0.3">
      <c r="B10" s="42" t="s">
        <v>24</v>
      </c>
      <c r="C10" s="216" t="s">
        <v>27</v>
      </c>
      <c r="D10" s="216"/>
      <c r="E10" s="216"/>
      <c r="F10" s="216"/>
      <c r="G10" s="216"/>
      <c r="H10" s="217" t="s">
        <v>26</v>
      </c>
      <c r="I10" s="217"/>
      <c r="J10" s="216">
        <v>2</v>
      </c>
      <c r="K10" s="216"/>
      <c r="L10" s="216"/>
      <c r="M10" s="219"/>
      <c r="N10" s="220"/>
    </row>
    <row r="11" spans="2:14" x14ac:dyDescent="0.25">
      <c r="B11" s="123" t="s">
        <v>25</v>
      </c>
      <c r="C11" s="45" t="s">
        <v>34</v>
      </c>
      <c r="D11" s="155">
        <v>2</v>
      </c>
      <c r="E11" s="221"/>
      <c r="F11" s="222"/>
      <c r="G11" s="45" t="s">
        <v>36</v>
      </c>
      <c r="H11" s="114"/>
      <c r="I11" s="114"/>
      <c r="J11" s="114" t="s">
        <v>37</v>
      </c>
      <c r="K11" s="114"/>
      <c r="L11" s="116"/>
      <c r="M11" s="81"/>
      <c r="N11" s="117"/>
    </row>
    <row r="12" spans="2:14" ht="15.75" thickBot="1" x14ac:dyDescent="0.3">
      <c r="B12" s="74"/>
      <c r="C12" s="46" t="s">
        <v>35</v>
      </c>
      <c r="D12" s="160"/>
      <c r="E12" s="223"/>
      <c r="F12" s="224"/>
      <c r="G12" s="46" t="s">
        <v>39</v>
      </c>
      <c r="H12" s="115"/>
      <c r="I12" s="115"/>
      <c r="J12" s="115" t="s">
        <v>38</v>
      </c>
      <c r="K12" s="115"/>
      <c r="L12" s="142"/>
      <c r="M12" s="215"/>
      <c r="N12" s="143"/>
    </row>
    <row r="13" spans="2:14" x14ac:dyDescent="0.25">
      <c r="B13" s="43" t="s">
        <v>31</v>
      </c>
      <c r="C13" s="116" t="s">
        <v>32</v>
      </c>
      <c r="D13" s="116"/>
      <c r="E13" s="116"/>
      <c r="F13" s="116"/>
      <c r="G13" s="116"/>
      <c r="H13" s="119" t="s">
        <v>40</v>
      </c>
      <c r="I13" s="119"/>
      <c r="J13" s="116" t="s">
        <v>32</v>
      </c>
      <c r="K13" s="116"/>
      <c r="L13" s="116"/>
      <c r="M13" s="81"/>
      <c r="N13" s="117"/>
    </row>
    <row r="14" spans="2:14" x14ac:dyDescent="0.25">
      <c r="B14" s="41" t="s">
        <v>42</v>
      </c>
      <c r="C14" s="112" t="s">
        <v>32</v>
      </c>
      <c r="D14" s="112"/>
      <c r="E14" s="112"/>
      <c r="F14" s="112"/>
      <c r="G14" s="112"/>
      <c r="H14" s="118" t="s">
        <v>41</v>
      </c>
      <c r="I14" s="118"/>
      <c r="J14" s="112" t="s">
        <v>33</v>
      </c>
      <c r="K14" s="112"/>
      <c r="L14" s="112"/>
      <c r="M14" s="84"/>
      <c r="N14" s="113"/>
    </row>
    <row r="15" spans="2:14" ht="33" customHeight="1" x14ac:dyDescent="0.25">
      <c r="B15" s="41" t="s">
        <v>43</v>
      </c>
      <c r="C15" s="103" t="s">
        <v>170</v>
      </c>
      <c r="D15" s="103"/>
      <c r="E15" s="103"/>
      <c r="F15" s="103"/>
      <c r="G15" s="103"/>
      <c r="H15" s="103"/>
      <c r="I15" s="103"/>
      <c r="J15" s="103"/>
      <c r="K15" s="103"/>
      <c r="L15" s="103"/>
      <c r="M15" s="104"/>
      <c r="N15" s="105"/>
    </row>
    <row r="16" spans="2:14" ht="34.5" customHeight="1" x14ac:dyDescent="0.25">
      <c r="B16" s="41" t="s">
        <v>44</v>
      </c>
      <c r="C16" s="106" t="s">
        <v>171</v>
      </c>
      <c r="D16" s="106"/>
      <c r="E16" s="106"/>
      <c r="F16" s="106"/>
      <c r="G16" s="106"/>
      <c r="H16" s="106"/>
      <c r="I16" s="106"/>
      <c r="J16" s="106"/>
      <c r="K16" s="106"/>
      <c r="L16" s="106"/>
      <c r="M16" s="107"/>
      <c r="N16" s="108"/>
    </row>
    <row r="17" spans="2:17" x14ac:dyDescent="0.25">
      <c r="B17" s="72" t="s">
        <v>45</v>
      </c>
      <c r="C17" s="47" t="s">
        <v>46</v>
      </c>
      <c r="D17" s="66" t="s">
        <v>172</v>
      </c>
      <c r="E17" s="67"/>
      <c r="F17" s="67"/>
      <c r="G17" s="67"/>
      <c r="H17" s="67"/>
      <c r="I17" s="67"/>
      <c r="J17" s="67"/>
      <c r="K17" s="67"/>
      <c r="L17" s="67"/>
      <c r="M17" s="67"/>
      <c r="N17" s="80"/>
    </row>
    <row r="18" spans="2:17" x14ac:dyDescent="0.25">
      <c r="B18" s="72"/>
      <c r="C18" s="47" t="s">
        <v>47</v>
      </c>
      <c r="D18" s="66" t="s">
        <v>173</v>
      </c>
      <c r="E18" s="67"/>
      <c r="F18" s="67"/>
      <c r="G18" s="67"/>
      <c r="H18" s="67"/>
      <c r="I18" s="67"/>
      <c r="J18" s="67"/>
      <c r="K18" s="67"/>
      <c r="L18" s="67"/>
      <c r="M18" s="67"/>
      <c r="N18" s="80"/>
    </row>
    <row r="19" spans="2:17" x14ac:dyDescent="0.25">
      <c r="B19" s="72"/>
      <c r="C19" s="47" t="s">
        <v>48</v>
      </c>
      <c r="D19" s="66" t="s">
        <v>174</v>
      </c>
      <c r="E19" s="67"/>
      <c r="F19" s="67"/>
      <c r="G19" s="67"/>
      <c r="H19" s="67"/>
      <c r="I19" s="67"/>
      <c r="J19" s="67"/>
      <c r="K19" s="67"/>
      <c r="L19" s="67"/>
      <c r="M19" s="67"/>
      <c r="N19" s="80"/>
    </row>
    <row r="20" spans="2:17" x14ac:dyDescent="0.25">
      <c r="B20" s="72"/>
      <c r="C20" s="47" t="s">
        <v>49</v>
      </c>
      <c r="D20" s="66" t="s">
        <v>175</v>
      </c>
      <c r="E20" s="67"/>
      <c r="F20" s="67"/>
      <c r="G20" s="67"/>
      <c r="H20" s="67"/>
      <c r="I20" s="67"/>
      <c r="J20" s="67"/>
      <c r="K20" s="67"/>
      <c r="L20" s="67"/>
      <c r="M20" s="67"/>
      <c r="N20" s="80"/>
    </row>
    <row r="21" spans="2:17" x14ac:dyDescent="0.25">
      <c r="B21" s="72"/>
      <c r="C21" s="47" t="s">
        <v>50</v>
      </c>
      <c r="D21" s="66" t="s">
        <v>176</v>
      </c>
      <c r="E21" s="67"/>
      <c r="F21" s="67"/>
      <c r="G21" s="67"/>
      <c r="H21" s="67"/>
      <c r="I21" s="67"/>
      <c r="J21" s="67"/>
      <c r="K21" s="67"/>
      <c r="L21" s="67"/>
      <c r="M21" s="67"/>
      <c r="N21" s="80"/>
    </row>
    <row r="22" spans="2:17" x14ac:dyDescent="0.25">
      <c r="B22" s="73"/>
      <c r="C22" s="47" t="s">
        <v>51</v>
      </c>
      <c r="D22" s="66" t="s">
        <v>177</v>
      </c>
      <c r="E22" s="67"/>
      <c r="F22" s="67"/>
      <c r="G22" s="67"/>
      <c r="H22" s="67"/>
      <c r="I22" s="67"/>
      <c r="J22" s="67"/>
      <c r="K22" s="67"/>
      <c r="L22" s="67"/>
      <c r="M22" s="67"/>
      <c r="N22" s="80"/>
    </row>
    <row r="23" spans="2:17" ht="15.75" thickBot="1" x14ac:dyDescent="0.3">
      <c r="B23" s="74"/>
      <c r="C23" s="47" t="s">
        <v>141</v>
      </c>
      <c r="D23" s="90"/>
      <c r="E23" s="91"/>
      <c r="F23" s="91"/>
      <c r="G23" s="91"/>
      <c r="H23" s="91"/>
      <c r="I23" s="91"/>
      <c r="J23" s="91"/>
      <c r="K23" s="91"/>
      <c r="L23" s="91"/>
      <c r="M23" s="91"/>
      <c r="N23" s="92"/>
    </row>
    <row r="24" spans="2:17" ht="16.5" thickBot="1" x14ac:dyDescent="0.3">
      <c r="B24" s="69" t="s">
        <v>53</v>
      </c>
      <c r="C24" s="70"/>
      <c r="D24" s="70"/>
      <c r="E24" s="70"/>
      <c r="F24" s="70"/>
      <c r="G24" s="70"/>
      <c r="H24" s="70"/>
      <c r="I24" s="70"/>
      <c r="J24" s="70"/>
      <c r="K24" s="70"/>
      <c r="L24" s="70"/>
      <c r="M24" s="70"/>
      <c r="N24" s="71"/>
    </row>
    <row r="25" spans="2:17" x14ac:dyDescent="0.25">
      <c r="B25" s="29"/>
      <c r="C25" s="40" t="s">
        <v>0</v>
      </c>
      <c r="D25" s="93" t="s">
        <v>52</v>
      </c>
      <c r="E25" s="94"/>
      <c r="F25" s="94"/>
      <c r="G25" s="95"/>
      <c r="H25" s="24" t="s">
        <v>46</v>
      </c>
      <c r="I25" s="24" t="s">
        <v>47</v>
      </c>
      <c r="J25" s="24" t="s">
        <v>48</v>
      </c>
      <c r="K25" s="24" t="s">
        <v>49</v>
      </c>
      <c r="L25" s="24" t="s">
        <v>50</v>
      </c>
      <c r="M25" s="24" t="s">
        <v>51</v>
      </c>
      <c r="N25" s="28" t="s">
        <v>141</v>
      </c>
    </row>
    <row r="26" spans="2:17" ht="23.25" customHeight="1" x14ac:dyDescent="0.25">
      <c r="B26" s="78" t="s">
        <v>144</v>
      </c>
      <c r="C26" s="19" t="s">
        <v>54</v>
      </c>
      <c r="D26" s="66" t="s">
        <v>155</v>
      </c>
      <c r="E26" s="67"/>
      <c r="F26" s="67"/>
      <c r="G26" s="68"/>
      <c r="H26" s="19"/>
      <c r="I26" s="19">
        <v>2</v>
      </c>
      <c r="J26" s="19">
        <v>2</v>
      </c>
      <c r="K26" s="19"/>
      <c r="L26" s="19">
        <v>1</v>
      </c>
      <c r="M26" s="19"/>
      <c r="N26" s="22"/>
    </row>
    <row r="27" spans="2:17" ht="23.25" customHeight="1" x14ac:dyDescent="0.25">
      <c r="B27" s="78"/>
      <c r="C27" s="19" t="s">
        <v>55</v>
      </c>
      <c r="D27" s="66" t="s">
        <v>156</v>
      </c>
      <c r="E27" s="67"/>
      <c r="F27" s="67"/>
      <c r="G27" s="68"/>
      <c r="H27" s="19">
        <v>3</v>
      </c>
      <c r="I27" s="19"/>
      <c r="J27" s="19"/>
      <c r="K27" s="19">
        <v>3</v>
      </c>
      <c r="L27" s="19"/>
      <c r="M27" s="19"/>
      <c r="N27" s="22"/>
    </row>
    <row r="28" spans="2:17" ht="24" customHeight="1" x14ac:dyDescent="0.25">
      <c r="B28" s="78"/>
      <c r="C28" s="19" t="s">
        <v>56</v>
      </c>
      <c r="D28" s="66" t="s">
        <v>157</v>
      </c>
      <c r="E28" s="67"/>
      <c r="F28" s="67"/>
      <c r="G28" s="68"/>
      <c r="H28" s="19">
        <v>1</v>
      </c>
      <c r="I28" s="19"/>
      <c r="J28" s="19"/>
      <c r="K28" s="19"/>
      <c r="L28" s="19"/>
      <c r="M28" s="19">
        <v>1</v>
      </c>
      <c r="N28" s="22"/>
      <c r="Q28" s="9"/>
    </row>
    <row r="29" spans="2:17" ht="23.25" customHeight="1" x14ac:dyDescent="0.25">
      <c r="B29" s="78"/>
      <c r="C29" s="19" t="s">
        <v>57</v>
      </c>
      <c r="D29" s="66" t="s">
        <v>158</v>
      </c>
      <c r="E29" s="67"/>
      <c r="F29" s="67"/>
      <c r="G29" s="68"/>
      <c r="H29" s="19">
        <v>3</v>
      </c>
      <c r="I29" s="19"/>
      <c r="J29" s="19"/>
      <c r="K29" s="19"/>
      <c r="L29" s="19"/>
      <c r="M29" s="19">
        <v>3</v>
      </c>
      <c r="N29" s="22"/>
      <c r="Q29" s="10"/>
    </row>
    <row r="30" spans="2:17" x14ac:dyDescent="0.25">
      <c r="B30" s="79"/>
      <c r="C30" s="19" t="s">
        <v>58</v>
      </c>
      <c r="D30" s="66" t="s">
        <v>159</v>
      </c>
      <c r="E30" s="67"/>
      <c r="F30" s="67"/>
      <c r="G30" s="68"/>
      <c r="H30" s="19">
        <v>3</v>
      </c>
      <c r="I30" s="19"/>
      <c r="J30" s="19"/>
      <c r="K30" s="19"/>
      <c r="L30" s="19"/>
      <c r="M30" s="19">
        <v>3</v>
      </c>
      <c r="N30" s="22"/>
      <c r="Q30" s="10"/>
    </row>
    <row r="31" spans="2:17" x14ac:dyDescent="0.25">
      <c r="B31" s="75" t="s">
        <v>145</v>
      </c>
      <c r="C31" s="19" t="s">
        <v>59</v>
      </c>
      <c r="D31" s="66" t="s">
        <v>160</v>
      </c>
      <c r="E31" s="67"/>
      <c r="F31" s="67"/>
      <c r="G31" s="68"/>
      <c r="H31" s="19">
        <v>1</v>
      </c>
      <c r="I31" s="19"/>
      <c r="J31" s="19"/>
      <c r="K31" s="19"/>
      <c r="L31" s="19"/>
      <c r="M31" s="19"/>
      <c r="N31" s="22"/>
    </row>
    <row r="32" spans="2:17" ht="24.75" customHeight="1" x14ac:dyDescent="0.25">
      <c r="B32" s="76"/>
      <c r="C32" s="19" t="s">
        <v>60</v>
      </c>
      <c r="D32" s="66" t="s">
        <v>161</v>
      </c>
      <c r="E32" s="67"/>
      <c r="F32" s="67"/>
      <c r="G32" s="68"/>
      <c r="H32" s="19">
        <v>3</v>
      </c>
      <c r="I32" s="19"/>
      <c r="J32" s="19"/>
      <c r="K32" s="19"/>
      <c r="L32" s="19"/>
      <c r="M32" s="19"/>
      <c r="N32" s="22"/>
    </row>
    <row r="33" spans="2:18" ht="35.25" customHeight="1" x14ac:dyDescent="0.25">
      <c r="B33" s="76"/>
      <c r="C33" s="19" t="s">
        <v>61</v>
      </c>
      <c r="D33" s="66" t="s">
        <v>162</v>
      </c>
      <c r="E33" s="67"/>
      <c r="F33" s="67"/>
      <c r="G33" s="68"/>
      <c r="H33" s="19"/>
      <c r="I33" s="19"/>
      <c r="J33" s="19"/>
      <c r="K33" s="19"/>
      <c r="L33" s="19"/>
      <c r="M33" s="19"/>
      <c r="N33" s="22"/>
    </row>
    <row r="34" spans="2:18" ht="38.25" customHeight="1" x14ac:dyDescent="0.25">
      <c r="B34" s="76"/>
      <c r="C34" s="19" t="s">
        <v>62</v>
      </c>
      <c r="D34" s="66" t="s">
        <v>163</v>
      </c>
      <c r="E34" s="67"/>
      <c r="F34" s="67"/>
      <c r="G34" s="68"/>
      <c r="H34" s="19">
        <v>3</v>
      </c>
      <c r="I34" s="19"/>
      <c r="J34" s="19"/>
      <c r="K34" s="19"/>
      <c r="L34" s="19"/>
      <c r="M34" s="19"/>
      <c r="N34" s="22"/>
    </row>
    <row r="35" spans="2:18" ht="24.75" customHeight="1" x14ac:dyDescent="0.25">
      <c r="B35" s="76"/>
      <c r="C35" s="19" t="s">
        <v>63</v>
      </c>
      <c r="D35" s="66" t="s">
        <v>164</v>
      </c>
      <c r="E35" s="67"/>
      <c r="F35" s="67"/>
      <c r="G35" s="68"/>
      <c r="H35" s="19">
        <v>1</v>
      </c>
      <c r="I35" s="19"/>
      <c r="J35" s="19"/>
      <c r="K35" s="19"/>
      <c r="L35" s="19"/>
      <c r="M35" s="19"/>
      <c r="N35" s="22"/>
    </row>
    <row r="36" spans="2:18" ht="24.75" customHeight="1" x14ac:dyDescent="0.25">
      <c r="B36" s="75" t="s">
        <v>146</v>
      </c>
      <c r="C36" s="19" t="s">
        <v>64</v>
      </c>
      <c r="D36" s="66" t="s">
        <v>165</v>
      </c>
      <c r="E36" s="67"/>
      <c r="F36" s="67"/>
      <c r="G36" s="68"/>
      <c r="H36" s="19">
        <v>1</v>
      </c>
      <c r="I36" s="19"/>
      <c r="J36" s="19"/>
      <c r="K36" s="19"/>
      <c r="L36" s="19"/>
      <c r="M36" s="19"/>
      <c r="N36" s="22"/>
    </row>
    <row r="37" spans="2:18" ht="24.75" customHeight="1" x14ac:dyDescent="0.25">
      <c r="B37" s="76"/>
      <c r="C37" s="19" t="s">
        <v>65</v>
      </c>
      <c r="D37" s="66" t="s">
        <v>166</v>
      </c>
      <c r="E37" s="67"/>
      <c r="F37" s="67"/>
      <c r="G37" s="68"/>
      <c r="H37" s="19">
        <v>2</v>
      </c>
      <c r="I37" s="19"/>
      <c r="J37" s="19"/>
      <c r="K37" s="19"/>
      <c r="L37" s="19"/>
      <c r="M37" s="19"/>
      <c r="N37" s="22"/>
    </row>
    <row r="38" spans="2:18" ht="37.5" customHeight="1" thickBot="1" x14ac:dyDescent="0.3">
      <c r="B38" s="77"/>
      <c r="C38" s="30" t="s">
        <v>66</v>
      </c>
      <c r="D38" s="90" t="s">
        <v>167</v>
      </c>
      <c r="E38" s="91"/>
      <c r="F38" s="91"/>
      <c r="G38" s="200"/>
      <c r="H38" s="30">
        <v>2</v>
      </c>
      <c r="I38" s="30"/>
      <c r="J38" s="30"/>
      <c r="K38" s="30"/>
      <c r="L38" s="30"/>
      <c r="M38" s="30"/>
      <c r="N38" s="23"/>
    </row>
    <row r="39" spans="2:18" ht="16.5" thickBot="1" x14ac:dyDescent="0.3">
      <c r="B39" s="205" t="s">
        <v>67</v>
      </c>
      <c r="C39" s="206"/>
      <c r="D39" s="206"/>
      <c r="E39" s="206"/>
      <c r="F39" s="206"/>
      <c r="G39" s="206"/>
      <c r="H39" s="206"/>
      <c r="I39" s="206"/>
      <c r="J39" s="206"/>
      <c r="K39" s="206"/>
      <c r="L39" s="206"/>
      <c r="M39" s="206"/>
      <c r="N39" s="207"/>
    </row>
    <row r="40" spans="2:18" ht="15" customHeight="1" x14ac:dyDescent="0.25">
      <c r="B40" s="208" t="s">
        <v>68</v>
      </c>
      <c r="C40" s="40" t="s">
        <v>0</v>
      </c>
      <c r="D40" s="40" t="s">
        <v>70</v>
      </c>
      <c r="E40" s="59" t="s">
        <v>71</v>
      </c>
      <c r="F40" s="60"/>
      <c r="G40" s="61"/>
      <c r="H40" s="50" t="s">
        <v>46</v>
      </c>
      <c r="I40" s="50" t="s">
        <v>47</v>
      </c>
      <c r="J40" s="50" t="s">
        <v>48</v>
      </c>
      <c r="K40" s="50" t="s">
        <v>49</v>
      </c>
      <c r="L40" s="50" t="s">
        <v>50</v>
      </c>
      <c r="M40" s="50" t="s">
        <v>51</v>
      </c>
      <c r="N40" s="51" t="s">
        <v>141</v>
      </c>
    </row>
    <row r="41" spans="2:18" ht="15" customHeight="1" x14ac:dyDescent="0.25">
      <c r="B41" s="209"/>
      <c r="C41" s="47" t="s">
        <v>69</v>
      </c>
      <c r="D41" s="47">
        <v>1</v>
      </c>
      <c r="E41" s="63" t="s">
        <v>180</v>
      </c>
      <c r="F41" s="64"/>
      <c r="G41" s="65"/>
      <c r="H41" s="5"/>
      <c r="I41" s="6"/>
      <c r="J41" s="5"/>
      <c r="K41" s="5"/>
      <c r="L41" s="18"/>
      <c r="M41" s="18"/>
      <c r="N41" s="3"/>
    </row>
    <row r="42" spans="2:18" ht="15.75" thickBot="1" x14ac:dyDescent="0.3">
      <c r="B42" s="209"/>
      <c r="C42" s="47" t="s">
        <v>72</v>
      </c>
      <c r="D42" s="47">
        <v>2</v>
      </c>
      <c r="E42" s="63" t="s">
        <v>181</v>
      </c>
      <c r="F42" s="64"/>
      <c r="G42" s="65"/>
      <c r="H42" s="11"/>
      <c r="I42" s="11" t="s">
        <v>88</v>
      </c>
      <c r="J42" s="11"/>
      <c r="K42" s="11"/>
      <c r="L42" s="11" t="s">
        <v>88</v>
      </c>
      <c r="M42" s="17"/>
      <c r="N42" s="12"/>
    </row>
    <row r="43" spans="2:18" ht="16.5" thickTop="1" thickBot="1" x14ac:dyDescent="0.3">
      <c r="B43" s="209"/>
      <c r="C43" s="47" t="s">
        <v>73</v>
      </c>
      <c r="D43" s="47" t="s">
        <v>178</v>
      </c>
      <c r="E43" s="63" t="s">
        <v>182</v>
      </c>
      <c r="F43" s="64"/>
      <c r="G43" s="65"/>
      <c r="H43" s="11" t="s">
        <v>88</v>
      </c>
      <c r="I43" s="11"/>
      <c r="J43" s="11"/>
      <c r="K43" s="11"/>
      <c r="L43" s="17"/>
      <c r="M43" s="11" t="s">
        <v>88</v>
      </c>
      <c r="N43" s="12"/>
      <c r="O43" s="8"/>
      <c r="P43" s="8"/>
      <c r="R43" s="7"/>
    </row>
    <row r="44" spans="2:18" ht="15.75" thickTop="1" x14ac:dyDescent="0.25">
      <c r="B44" s="209"/>
      <c r="C44" s="47" t="s">
        <v>74</v>
      </c>
      <c r="D44" s="47">
        <v>8.9</v>
      </c>
      <c r="E44" s="63" t="s">
        <v>183</v>
      </c>
      <c r="F44" s="64"/>
      <c r="G44" s="65"/>
      <c r="H44" s="11" t="s">
        <v>88</v>
      </c>
      <c r="I44" s="11"/>
      <c r="J44" s="11"/>
      <c r="K44" s="11"/>
      <c r="L44" s="17"/>
      <c r="M44" s="11" t="s">
        <v>88</v>
      </c>
      <c r="N44" s="12"/>
    </row>
    <row r="45" spans="2:18" x14ac:dyDescent="0.25">
      <c r="B45" s="209"/>
      <c r="C45" s="47" t="s">
        <v>75</v>
      </c>
      <c r="D45" s="47">
        <v>10.11</v>
      </c>
      <c r="E45" s="63" t="s">
        <v>184</v>
      </c>
      <c r="F45" s="64"/>
      <c r="G45" s="65"/>
      <c r="H45" s="11"/>
      <c r="I45" s="11" t="s">
        <v>88</v>
      </c>
      <c r="J45" s="11"/>
      <c r="K45" s="11"/>
      <c r="L45" s="11" t="s">
        <v>88</v>
      </c>
      <c r="M45" s="17"/>
      <c r="N45" s="12"/>
    </row>
    <row r="46" spans="2:18" x14ac:dyDescent="0.25">
      <c r="B46" s="209"/>
      <c r="C46" s="47" t="s">
        <v>76</v>
      </c>
      <c r="D46" s="47">
        <v>12.13</v>
      </c>
      <c r="E46" s="63" t="s">
        <v>185</v>
      </c>
      <c r="F46" s="64"/>
      <c r="G46" s="65"/>
      <c r="H46" s="11"/>
      <c r="I46" s="11"/>
      <c r="J46" s="11" t="s">
        <v>88</v>
      </c>
      <c r="K46" s="11"/>
      <c r="L46" s="17"/>
      <c r="M46" s="17"/>
      <c r="N46" s="12"/>
    </row>
    <row r="47" spans="2:18" ht="25.5" customHeight="1" x14ac:dyDescent="0.25">
      <c r="B47" s="209"/>
      <c r="C47" s="47" t="s">
        <v>77</v>
      </c>
      <c r="D47" s="47">
        <v>14</v>
      </c>
      <c r="E47" s="63" t="s">
        <v>186</v>
      </c>
      <c r="F47" s="64"/>
      <c r="G47" s="65"/>
      <c r="H47" s="11" t="s">
        <v>195</v>
      </c>
      <c r="I47" s="11" t="s">
        <v>195</v>
      </c>
      <c r="J47" s="11" t="s">
        <v>195</v>
      </c>
      <c r="K47" s="11" t="s">
        <v>195</v>
      </c>
      <c r="L47" s="11" t="s">
        <v>195</v>
      </c>
      <c r="M47" s="11" t="s">
        <v>195</v>
      </c>
      <c r="N47" s="12"/>
    </row>
    <row r="48" spans="2:18" ht="38.25" customHeight="1" x14ac:dyDescent="0.25">
      <c r="B48" s="209"/>
      <c r="C48" s="47" t="s">
        <v>78</v>
      </c>
      <c r="D48" s="47" t="s">
        <v>179</v>
      </c>
      <c r="E48" s="63" t="s">
        <v>187</v>
      </c>
      <c r="F48" s="64"/>
      <c r="G48" s="65"/>
      <c r="H48" s="11"/>
      <c r="I48" s="11"/>
      <c r="J48" s="11"/>
      <c r="K48" s="11"/>
      <c r="L48" s="17"/>
      <c r="M48" s="17"/>
      <c r="N48" s="12"/>
    </row>
    <row r="49" spans="2:14" x14ac:dyDescent="0.25">
      <c r="B49" s="209"/>
      <c r="C49" s="47" t="s">
        <v>79</v>
      </c>
      <c r="D49" s="47"/>
      <c r="E49" s="63"/>
      <c r="F49" s="64"/>
      <c r="G49" s="65"/>
      <c r="H49" s="11"/>
      <c r="I49" s="11"/>
      <c r="J49" s="11"/>
      <c r="K49" s="11"/>
      <c r="L49" s="17"/>
      <c r="M49" s="17"/>
      <c r="N49" s="12"/>
    </row>
    <row r="50" spans="2:14" x14ac:dyDescent="0.25">
      <c r="B50" s="209"/>
      <c r="C50" s="47" t="s">
        <v>80</v>
      </c>
      <c r="D50" s="47"/>
      <c r="E50" s="63"/>
      <c r="F50" s="64"/>
      <c r="G50" s="65"/>
      <c r="H50" s="11"/>
      <c r="I50" s="11"/>
      <c r="J50" s="11"/>
      <c r="K50" s="11"/>
      <c r="L50" s="17"/>
      <c r="M50" s="17"/>
      <c r="N50" s="12"/>
    </row>
    <row r="51" spans="2:14" x14ac:dyDescent="0.25">
      <c r="B51" s="209"/>
      <c r="C51" s="47" t="s">
        <v>81</v>
      </c>
      <c r="D51" s="47"/>
      <c r="E51" s="63"/>
      <c r="F51" s="64"/>
      <c r="G51" s="65"/>
      <c r="H51" s="11"/>
      <c r="I51" s="11"/>
      <c r="J51" s="11"/>
      <c r="K51" s="11"/>
      <c r="L51" s="17"/>
      <c r="M51" s="17"/>
      <c r="N51" s="12"/>
    </row>
    <row r="52" spans="2:14" x14ac:dyDescent="0.25">
      <c r="B52" s="209"/>
      <c r="C52" s="47" t="s">
        <v>82</v>
      </c>
      <c r="D52" s="47"/>
      <c r="E52" s="63"/>
      <c r="F52" s="64"/>
      <c r="G52" s="65"/>
      <c r="H52" s="11"/>
      <c r="I52" s="11"/>
      <c r="J52" s="11"/>
      <c r="K52" s="11"/>
      <c r="L52" s="11"/>
      <c r="M52" s="31"/>
      <c r="N52" s="13"/>
    </row>
    <row r="53" spans="2:14" x14ac:dyDescent="0.25">
      <c r="B53" s="209"/>
      <c r="C53" s="47" t="s">
        <v>83</v>
      </c>
      <c r="D53" s="47"/>
      <c r="E53" s="63"/>
      <c r="F53" s="64"/>
      <c r="G53" s="65"/>
      <c r="H53" s="11"/>
      <c r="I53" s="11"/>
      <c r="J53" s="11"/>
      <c r="K53" s="11"/>
      <c r="L53" s="11"/>
      <c r="M53" s="31"/>
      <c r="N53" s="13"/>
    </row>
    <row r="54" spans="2:14" ht="15.75" thickBot="1" x14ac:dyDescent="0.3">
      <c r="B54" s="210"/>
      <c r="C54" s="15" t="s">
        <v>84</v>
      </c>
      <c r="D54" s="15"/>
      <c r="E54" s="56"/>
      <c r="F54" s="57"/>
      <c r="G54" s="58"/>
      <c r="H54" s="14"/>
      <c r="I54" s="14"/>
      <c r="J54" s="14"/>
      <c r="K54" s="14"/>
      <c r="L54" s="20"/>
      <c r="M54" s="32"/>
      <c r="N54" s="21"/>
    </row>
    <row r="55" spans="2:14" ht="15" customHeight="1" x14ac:dyDescent="0.25">
      <c r="B55" s="208" t="s">
        <v>86</v>
      </c>
      <c r="C55" s="50" t="s">
        <v>0</v>
      </c>
      <c r="D55" s="62" t="s">
        <v>85</v>
      </c>
      <c r="E55" s="62"/>
      <c r="F55" s="62"/>
      <c r="G55" s="50" t="s">
        <v>96</v>
      </c>
      <c r="H55" s="59" t="s">
        <v>97</v>
      </c>
      <c r="I55" s="60"/>
      <c r="J55" s="61"/>
      <c r="K55" s="202" t="s">
        <v>98</v>
      </c>
      <c r="L55" s="203"/>
      <c r="M55" s="203"/>
      <c r="N55" s="204"/>
    </row>
    <row r="56" spans="2:14" ht="15" customHeight="1" x14ac:dyDescent="0.25">
      <c r="B56" s="209"/>
      <c r="C56" s="47" t="s">
        <v>87</v>
      </c>
      <c r="D56" s="52" t="s">
        <v>99</v>
      </c>
      <c r="E56" s="52"/>
      <c r="F56" s="52" t="s">
        <v>9</v>
      </c>
      <c r="G56" s="47"/>
      <c r="H56" s="53"/>
      <c r="I56" s="54"/>
      <c r="J56" s="55"/>
      <c r="K56" s="138"/>
      <c r="L56" s="201"/>
      <c r="M56" s="201"/>
      <c r="N56" s="139"/>
    </row>
    <row r="57" spans="2:14" ht="90.75" customHeight="1" x14ac:dyDescent="0.25">
      <c r="B57" s="209"/>
      <c r="C57" s="47" t="s">
        <v>88</v>
      </c>
      <c r="D57" s="52" t="s">
        <v>100</v>
      </c>
      <c r="E57" s="52"/>
      <c r="F57" s="52" t="s">
        <v>11</v>
      </c>
      <c r="G57" s="47">
        <v>30</v>
      </c>
      <c r="H57" s="53" t="s">
        <v>188</v>
      </c>
      <c r="I57" s="54"/>
      <c r="J57" s="55"/>
      <c r="K57" s="138" t="s">
        <v>191</v>
      </c>
      <c r="L57" s="201"/>
      <c r="M57" s="201"/>
      <c r="N57" s="139"/>
    </row>
    <row r="58" spans="2:14" ht="15.75" customHeight="1" x14ac:dyDescent="0.25">
      <c r="B58" s="209"/>
      <c r="C58" s="47" t="s">
        <v>89</v>
      </c>
      <c r="D58" s="52" t="s">
        <v>101</v>
      </c>
      <c r="E58" s="52"/>
      <c r="F58" s="52" t="s">
        <v>2</v>
      </c>
      <c r="G58" s="47"/>
      <c r="H58" s="53"/>
      <c r="I58" s="54"/>
      <c r="J58" s="55"/>
      <c r="K58" s="138"/>
      <c r="L58" s="201"/>
      <c r="M58" s="201"/>
      <c r="N58" s="139"/>
    </row>
    <row r="59" spans="2:14" x14ac:dyDescent="0.25">
      <c r="B59" s="209"/>
      <c r="C59" s="47" t="s">
        <v>90</v>
      </c>
      <c r="D59" s="52" t="s">
        <v>103</v>
      </c>
      <c r="E59" s="52"/>
      <c r="F59" s="52" t="s">
        <v>8</v>
      </c>
      <c r="G59" s="47"/>
      <c r="H59" s="53"/>
      <c r="I59" s="54"/>
      <c r="J59" s="55"/>
      <c r="K59" s="225"/>
      <c r="L59" s="226"/>
      <c r="M59" s="226"/>
      <c r="N59" s="227"/>
    </row>
    <row r="60" spans="2:14" x14ac:dyDescent="0.25">
      <c r="B60" s="209"/>
      <c r="C60" s="47" t="s">
        <v>91</v>
      </c>
      <c r="D60" s="52" t="s">
        <v>102</v>
      </c>
      <c r="E60" s="52"/>
      <c r="F60" s="52" t="s">
        <v>10</v>
      </c>
      <c r="G60" s="47"/>
      <c r="H60" s="53"/>
      <c r="I60" s="54"/>
      <c r="J60" s="55"/>
      <c r="K60" s="225"/>
      <c r="L60" s="226"/>
      <c r="M60" s="226"/>
      <c r="N60" s="227"/>
    </row>
    <row r="61" spans="2:14" ht="15.75" customHeight="1" x14ac:dyDescent="0.25">
      <c r="B61" s="209"/>
      <c r="C61" s="47" t="s">
        <v>92</v>
      </c>
      <c r="D61" s="52" t="s">
        <v>104</v>
      </c>
      <c r="E61" s="52"/>
      <c r="F61" s="52" t="s">
        <v>3</v>
      </c>
      <c r="G61" s="47">
        <v>35</v>
      </c>
      <c r="H61" s="53" t="s">
        <v>190</v>
      </c>
      <c r="I61" s="54"/>
      <c r="J61" s="55"/>
      <c r="K61" s="138" t="s">
        <v>191</v>
      </c>
      <c r="L61" s="201"/>
      <c r="M61" s="201"/>
      <c r="N61" s="139"/>
    </row>
    <row r="62" spans="2:14" ht="15.75" customHeight="1" x14ac:dyDescent="0.25">
      <c r="B62" s="209"/>
      <c r="C62" s="47" t="s">
        <v>93</v>
      </c>
      <c r="D62" s="52" t="s">
        <v>105</v>
      </c>
      <c r="E62" s="52"/>
      <c r="F62" s="52" t="s">
        <v>4</v>
      </c>
      <c r="G62" s="49"/>
      <c r="H62" s="53"/>
      <c r="I62" s="54"/>
      <c r="J62" s="55"/>
      <c r="K62" s="225"/>
      <c r="L62" s="226"/>
      <c r="M62" s="226"/>
      <c r="N62" s="227"/>
    </row>
    <row r="63" spans="2:14" ht="15" customHeight="1" x14ac:dyDescent="0.25">
      <c r="B63" s="209"/>
      <c r="C63" s="47" t="s">
        <v>94</v>
      </c>
      <c r="D63" s="52" t="s">
        <v>106</v>
      </c>
      <c r="E63" s="52"/>
      <c r="F63" s="52" t="s">
        <v>5</v>
      </c>
      <c r="G63" s="38"/>
      <c r="H63" s="53"/>
      <c r="I63" s="54"/>
      <c r="J63" s="55"/>
      <c r="K63" s="228"/>
      <c r="L63" s="229"/>
      <c r="M63" s="229"/>
      <c r="N63" s="230"/>
    </row>
    <row r="64" spans="2:14" ht="12" customHeight="1" x14ac:dyDescent="0.25">
      <c r="B64" s="209"/>
      <c r="C64" s="47" t="s">
        <v>95</v>
      </c>
      <c r="D64" s="52" t="s">
        <v>107</v>
      </c>
      <c r="E64" s="52"/>
      <c r="F64" s="52" t="s">
        <v>6</v>
      </c>
      <c r="G64" s="47">
        <v>35</v>
      </c>
      <c r="H64" s="53" t="s">
        <v>189</v>
      </c>
      <c r="I64" s="54"/>
      <c r="J64" s="55"/>
      <c r="K64" s="138" t="s">
        <v>191</v>
      </c>
      <c r="L64" s="201"/>
      <c r="M64" s="201"/>
      <c r="N64" s="139"/>
    </row>
    <row r="65" spans="2:14" ht="15.75" thickBot="1" x14ac:dyDescent="0.3">
      <c r="B65" s="210"/>
      <c r="C65" s="184" t="s">
        <v>108</v>
      </c>
      <c r="D65" s="185"/>
      <c r="E65" s="185"/>
      <c r="F65" s="186"/>
      <c r="G65" s="39">
        <v>1</v>
      </c>
      <c r="H65" s="231"/>
      <c r="I65" s="232"/>
      <c r="J65" s="232"/>
      <c r="K65" s="232"/>
      <c r="L65" s="233"/>
      <c r="M65" s="233"/>
      <c r="N65" s="234"/>
    </row>
    <row r="66" spans="2:14" ht="26.25" thickBot="1" x14ac:dyDescent="0.3">
      <c r="B66" s="33" t="s">
        <v>109</v>
      </c>
      <c r="C66" s="235" t="s">
        <v>154</v>
      </c>
      <c r="D66" s="235"/>
      <c r="E66" s="235"/>
      <c r="F66" s="235"/>
      <c r="G66" s="235"/>
      <c r="H66" s="235"/>
      <c r="I66" s="235"/>
      <c r="J66" s="235"/>
      <c r="K66" s="235"/>
      <c r="L66" s="236"/>
      <c r="M66" s="236"/>
      <c r="N66" s="237"/>
    </row>
    <row r="67" spans="2:14" ht="15.95" customHeight="1" x14ac:dyDescent="0.25">
      <c r="B67" s="162" t="s">
        <v>110</v>
      </c>
      <c r="C67" s="144" t="s">
        <v>147</v>
      </c>
      <c r="D67" s="144"/>
      <c r="E67" s="144"/>
      <c r="F67" s="144"/>
      <c r="G67" s="34"/>
      <c r="H67" s="144" t="s">
        <v>148</v>
      </c>
      <c r="I67" s="144"/>
      <c r="J67" s="144"/>
      <c r="K67" s="144"/>
      <c r="L67" s="144"/>
      <c r="M67" s="144"/>
      <c r="N67" s="145"/>
    </row>
    <row r="68" spans="2:14" ht="15" customHeight="1" x14ac:dyDescent="0.25">
      <c r="B68" s="218"/>
      <c r="C68" s="146" t="s">
        <v>149</v>
      </c>
      <c r="D68" s="147"/>
      <c r="E68" s="147"/>
      <c r="F68" s="147"/>
      <c r="G68" s="147"/>
      <c r="H68" s="147"/>
      <c r="I68" s="147"/>
      <c r="J68" s="147"/>
      <c r="K68" s="147"/>
      <c r="L68" s="147"/>
      <c r="M68" s="146"/>
      <c r="N68" s="238"/>
    </row>
    <row r="69" spans="2:14" ht="15.75" thickBot="1" x14ac:dyDescent="0.3">
      <c r="B69" s="163"/>
      <c r="C69" s="142"/>
      <c r="D69" s="142"/>
      <c r="E69" s="142"/>
      <c r="F69" s="142"/>
      <c r="G69" s="142"/>
      <c r="H69" s="142"/>
      <c r="I69" s="142"/>
      <c r="J69" s="142"/>
      <c r="K69" s="142"/>
      <c r="L69" s="142"/>
      <c r="M69" s="142"/>
      <c r="N69" s="143"/>
    </row>
    <row r="70" spans="2:14" ht="15" customHeight="1" x14ac:dyDescent="0.25">
      <c r="B70" s="198" t="s">
        <v>125</v>
      </c>
      <c r="C70" s="44" t="s">
        <v>0</v>
      </c>
      <c r="D70" s="130" t="s">
        <v>85</v>
      </c>
      <c r="E70" s="131"/>
      <c r="F70" s="131"/>
      <c r="G70" s="148"/>
      <c r="H70" s="151" t="s">
        <v>126</v>
      </c>
      <c r="I70" s="151"/>
      <c r="J70" s="151"/>
      <c r="K70" s="151"/>
      <c r="L70" s="130" t="s">
        <v>127</v>
      </c>
      <c r="M70" s="131"/>
      <c r="N70" s="132"/>
    </row>
    <row r="71" spans="2:14" ht="15" customHeight="1" x14ac:dyDescent="0.25">
      <c r="B71" s="198"/>
      <c r="C71" s="127" t="s">
        <v>112</v>
      </c>
      <c r="D71" s="128"/>
      <c r="E71" s="128"/>
      <c r="F71" s="128"/>
      <c r="G71" s="128"/>
      <c r="H71" s="128"/>
      <c r="I71" s="128"/>
      <c r="J71" s="128"/>
      <c r="K71" s="128"/>
      <c r="L71" s="128"/>
      <c r="M71" s="128"/>
      <c r="N71" s="129"/>
    </row>
    <row r="72" spans="2:14" ht="38.25" customHeight="1" x14ac:dyDescent="0.25">
      <c r="B72" s="198"/>
      <c r="C72" s="47">
        <v>1</v>
      </c>
      <c r="D72" s="126" t="s">
        <v>113</v>
      </c>
      <c r="E72" s="149"/>
      <c r="F72" s="149"/>
      <c r="G72" s="150"/>
      <c r="H72" s="126" t="s">
        <v>196</v>
      </c>
      <c r="I72" s="149"/>
      <c r="J72" s="149"/>
      <c r="K72" s="150"/>
      <c r="L72" s="133">
        <v>13</v>
      </c>
      <c r="M72" s="134"/>
      <c r="N72" s="135"/>
    </row>
    <row r="73" spans="2:14" ht="30.75" customHeight="1" x14ac:dyDescent="0.25">
      <c r="B73" s="198"/>
      <c r="C73" s="47">
        <v>2</v>
      </c>
      <c r="D73" s="126" t="s">
        <v>114</v>
      </c>
      <c r="E73" s="149"/>
      <c r="F73" s="149"/>
      <c r="G73" s="150"/>
      <c r="H73" s="126" t="s">
        <v>197</v>
      </c>
      <c r="I73" s="149"/>
      <c r="J73" s="149"/>
      <c r="K73" s="150"/>
      <c r="L73" s="133">
        <v>12</v>
      </c>
      <c r="M73" s="134"/>
      <c r="N73" s="135"/>
    </row>
    <row r="74" spans="2:14" ht="15" customHeight="1" x14ac:dyDescent="0.25">
      <c r="B74" s="198"/>
      <c r="C74" s="47">
        <v>3</v>
      </c>
      <c r="D74" s="126" t="s">
        <v>115</v>
      </c>
      <c r="E74" s="149"/>
      <c r="F74" s="149"/>
      <c r="G74" s="150"/>
      <c r="H74" s="126"/>
      <c r="I74" s="149"/>
      <c r="J74" s="149"/>
      <c r="K74" s="150"/>
      <c r="L74" s="133"/>
      <c r="M74" s="134"/>
      <c r="N74" s="135"/>
    </row>
    <row r="75" spans="2:14" ht="15" customHeight="1" x14ac:dyDescent="0.25">
      <c r="B75" s="198"/>
      <c r="C75" s="47">
        <v>4</v>
      </c>
      <c r="D75" s="126" t="s">
        <v>116</v>
      </c>
      <c r="E75" s="149"/>
      <c r="F75" s="149"/>
      <c r="G75" s="150"/>
      <c r="H75" s="126"/>
      <c r="I75" s="149"/>
      <c r="J75" s="149"/>
      <c r="K75" s="150"/>
      <c r="L75" s="133"/>
      <c r="M75" s="134"/>
      <c r="N75" s="135"/>
    </row>
    <row r="76" spans="2:14" x14ac:dyDescent="0.25">
      <c r="B76" s="198"/>
      <c r="C76" s="47">
        <v>5</v>
      </c>
      <c r="D76" s="126" t="s">
        <v>117</v>
      </c>
      <c r="E76" s="149"/>
      <c r="F76" s="149"/>
      <c r="G76" s="150"/>
      <c r="H76" s="126"/>
      <c r="I76" s="149"/>
      <c r="J76" s="149"/>
      <c r="K76" s="150"/>
      <c r="L76" s="133"/>
      <c r="M76" s="134"/>
      <c r="N76" s="135"/>
    </row>
    <row r="77" spans="2:14" ht="15" customHeight="1" x14ac:dyDescent="0.25">
      <c r="B77" s="198"/>
      <c r="C77" s="47">
        <v>6</v>
      </c>
      <c r="D77" s="126" t="s">
        <v>118</v>
      </c>
      <c r="E77" s="149"/>
      <c r="F77" s="149"/>
      <c r="G77" s="150"/>
      <c r="H77" s="133"/>
      <c r="I77" s="134"/>
      <c r="J77" s="134"/>
      <c r="K77" s="193"/>
      <c r="L77" s="133"/>
      <c r="M77" s="134"/>
      <c r="N77" s="135"/>
    </row>
    <row r="78" spans="2:14" ht="15" customHeight="1" x14ac:dyDescent="0.25">
      <c r="B78" s="198"/>
      <c r="C78" s="127" t="s">
        <v>111</v>
      </c>
      <c r="D78" s="128"/>
      <c r="E78" s="128"/>
      <c r="F78" s="128"/>
      <c r="G78" s="128"/>
      <c r="H78" s="128"/>
      <c r="I78" s="128"/>
      <c r="J78" s="128"/>
      <c r="K78" s="128"/>
      <c r="L78" s="128"/>
      <c r="M78" s="128"/>
      <c r="N78" s="129"/>
    </row>
    <row r="79" spans="2:14" ht="27.75" customHeight="1" x14ac:dyDescent="0.25">
      <c r="B79" s="198"/>
      <c r="C79" s="47">
        <v>7</v>
      </c>
      <c r="D79" s="126" t="s">
        <v>102</v>
      </c>
      <c r="E79" s="149"/>
      <c r="F79" s="149"/>
      <c r="G79" s="150"/>
      <c r="H79" s="182" t="s">
        <v>198</v>
      </c>
      <c r="I79" s="182"/>
      <c r="J79" s="182"/>
      <c r="K79" s="182"/>
      <c r="L79" s="133">
        <v>30</v>
      </c>
      <c r="M79" s="134"/>
      <c r="N79" s="135"/>
    </row>
    <row r="80" spans="2:14" x14ac:dyDescent="0.25">
      <c r="B80" s="198"/>
      <c r="C80" s="47">
        <v>8</v>
      </c>
      <c r="D80" s="126" t="s">
        <v>101</v>
      </c>
      <c r="E80" s="149"/>
      <c r="F80" s="149"/>
      <c r="G80" s="150"/>
      <c r="H80" s="52"/>
      <c r="I80" s="52"/>
      <c r="J80" s="52"/>
      <c r="K80" s="126"/>
      <c r="L80" s="133"/>
      <c r="M80" s="134"/>
      <c r="N80" s="135"/>
    </row>
    <row r="81" spans="2:14" ht="15" customHeight="1" x14ac:dyDescent="0.25">
      <c r="B81" s="198"/>
      <c r="C81" s="47">
        <v>9</v>
      </c>
      <c r="D81" s="126" t="s">
        <v>119</v>
      </c>
      <c r="E81" s="149"/>
      <c r="F81" s="149"/>
      <c r="G81" s="150"/>
      <c r="H81" s="52"/>
      <c r="I81" s="52"/>
      <c r="J81" s="52"/>
      <c r="K81" s="126"/>
      <c r="L81" s="133"/>
      <c r="M81" s="134"/>
      <c r="N81" s="135"/>
    </row>
    <row r="82" spans="2:14" ht="15" customHeight="1" x14ac:dyDescent="0.25">
      <c r="B82" s="198"/>
      <c r="C82" s="47">
        <v>10</v>
      </c>
      <c r="D82" s="126" t="s">
        <v>120</v>
      </c>
      <c r="E82" s="149"/>
      <c r="F82" s="149"/>
      <c r="G82" s="150"/>
      <c r="H82" s="52"/>
      <c r="I82" s="52"/>
      <c r="J82" s="52"/>
      <c r="K82" s="126"/>
      <c r="L82" s="133"/>
      <c r="M82" s="134"/>
      <c r="N82" s="135"/>
    </row>
    <row r="83" spans="2:14" ht="15" customHeight="1" x14ac:dyDescent="0.25">
      <c r="B83" s="198"/>
      <c r="C83" s="47">
        <v>11</v>
      </c>
      <c r="D83" s="126" t="s">
        <v>121</v>
      </c>
      <c r="E83" s="149"/>
      <c r="F83" s="149"/>
      <c r="G83" s="150"/>
      <c r="H83" s="182"/>
      <c r="I83" s="182"/>
      <c r="J83" s="182"/>
      <c r="K83" s="133"/>
      <c r="L83" s="133"/>
      <c r="M83" s="134"/>
      <c r="N83" s="135"/>
    </row>
    <row r="84" spans="2:14" ht="28.5" customHeight="1" x14ac:dyDescent="0.25">
      <c r="B84" s="198"/>
      <c r="C84" s="47">
        <v>12</v>
      </c>
      <c r="D84" s="126" t="s">
        <v>122</v>
      </c>
      <c r="E84" s="149"/>
      <c r="F84" s="149"/>
      <c r="G84" s="150"/>
      <c r="H84" s="182" t="s">
        <v>199</v>
      </c>
      <c r="I84" s="182"/>
      <c r="J84" s="183"/>
      <c r="K84" s="183"/>
      <c r="L84" s="133">
        <v>14</v>
      </c>
      <c r="M84" s="134"/>
      <c r="N84" s="135"/>
    </row>
    <row r="85" spans="2:14" ht="15.75" customHeight="1" thickBot="1" x14ac:dyDescent="0.3">
      <c r="B85" s="199"/>
      <c r="C85" s="184" t="s">
        <v>123</v>
      </c>
      <c r="D85" s="185"/>
      <c r="E85" s="186"/>
      <c r="F85" s="25" t="s">
        <v>150</v>
      </c>
      <c r="G85" s="48">
        <f>FLOOR(L85/25,1)</f>
        <v>2</v>
      </c>
      <c r="H85" s="26" t="s">
        <v>151</v>
      </c>
      <c r="I85" s="27">
        <f>FLOOR(L85/30,1)</f>
        <v>2</v>
      </c>
      <c r="J85" s="187" t="s">
        <v>124</v>
      </c>
      <c r="K85" s="188"/>
      <c r="L85" s="184">
        <f>SUM(L72:L84)</f>
        <v>69</v>
      </c>
      <c r="M85" s="185"/>
      <c r="N85" s="194"/>
    </row>
    <row r="86" spans="2:14" ht="16.5" thickBot="1" x14ac:dyDescent="0.3">
      <c r="B86" s="195" t="s">
        <v>7</v>
      </c>
      <c r="C86" s="196"/>
      <c r="D86" s="196"/>
      <c r="E86" s="196"/>
      <c r="F86" s="196"/>
      <c r="G86" s="196"/>
      <c r="H86" s="196"/>
      <c r="I86" s="196"/>
      <c r="J86" s="196"/>
      <c r="K86" s="196"/>
      <c r="L86" s="196"/>
      <c r="M86" s="196"/>
      <c r="N86" s="197"/>
    </row>
    <row r="87" spans="2:14" ht="15.75" customHeight="1" x14ac:dyDescent="0.25">
      <c r="B87" s="176" t="s">
        <v>134</v>
      </c>
      <c r="C87" s="189" t="s">
        <v>128</v>
      </c>
      <c r="D87" s="189"/>
      <c r="E87" s="189"/>
      <c r="F87" s="189"/>
      <c r="G87" s="179" t="s">
        <v>192</v>
      </c>
      <c r="H87" s="179"/>
      <c r="I87" s="179"/>
      <c r="J87" s="179"/>
      <c r="K87" s="179"/>
      <c r="L87" s="180"/>
      <c r="M87" s="180"/>
      <c r="N87" s="181"/>
    </row>
    <row r="88" spans="2:14" ht="15" customHeight="1" x14ac:dyDescent="0.25">
      <c r="B88" s="177"/>
      <c r="C88" s="52" t="s">
        <v>1</v>
      </c>
      <c r="D88" s="52"/>
      <c r="E88" s="52"/>
      <c r="F88" s="52"/>
      <c r="G88" s="179" t="s">
        <v>193</v>
      </c>
      <c r="H88" s="179"/>
      <c r="I88" s="179"/>
      <c r="J88" s="179"/>
      <c r="K88" s="179"/>
      <c r="L88" s="180"/>
      <c r="M88" s="180"/>
      <c r="N88" s="181"/>
    </row>
    <row r="89" spans="2:14" x14ac:dyDescent="0.25">
      <c r="B89" s="177"/>
      <c r="C89" s="52" t="s">
        <v>129</v>
      </c>
      <c r="D89" s="52"/>
      <c r="E89" s="52"/>
      <c r="F89" s="52"/>
      <c r="G89" s="157"/>
      <c r="H89" s="157"/>
      <c r="I89" s="157"/>
      <c r="J89" s="157"/>
      <c r="K89" s="157"/>
      <c r="L89" s="158"/>
      <c r="M89" s="158"/>
      <c r="N89" s="159"/>
    </row>
    <row r="90" spans="2:14" x14ac:dyDescent="0.25">
      <c r="B90" s="177"/>
      <c r="C90" s="52" t="s">
        <v>130</v>
      </c>
      <c r="D90" s="52"/>
      <c r="E90" s="52"/>
      <c r="F90" s="52"/>
      <c r="G90" s="157" t="s">
        <v>194</v>
      </c>
      <c r="H90" s="157"/>
      <c r="I90" s="157"/>
      <c r="J90" s="157"/>
      <c r="K90" s="157"/>
      <c r="L90" s="158"/>
      <c r="M90" s="158"/>
      <c r="N90" s="159"/>
    </row>
    <row r="91" spans="2:14" ht="15.75" thickBot="1" x14ac:dyDescent="0.3">
      <c r="B91" s="178"/>
      <c r="C91" s="165" t="s">
        <v>122</v>
      </c>
      <c r="D91" s="165"/>
      <c r="E91" s="165"/>
      <c r="F91" s="165"/>
      <c r="G91" s="172" t="s">
        <v>139</v>
      </c>
      <c r="H91" s="173"/>
      <c r="I91" s="173"/>
      <c r="J91" s="173"/>
      <c r="K91" s="173"/>
      <c r="L91" s="173"/>
      <c r="M91" s="173"/>
      <c r="N91" s="174"/>
    </row>
    <row r="92" spans="2:14" x14ac:dyDescent="0.25">
      <c r="B92" s="162" t="s">
        <v>133</v>
      </c>
      <c r="C92" s="166" t="s">
        <v>131</v>
      </c>
      <c r="D92" s="167"/>
      <c r="E92" s="167"/>
      <c r="F92" s="168"/>
      <c r="G92" s="114"/>
      <c r="H92" s="114"/>
      <c r="I92" s="114"/>
      <c r="J92" s="114"/>
      <c r="K92" s="114"/>
      <c r="L92" s="155"/>
      <c r="M92" s="155"/>
      <c r="N92" s="156"/>
    </row>
    <row r="93" spans="2:14" ht="15.75" thickBot="1" x14ac:dyDescent="0.3">
      <c r="B93" s="163"/>
      <c r="C93" s="164" t="s">
        <v>132</v>
      </c>
      <c r="D93" s="164"/>
      <c r="E93" s="164"/>
      <c r="F93" s="164"/>
      <c r="G93" s="115"/>
      <c r="H93" s="115"/>
      <c r="I93" s="115"/>
      <c r="J93" s="115"/>
      <c r="K93" s="115"/>
      <c r="L93" s="160"/>
      <c r="M93" s="160"/>
      <c r="N93" s="161"/>
    </row>
    <row r="94" spans="2:14" ht="77.099999999999994" customHeight="1" x14ac:dyDescent="0.25">
      <c r="B94" s="152" t="s">
        <v>107</v>
      </c>
      <c r="C94" s="169" t="s">
        <v>135</v>
      </c>
      <c r="D94" s="170"/>
      <c r="E94" s="170"/>
      <c r="F94" s="171"/>
      <c r="G94" s="114" t="s">
        <v>153</v>
      </c>
      <c r="H94" s="114"/>
      <c r="I94" s="114"/>
      <c r="J94" s="114"/>
      <c r="K94" s="114"/>
      <c r="L94" s="155"/>
      <c r="M94" s="155"/>
      <c r="N94" s="156"/>
    </row>
    <row r="95" spans="2:14" x14ac:dyDescent="0.25">
      <c r="B95" s="153"/>
      <c r="C95" s="52" t="s">
        <v>136</v>
      </c>
      <c r="D95" s="52"/>
      <c r="E95" s="52"/>
      <c r="F95" s="52"/>
      <c r="G95" s="157" t="s">
        <v>142</v>
      </c>
      <c r="H95" s="157"/>
      <c r="I95" s="157"/>
      <c r="J95" s="157"/>
      <c r="K95" s="157"/>
      <c r="L95" s="158"/>
      <c r="M95" s="158"/>
      <c r="N95" s="159"/>
    </row>
    <row r="96" spans="2:14" x14ac:dyDescent="0.25">
      <c r="B96" s="153"/>
      <c r="C96" s="175" t="s">
        <v>137</v>
      </c>
      <c r="D96" s="175"/>
      <c r="E96" s="175"/>
      <c r="F96" s="175"/>
      <c r="G96" s="157"/>
      <c r="H96" s="157"/>
      <c r="I96" s="157"/>
      <c r="J96" s="157"/>
      <c r="K96" s="157"/>
      <c r="L96" s="158"/>
      <c r="M96" s="158"/>
      <c r="N96" s="159"/>
    </row>
    <row r="97" spans="2:14" ht="39.950000000000003" customHeight="1" thickBot="1" x14ac:dyDescent="0.3">
      <c r="B97" s="154"/>
      <c r="C97" s="190" t="s">
        <v>138</v>
      </c>
      <c r="D97" s="191"/>
      <c r="E97" s="191"/>
      <c r="F97" s="192"/>
      <c r="G97" s="115" t="s">
        <v>143</v>
      </c>
      <c r="H97" s="115"/>
      <c r="I97" s="115"/>
      <c r="J97" s="115"/>
      <c r="K97" s="115"/>
      <c r="L97" s="160"/>
      <c r="M97" s="160"/>
      <c r="N97" s="161"/>
    </row>
    <row r="98" spans="2:14" x14ac:dyDescent="0.25">
      <c r="B98" s="1" t="s">
        <v>200</v>
      </c>
    </row>
  </sheetData>
  <mergeCells count="196">
    <mergeCell ref="H8:I8"/>
    <mergeCell ref="J8:N8"/>
    <mergeCell ref="H9:I9"/>
    <mergeCell ref="L12:N12"/>
    <mergeCell ref="C10:G10"/>
    <mergeCell ref="H10:I10"/>
    <mergeCell ref="B67:B69"/>
    <mergeCell ref="J10:N10"/>
    <mergeCell ref="D11:F11"/>
    <mergeCell ref="D12:F12"/>
    <mergeCell ref="D17:N17"/>
    <mergeCell ref="D18:N18"/>
    <mergeCell ref="K62:N62"/>
    <mergeCell ref="K63:N63"/>
    <mergeCell ref="K64:N64"/>
    <mergeCell ref="H65:N65"/>
    <mergeCell ref="H57:J57"/>
    <mergeCell ref="C65:F65"/>
    <mergeCell ref="K59:N59"/>
    <mergeCell ref="K60:N60"/>
    <mergeCell ref="K61:N61"/>
    <mergeCell ref="C66:N66"/>
    <mergeCell ref="M68:N68"/>
    <mergeCell ref="D59:F59"/>
    <mergeCell ref="B39:N39"/>
    <mergeCell ref="B55:B65"/>
    <mergeCell ref="B40:B54"/>
    <mergeCell ref="H63:J63"/>
    <mergeCell ref="H64:J64"/>
    <mergeCell ref="D60:F60"/>
    <mergeCell ref="D61:F61"/>
    <mergeCell ref="D62:F62"/>
    <mergeCell ref="D63:F63"/>
    <mergeCell ref="K58:N58"/>
    <mergeCell ref="K57:N57"/>
    <mergeCell ref="K55:N55"/>
    <mergeCell ref="K56:N56"/>
    <mergeCell ref="E48:G48"/>
    <mergeCell ref="E49:G49"/>
    <mergeCell ref="E50:G50"/>
    <mergeCell ref="E51:G51"/>
    <mergeCell ref="E52:G52"/>
    <mergeCell ref="E53:G53"/>
    <mergeCell ref="C67:F67"/>
    <mergeCell ref="H67:L67"/>
    <mergeCell ref="C97:F97"/>
    <mergeCell ref="H80:K80"/>
    <mergeCell ref="H75:K75"/>
    <mergeCell ref="H76:K76"/>
    <mergeCell ref="H77:K77"/>
    <mergeCell ref="H72:K72"/>
    <mergeCell ref="H73:K73"/>
    <mergeCell ref="H74:K74"/>
    <mergeCell ref="L85:N85"/>
    <mergeCell ref="L79:N79"/>
    <mergeCell ref="L80:N80"/>
    <mergeCell ref="L81:N81"/>
    <mergeCell ref="L73:N73"/>
    <mergeCell ref="B86:N86"/>
    <mergeCell ref="L74:N74"/>
    <mergeCell ref="B70:B85"/>
    <mergeCell ref="D80:G80"/>
    <mergeCell ref="G89:N89"/>
    <mergeCell ref="G90:N90"/>
    <mergeCell ref="D81:G81"/>
    <mergeCell ref="D82:G82"/>
    <mergeCell ref="D83:G83"/>
    <mergeCell ref="D84:G84"/>
    <mergeCell ref="H84:K84"/>
    <mergeCell ref="C85:E85"/>
    <mergeCell ref="J85:K85"/>
    <mergeCell ref="L83:N83"/>
    <mergeCell ref="L84:N84"/>
    <mergeCell ref="C87:F87"/>
    <mergeCell ref="D79:G79"/>
    <mergeCell ref="B94:B97"/>
    <mergeCell ref="G94:N94"/>
    <mergeCell ref="G95:N95"/>
    <mergeCell ref="G96:N96"/>
    <mergeCell ref="G97:N97"/>
    <mergeCell ref="B92:B93"/>
    <mergeCell ref="C93:F93"/>
    <mergeCell ref="C88:F88"/>
    <mergeCell ref="C89:F89"/>
    <mergeCell ref="C90:F90"/>
    <mergeCell ref="C91:F91"/>
    <mergeCell ref="C92:F92"/>
    <mergeCell ref="C94:F94"/>
    <mergeCell ref="G92:N92"/>
    <mergeCell ref="G93:N93"/>
    <mergeCell ref="G91:N91"/>
    <mergeCell ref="C95:F95"/>
    <mergeCell ref="C96:F96"/>
    <mergeCell ref="B87:B91"/>
    <mergeCell ref="G87:N87"/>
    <mergeCell ref="G88:N88"/>
    <mergeCell ref="H83:K83"/>
    <mergeCell ref="H79:K79"/>
    <mergeCell ref="D70:G70"/>
    <mergeCell ref="D72:G72"/>
    <mergeCell ref="D73:G73"/>
    <mergeCell ref="D74:G74"/>
    <mergeCell ref="D75:G75"/>
    <mergeCell ref="D76:G76"/>
    <mergeCell ref="D77:G77"/>
    <mergeCell ref="H70:K70"/>
    <mergeCell ref="C71:N71"/>
    <mergeCell ref="J13:N13"/>
    <mergeCell ref="J14:N14"/>
    <mergeCell ref="J4:N4"/>
    <mergeCell ref="B11:B12"/>
    <mergeCell ref="C4:G4"/>
    <mergeCell ref="H4:I4"/>
    <mergeCell ref="C8:G8"/>
    <mergeCell ref="H82:K82"/>
    <mergeCell ref="C78:N78"/>
    <mergeCell ref="H81:K81"/>
    <mergeCell ref="L70:N70"/>
    <mergeCell ref="L72:N72"/>
    <mergeCell ref="L75:N75"/>
    <mergeCell ref="L76:N76"/>
    <mergeCell ref="L77:N77"/>
    <mergeCell ref="L82:N82"/>
    <mergeCell ref="M5:N5"/>
    <mergeCell ref="H6:L6"/>
    <mergeCell ref="M6:N6"/>
    <mergeCell ref="H7:L7"/>
    <mergeCell ref="M7:N7"/>
    <mergeCell ref="C69:N69"/>
    <mergeCell ref="M67:N67"/>
    <mergeCell ref="C68:L68"/>
    <mergeCell ref="H5:L5"/>
    <mergeCell ref="C5:F5"/>
    <mergeCell ref="C6:F6"/>
    <mergeCell ref="C7:F7"/>
    <mergeCell ref="D20:N20"/>
    <mergeCell ref="D21:N21"/>
    <mergeCell ref="D23:N23"/>
    <mergeCell ref="D25:G25"/>
    <mergeCell ref="B2:N2"/>
    <mergeCell ref="B3:N3"/>
    <mergeCell ref="C15:N15"/>
    <mergeCell ref="C16:N16"/>
    <mergeCell ref="B5:B7"/>
    <mergeCell ref="C9:G9"/>
    <mergeCell ref="J9:N9"/>
    <mergeCell ref="J11:K11"/>
    <mergeCell ref="J12:K12"/>
    <mergeCell ref="H11:I11"/>
    <mergeCell ref="H12:I12"/>
    <mergeCell ref="L11:N11"/>
    <mergeCell ref="C13:G13"/>
    <mergeCell ref="C14:G14"/>
    <mergeCell ref="H14:I14"/>
    <mergeCell ref="H13:I13"/>
    <mergeCell ref="D26:G26"/>
    <mergeCell ref="B24:N24"/>
    <mergeCell ref="B17:B23"/>
    <mergeCell ref="B31:B35"/>
    <mergeCell ref="B36:B38"/>
    <mergeCell ref="B26:B30"/>
    <mergeCell ref="D27:G27"/>
    <mergeCell ref="D28:G28"/>
    <mergeCell ref="D29:G29"/>
    <mergeCell ref="D30:G30"/>
    <mergeCell ref="D31:G31"/>
    <mergeCell ref="D32:G32"/>
    <mergeCell ref="D33:G33"/>
    <mergeCell ref="D34:G34"/>
    <mergeCell ref="D19:N19"/>
    <mergeCell ref="D22:N22"/>
    <mergeCell ref="D35:G35"/>
    <mergeCell ref="D36:G36"/>
    <mergeCell ref="D37:G37"/>
    <mergeCell ref="D38:G38"/>
    <mergeCell ref="D64:F64"/>
    <mergeCell ref="H58:J58"/>
    <mergeCell ref="D56:F56"/>
    <mergeCell ref="D57:F57"/>
    <mergeCell ref="D58:F58"/>
    <mergeCell ref="E54:G54"/>
    <mergeCell ref="H55:J55"/>
    <mergeCell ref="D55:F55"/>
    <mergeCell ref="E40:G40"/>
    <mergeCell ref="E41:G41"/>
    <mergeCell ref="E42:G42"/>
    <mergeCell ref="E43:G43"/>
    <mergeCell ref="E44:G44"/>
    <mergeCell ref="E45:G45"/>
    <mergeCell ref="E46:G46"/>
    <mergeCell ref="E47:G47"/>
    <mergeCell ref="H60:J60"/>
    <mergeCell ref="H61:J61"/>
    <mergeCell ref="H62:J62"/>
    <mergeCell ref="H56:J56"/>
    <mergeCell ref="H59:J59"/>
  </mergeCells>
  <hyperlinks>
    <hyperlink ref="G88" r:id="rId1"/>
  </hyperlinks>
  <pageMargins left="0.11811023622047244" right="0.11811023622047244" top="0.39370078740157483" bottom="0.39370078740157483" header="0" footer="0"/>
  <pageSetup paperSize="9"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026" r:id="rId5" name="Check Box 2">
              <controlPr defaultSize="0" autoFill="0" autoLine="0" autoPict="0">
                <anchor moveWithCells="1">
                  <from>
                    <xdr:col>6</xdr:col>
                    <xdr:colOff>390525</xdr:colOff>
                    <xdr:row>3</xdr:row>
                    <xdr:rowOff>295275</xdr:rowOff>
                  </from>
                  <to>
                    <xdr:col>6</xdr:col>
                    <xdr:colOff>695325</xdr:colOff>
                    <xdr:row>5</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390525</xdr:colOff>
                    <xdr:row>4</xdr:row>
                    <xdr:rowOff>180975</xdr:rowOff>
                  </from>
                  <to>
                    <xdr:col>6</xdr:col>
                    <xdr:colOff>695325</xdr:colOff>
                    <xdr:row>6</xdr:row>
                    <xdr:rowOff>19050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6</xdr:col>
                    <xdr:colOff>390525</xdr:colOff>
                    <xdr:row>5</xdr:row>
                    <xdr:rowOff>180975</xdr:rowOff>
                  </from>
                  <to>
                    <xdr:col>6</xdr:col>
                    <xdr:colOff>695325</xdr:colOff>
                    <xdr:row>7</xdr:row>
                    <xdr:rowOff>9525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12</xdr:col>
                    <xdr:colOff>419100</xdr:colOff>
                    <xdr:row>3</xdr:row>
                    <xdr:rowOff>285750</xdr:rowOff>
                  </from>
                  <to>
                    <xdr:col>13</xdr:col>
                    <xdr:colOff>209550</xdr:colOff>
                    <xdr:row>5</xdr:row>
                    <xdr:rowOff>9525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12</xdr:col>
                    <xdr:colOff>419100</xdr:colOff>
                    <xdr:row>4</xdr:row>
                    <xdr:rowOff>180975</xdr:rowOff>
                  </from>
                  <to>
                    <xdr:col>13</xdr:col>
                    <xdr:colOff>209550</xdr:colOff>
                    <xdr:row>6</xdr:row>
                    <xdr:rowOff>19050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12</xdr:col>
                    <xdr:colOff>419100</xdr:colOff>
                    <xdr:row>5</xdr:row>
                    <xdr:rowOff>180975</xdr:rowOff>
                  </from>
                  <to>
                    <xdr:col>13</xdr:col>
                    <xdr:colOff>209550</xdr:colOff>
                    <xdr:row>7</xdr:row>
                    <xdr:rowOff>9525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6</xdr:col>
                    <xdr:colOff>400050</xdr:colOff>
                    <xdr:row>65</xdr:row>
                    <xdr:rowOff>314325</xdr:rowOff>
                  </from>
                  <to>
                    <xdr:col>6</xdr:col>
                    <xdr:colOff>704850</xdr:colOff>
                    <xdr:row>67</xdr:row>
                    <xdr:rowOff>9525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12</xdr:col>
                    <xdr:colOff>419100</xdr:colOff>
                    <xdr:row>65</xdr:row>
                    <xdr:rowOff>314325</xdr:rowOff>
                  </from>
                  <to>
                    <xdr:col>13</xdr:col>
                    <xdr:colOff>209550</xdr:colOff>
                    <xdr:row>67</xdr:row>
                    <xdr:rowOff>9525</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12</xdr:col>
                    <xdr:colOff>419100</xdr:colOff>
                    <xdr:row>66</xdr:row>
                    <xdr:rowOff>180975</xdr:rowOff>
                  </from>
                  <to>
                    <xdr:col>13</xdr:col>
                    <xdr:colOff>219075</xdr:colOff>
                    <xdr:row>68</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AKTS Formu</vt:lpstr>
    </vt:vector>
  </TitlesOfParts>
  <Company>Antalya International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AIU</dc:creator>
  <cp:lastModifiedBy>Onur Ünver</cp:lastModifiedBy>
  <cp:lastPrinted>2020-03-29T18:59:22Z</cp:lastPrinted>
  <dcterms:created xsi:type="dcterms:W3CDTF">2018-07-02T18:11:28Z</dcterms:created>
  <dcterms:modified xsi:type="dcterms:W3CDTF">2020-04-28T07:48:36Z</dcterms:modified>
</cp:coreProperties>
</file>