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nur.unver\Desktop\ECTS FORMS (TR)\"/>
    </mc:Choice>
  </mc:AlternateContent>
  <bookViews>
    <workbookView xWindow="0" yWindow="0" windowWidth="20490" windowHeight="6720"/>
  </bookViews>
  <sheets>
    <sheet name="AKTS Formu"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96" i="1" l="1"/>
  <c r="G96" i="1" l="1"/>
  <c r="I96" i="1" l="1"/>
</calcChain>
</file>

<file path=xl/sharedStrings.xml><?xml version="1.0" encoding="utf-8"?>
<sst xmlns="http://schemas.openxmlformats.org/spreadsheetml/2006/main" count="483" uniqueCount="229">
  <si>
    <t>No</t>
  </si>
  <si>
    <t>E-mail</t>
  </si>
  <si>
    <t>Homework</t>
  </si>
  <si>
    <t>Presentation</t>
  </si>
  <si>
    <t>Attendence/Interaction</t>
  </si>
  <si>
    <t xml:space="preserve">Class/Lab./
Field Work
</t>
  </si>
  <si>
    <t>Others</t>
  </si>
  <si>
    <t>IV. PART</t>
  </si>
  <si>
    <t>Midterm</t>
  </si>
  <si>
    <t>Exam-Final Jury,Final Project</t>
  </si>
  <si>
    <t xml:space="preserve">Project </t>
  </si>
  <si>
    <t>Quiz</t>
  </si>
  <si>
    <t>AKTS DERS TANITIM FORMU</t>
  </si>
  <si>
    <t>I. BÖLÜM (Senato Onayı)</t>
  </si>
  <si>
    <t>Dersi Açan Fakülte /YO</t>
  </si>
  <si>
    <t>Dersi Açan Bölüm</t>
  </si>
  <si>
    <t>Bilgisayar Mühendisliği</t>
  </si>
  <si>
    <t>Antalya Bilim Üniversitesi - Mühendislik Fakültesi</t>
  </si>
  <si>
    <t>Elektrik-Elektronik Mühendisliği</t>
  </si>
  <si>
    <t>İnşaat Mühendisliği</t>
  </si>
  <si>
    <t>Makine Mühendisliği</t>
  </si>
  <si>
    <t>Endüstri Mühendisliği</t>
  </si>
  <si>
    <t>Ders Adı</t>
  </si>
  <si>
    <t>Ders Kodu</t>
  </si>
  <si>
    <t>Öğretim Dili</t>
  </si>
  <si>
    <t>Haftalık Ders Saati</t>
  </si>
  <si>
    <t>AKTS Kredisi</t>
  </si>
  <si>
    <t>İngilizce</t>
  </si>
  <si>
    <t>Lisans</t>
  </si>
  <si>
    <t>Ders Türü</t>
  </si>
  <si>
    <t>Ders Seviyesi</t>
  </si>
  <si>
    <t>Ön koşul/lar</t>
  </si>
  <si>
    <t>Yok</t>
  </si>
  <si>
    <t>Harf Notu</t>
  </si>
  <si>
    <t>Ders:</t>
  </si>
  <si>
    <t>Lab:</t>
  </si>
  <si>
    <t>Uygulama:</t>
  </si>
  <si>
    <t xml:space="preserve">Stüdyo: </t>
  </si>
  <si>
    <t xml:space="preserve">Diğer: </t>
  </si>
  <si>
    <t xml:space="preserve">Sunum-Anlatım: </t>
  </si>
  <si>
    <t>Yan koşul/lar</t>
  </si>
  <si>
    <t>Notlandırma Türü</t>
  </si>
  <si>
    <t>Kayıt Kısıtlaması</t>
  </si>
  <si>
    <t>Dersin Amacı</t>
  </si>
  <si>
    <t>Ders İçeriği</t>
  </si>
  <si>
    <t>Öğrenim Çıktıları</t>
  </si>
  <si>
    <t>ÖÇ1</t>
  </si>
  <si>
    <t>ÖÇ2</t>
  </si>
  <si>
    <t>ÖÇ3</t>
  </si>
  <si>
    <t>ÖÇ4</t>
  </si>
  <si>
    <t>ÖÇ5</t>
  </si>
  <si>
    <t>ÖÇ6</t>
  </si>
  <si>
    <t>Program Çıktıları</t>
  </si>
  <si>
    <t>II. BÖLÜM (Fakülte Kurulu Onayı)</t>
  </si>
  <si>
    <t>PÇ1</t>
  </si>
  <si>
    <t>PÇ2</t>
  </si>
  <si>
    <t>PÇ3</t>
  </si>
  <si>
    <t>PÇ4</t>
  </si>
  <si>
    <t>PÇ5</t>
  </si>
  <si>
    <t>PÇ6</t>
  </si>
  <si>
    <t>PÇ7</t>
  </si>
  <si>
    <t>PÇ8</t>
  </si>
  <si>
    <t>PÇ9</t>
  </si>
  <si>
    <t>PÇ10</t>
  </si>
  <si>
    <t>PÇ11</t>
  </si>
  <si>
    <t>PÇ12</t>
  </si>
  <si>
    <t>PÇ13</t>
  </si>
  <si>
    <t>III. BÖLÜM (Bölüm Kurulu Onayı)</t>
  </si>
  <si>
    <t>Öğretilen Konular, Konuların Öğrenim Çıktılarına Katkıları, ve Öğrenim Değerlendirme Metodları</t>
  </si>
  <si>
    <t>K1</t>
  </si>
  <si>
    <t>Hafta</t>
  </si>
  <si>
    <t>Konu Açıklaması</t>
  </si>
  <si>
    <t>K2</t>
  </si>
  <si>
    <t>K3</t>
  </si>
  <si>
    <t>K4</t>
  </si>
  <si>
    <t>K5</t>
  </si>
  <si>
    <t>K6</t>
  </si>
  <si>
    <t>K7</t>
  </si>
  <si>
    <t>K8</t>
  </si>
  <si>
    <t>K9</t>
  </si>
  <si>
    <t>K10</t>
  </si>
  <si>
    <t>K11</t>
  </si>
  <si>
    <t>K12</t>
  </si>
  <si>
    <t>K13</t>
  </si>
  <si>
    <t>K14</t>
  </si>
  <si>
    <t>Tür</t>
  </si>
  <si>
    <t>Öğrenim Değerlendirme Metotları, Ders Notuna Etki Ağırlıkları, Uygulama ve Telafi Kuralları</t>
  </si>
  <si>
    <t>D1</t>
  </si>
  <si>
    <t>D2</t>
  </si>
  <si>
    <t>D3</t>
  </si>
  <si>
    <t>D4</t>
  </si>
  <si>
    <t>D5</t>
  </si>
  <si>
    <t>D6</t>
  </si>
  <si>
    <t>D7</t>
  </si>
  <si>
    <t>D8</t>
  </si>
  <si>
    <t>D9</t>
  </si>
  <si>
    <t>Ağırlık</t>
  </si>
  <si>
    <t>Uygulama Kuralı</t>
  </si>
  <si>
    <t>Telafi Kuralı</t>
  </si>
  <si>
    <t>Sınav</t>
  </si>
  <si>
    <t>Kısa Sınav (Quiz)</t>
  </si>
  <si>
    <t>Ödev</t>
  </si>
  <si>
    <t>Proje</t>
  </si>
  <si>
    <t>Ara Sınav</t>
  </si>
  <si>
    <t>Sunum</t>
  </si>
  <si>
    <t>Katılım/Etkileşim</t>
  </si>
  <si>
    <t>Sınıf/Lab./Saha Çalışması</t>
  </si>
  <si>
    <t>Diğer</t>
  </si>
  <si>
    <t>TOPLAM</t>
  </si>
  <si>
    <t>Öğrenim Çıktılarının Kazanılmasının Kanıtı</t>
  </si>
  <si>
    <t>Harf Notu Belirleme Metodu</t>
  </si>
  <si>
    <t>Öğrenci tarafından ayrılması planlanan süre</t>
  </si>
  <si>
    <t>Öğretim elemanı tarafından ayrılması planlanan süre</t>
  </si>
  <si>
    <t>Sınıf Dersi</t>
  </si>
  <si>
    <t>Etkileşimli Ders</t>
  </si>
  <si>
    <t>Problem Çözümü</t>
  </si>
  <si>
    <t>Laboratuvar</t>
  </si>
  <si>
    <t>Uygulama</t>
  </si>
  <si>
    <t>Saha Çalışması</t>
  </si>
  <si>
    <t>Ders Öncesi Hazırlık</t>
  </si>
  <si>
    <t>Ders Tekrarı</t>
  </si>
  <si>
    <t>Stüdyo</t>
  </si>
  <si>
    <t>Ofis Saati</t>
  </si>
  <si>
    <t>Hesaplanan AKTS Kredisi</t>
  </si>
  <si>
    <t>Genel Toplam</t>
  </si>
  <si>
    <t>Öğretim Metodları, Tahmini Öğrenci Yükü</t>
  </si>
  <si>
    <t>Açıklama</t>
  </si>
  <si>
    <t>Toplam Saat</t>
  </si>
  <si>
    <t>İsim Soyisim</t>
  </si>
  <si>
    <t>Telefon Numarası</t>
  </si>
  <si>
    <t>Ofis Numarası</t>
  </si>
  <si>
    <t>Zorunlu</t>
  </si>
  <si>
    <t>Önerilen</t>
  </si>
  <si>
    <t>Ders Materyalleri</t>
  </si>
  <si>
    <t>Öğretim Elemanı</t>
  </si>
  <si>
    <t>Akademik Dürüstlük</t>
  </si>
  <si>
    <t>Engelli Öğrenciler</t>
  </si>
  <si>
    <t>Güvenlik Konuları</t>
  </si>
  <si>
    <t>Esneklik</t>
  </si>
  <si>
    <t>Dersi Alan Program/lar</t>
  </si>
  <si>
    <t>ÖÇ7</t>
  </si>
  <si>
    <t>Engelliliği doğrulanan öğrenciler için makul düzenlemeler yapılacaktır.</t>
  </si>
  <si>
    <t>Ders süresince, öğretim programının her bileşenini yerine getirmesini engelleyen durumlar ortaya çıkabilir ve bu nedenle müfredat değişebilir. Öğrenciler herhangi bir değişiklik yapılmadan önce bilgilendirilecektir.</t>
  </si>
  <si>
    <t>Temel Çıktılar</t>
  </si>
  <si>
    <t>Fakülte/YO Çıktıları</t>
  </si>
  <si>
    <t>Program Özel Çıktıları</t>
  </si>
  <si>
    <t>Doğrudan Dönüşüm Sistemi (DDS)</t>
  </si>
  <si>
    <t>Bağıl Değerlendirme Sistemi (BDS)</t>
  </si>
  <si>
    <t>Öğretim Üyesi/Görevlisinin belirleyeceği diğer bir yöntem (belirlenen bu yöntem aşağıda açıklanmıştır)</t>
  </si>
  <si>
    <t>En Fazla</t>
  </si>
  <si>
    <t>En Az</t>
  </si>
  <si>
    <t>Fakülte Dışı Programlar</t>
  </si>
  <si>
    <t>Akademik dürüstlüğün ihlal edilmesi, sadece kopya çekmekle sınırlı değildir ayrıca, izinsiz alıntı yapmak, bilgi uydurmak veya atıf yapmak, başkalarının sahtekarlık hareketlerine yardım etmek, eğitmenin haberi olmaksızın daha önce kullanılan bir çalışmanın veya başka bir öğrencinin çalışmasının teslim edilmesi veya diğer öğrencilerin akademik çalışmalarına müdahale etmeyi de içermektedir. Akademik irtibakların herhangi biri ciddi bir akademik ihlaldir ve disiplin işlemi ile sonuçlanır.</t>
  </si>
  <si>
    <t>Hem bireysel hem de disiplin içi ve çok disiplinli takımlarda etkin biçimde çalışabilme becerisi.</t>
  </si>
  <si>
    <t>Türkçe ve İngilizce sözlü, yazılı ve görsel yöntemlerle etkin iletişim kurma rapor yazma ve sunum yapma  becerisi.</t>
  </si>
  <si>
    <t>Yaşam boyu öğrenmenin gerekliliği bilinci ve bilgiye erişebilme, bilim ve teknolojideki gelişmeleri izleme ve kendini sürekli yenileme becerisi.</t>
  </si>
  <si>
    <t>Proje yönetimi , risk yönetimi, yenilikçilik ve değişiklik yönetimi, girişimcilik, ve sürdürülebilir kalkınma hakkında bilgi.</t>
  </si>
  <si>
    <t>Sektörler hakkında farkındalık  ve iş planı hazırlama becerisi .</t>
  </si>
  <si>
    <t>PÇ14</t>
  </si>
  <si>
    <t>Mesleki ve etik sorumluluk bilinci  ve etik ilkelerine uygun davranma.</t>
  </si>
  <si>
    <t>Mühendislik uygulamaları için gerekli olan modern teknik ve araçları geliştirme, seçme ve kullanma becerisi; bilişim teknolojilerini etkin bir şekilde kullanma becerisi.</t>
  </si>
  <si>
    <t>Mühendislik uygulamalarının evrensel ve toplumsal boyutlarda sağlık, çevre ve güvenlik üzerindeki etkileri ile çağın sorunları hakkında bilgi; mühendislik çözümlerinin hukuksal sonuçları konusunda farkındalık.</t>
  </si>
  <si>
    <t>Karmaşık mühendislik problemlerini saptama, tanımlama, formüle etme ve çözme becerisi; bu amaçla uygun analiz ve modelleme yöntemlerini seçme ve uygulama becerisi.</t>
  </si>
  <si>
    <t>Matematik, fen bilimleri, ilgili mühendislik alanları ve genel mühendislik konularında kapsamlı bilgi birikimi kazanır.</t>
  </si>
  <si>
    <t>Karmaşık mühendislik problemlerini tanımlayarak, uygun analiz yöntemleriyle çözebilir.</t>
  </si>
  <si>
    <t>Karmaşık bir elektronik sistemi, gerçek hayat koşullarını göz önünde bulundurarak ve modern tasarım yöntemlerini kullanarak, istenen performansı karşılayacak şekilde tasarlayabilir.</t>
  </si>
  <si>
    <t>Güncel mühendislik problemlerinin çözümü için yeni teknik ve araçları geliştirebilir.</t>
  </si>
  <si>
    <t>PÇ15</t>
  </si>
  <si>
    <t>Bilgisayar yazılım ve donanım teknolojileri ile bilişim teknolojilerini etkin bir şekilde kullanabilir.</t>
  </si>
  <si>
    <t xml:space="preserve">Güncel mühendislik problemlerinin çözümüne yönelik deney tasarlayıp veri toplayarak ve sonuçları yorumlayarak yenilikçi çözümler üretebilir. </t>
  </si>
  <si>
    <t>PÇ16</t>
  </si>
  <si>
    <t>PÇ17</t>
  </si>
  <si>
    <t>PÇ18</t>
  </si>
  <si>
    <t>PÇ19</t>
  </si>
  <si>
    <t>PÇ20</t>
  </si>
  <si>
    <t>Gerek bireysel olarak, gerekse aynı veya farklı disiplinlerden mühendislerin bulunduğu takımlarda aktif bir biçimde çalışma yürütebilir.</t>
  </si>
  <si>
    <t>Türkçe ve İngilizce etkin yazılı ve sözlü iletişim kurma, sunum yapma, teknik rapor hazırlama yetkinliği kazanır.</t>
  </si>
  <si>
    <t>Bilim ve teknolojideki gelişmeleri yakından takip ederek yaşam boyu öğrenmenin bilinciyle bilgi birikimini sürekli artırır.</t>
  </si>
  <si>
    <t>Kariyerinin her aşamasında mühendislik uygulamalarında kullanılan standartlara, bilimsel ve etik ilkelere uygun olarak hareket eder.</t>
  </si>
  <si>
    <t xml:space="preserve">Proje yönetimi, risk yönetimi, değişiklik yönetimi, girişimcilik ve sürdürülebilirlik gibi iş hayatına yönelik kavramları tanımlayabilir. </t>
  </si>
  <si>
    <t>PÇ21</t>
  </si>
  <si>
    <t>PÇ22</t>
  </si>
  <si>
    <t>PÇ23</t>
  </si>
  <si>
    <t>PÇ24</t>
  </si>
  <si>
    <t>Mühendislik uygulamalarının evrensel ve toplumsal boyutlarda sağlık, çevre ve güvenlik üzerindeki etkileri ile geliştirilen mühendislik çözümlerinin hukuksal sonuçları konularında farkındalık kazanır.</t>
  </si>
  <si>
    <t>Elektrik ve elektronik uygulamalarını da içerecek şekilde olasılık ve istatistik, türev ve integral hesapları, çok değişkenli matematik, doğrusal cebir, türevsel denklemler ve kompleks değişkenler konularını içeren problemleri çözebilir.</t>
  </si>
  <si>
    <t>Toplumsal sorumluluk bilinci ile yaşadığı sosyal çevre için proje ve etkinlikler düzenleyerek bunları uygulayabilir.</t>
  </si>
  <si>
    <t>Sorumluluğu altında çalışanların bir proje çerçevesinde gelişimlerine yönelik etkinlikleri planlayıp yönetebilir.</t>
  </si>
  <si>
    <t>Elektrik Elektronik Mühendisliği</t>
  </si>
  <si>
    <t>Fizik 1</t>
  </si>
  <si>
    <t>PHYS101</t>
  </si>
  <si>
    <t>Teorik</t>
  </si>
  <si>
    <t>PHYS101L</t>
  </si>
  <si>
    <t>Bu ders Newton Mekaniğindeki dinamikleri, kinematik, momentum, enerji ve dönme hareketi gibi temel kavramları tanıtmayı amaçlamaktadır</t>
  </si>
  <si>
    <t>Bu ders Newton mekaniği, kinematik, dinamik, kuvvet, iş, kinetik ve potansiyel enerji, momentum, dairesel ve dönme hareketi ve yerçekimi konularını kapsar.</t>
  </si>
  <si>
    <t>Mekaniğin kelime hazinesi ve birimlerine aşina olma.</t>
  </si>
  <si>
    <t>Kavramları, kavramlar arasındaki ilişkileri ve mekanikte kullanılan yasa ve ilkeleri anlama</t>
  </si>
  <si>
    <t>Kavramları ve ilişkileri nitel ve nicel problemlere uygulama</t>
  </si>
  <si>
    <t>Fiziksel sistemlerin davranışını teori ve deneylerle analiz etme</t>
  </si>
  <si>
    <t>Problem çözme üzerine bir grubun parçası olarak ve bir laboratuar grubunda ortak olarak birlikte çalışma</t>
  </si>
  <si>
    <t>Modern mühendislik ve teknolojide yer alan temel prensipleri uygulama</t>
  </si>
  <si>
    <t>Birimler, fiziksel büyüklükler ve vektörler</t>
  </si>
  <si>
    <t>1D'deki Kinematik.</t>
  </si>
  <si>
    <t>2D ve 3D'de kinematik.</t>
  </si>
  <si>
    <t>Newton’un hareket yasaları.</t>
  </si>
  <si>
    <t>Newton yasalarını uygulamak.</t>
  </si>
  <si>
    <t>İş ve kinetik enerji.</t>
  </si>
  <si>
    <t>Potansiyel enerji ve enerji tasarrufu.</t>
  </si>
  <si>
    <t>Momentum, dürtü ve çarpışmalar.</t>
  </si>
  <si>
    <t>Dönme hareketi kinematiği.</t>
  </si>
  <si>
    <t>Dönme hareketinin dinamiği.</t>
  </si>
  <si>
    <t>Gravitasyon</t>
  </si>
  <si>
    <t>A1-A2</t>
  </si>
  <si>
    <t>Sınavlarda hesap makinaları hariç hiçbir elektronik cihazın öğrencinin yanında bulundurulmasına izin verilmez.</t>
  </si>
  <si>
    <t>Öğrencinin özel durumu haklı görülür veya raporu okul tarafından kabul edilmesi durumunda kendisi telafi sınavının zamanı konusunda bilgilendirilir.</t>
  </si>
  <si>
    <t>Sınavlarda hesap makinaları hariç hiçbir elektronik cihazın öğrencinin yanında bulundurulmasına izin verilmez</t>
  </si>
  <si>
    <t>Sınavlardan ve sınavlardan en az bir soru sorulur. Her bir değerlendirme yönteminin yüzdesine göre her öğrenci için ağırlıklı bir ortalama hesaplanır. Bu dersi geçmek için öğrencilerden öğretim elemanı tarafından ilan edilen 100 üzerinden en az bir puan alma zorunluluğu vardır. Bu puan, sınıf ortalamasına göre belirlenir.</t>
  </si>
  <si>
    <t>Konu içeriği, tahtadaki yazılar ve bilgisayar sunumları kullanılarak açıklanmaktadır.</t>
  </si>
  <si>
    <t>Örnek sorular tahtada çözülür</t>
  </si>
  <si>
    <t>Bir sonraki sınıfın materyali dersten önce okunur.</t>
  </si>
  <si>
    <t>Her hafta önceki sınıf materyalleri gözden geçirilir</t>
  </si>
  <si>
    <t>Tartışmalar için bire bir toplantılar</t>
  </si>
  <si>
    <t>Engin ARSLAN</t>
  </si>
  <si>
    <t>engin.arslan@antalya.edu.tr</t>
  </si>
  <si>
    <t>0242 245 5288</t>
  </si>
  <si>
    <t>Dönem içerisinde haftalık 2 saat olarak belirlenir</t>
  </si>
  <si>
    <t>Dersin işlenişi özel bir güvenlik önlemi gerektirmemektedir.</t>
  </si>
  <si>
    <t>P</t>
  </si>
  <si>
    <t xml:space="preserve">Form No: ÜY-FR-0769 Yayın Tarihi : 27.04.2020 Değ. No: 0 Değ. Tarihi:-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</si>
</sst>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charset val="162"/>
      <scheme val="minor"/>
    </font>
    <font>
      <sz val="10"/>
      <color theme="1"/>
      <name val="Times New Roman"/>
      <family val="1"/>
      <charset val="162"/>
    </font>
    <font>
      <b/>
      <sz val="10"/>
      <color rgb="FF1F497D"/>
      <name val="Times New Roman"/>
      <family val="1"/>
      <charset val="162"/>
    </font>
    <font>
      <sz val="10"/>
      <color rgb="FF1F497D"/>
      <name val="Times New Roman"/>
      <family val="1"/>
      <charset val="162"/>
    </font>
    <font>
      <sz val="10"/>
      <color rgb="FF1F4E79"/>
      <name val="Times New Roman"/>
      <family val="1"/>
      <charset val="162"/>
    </font>
    <font>
      <sz val="9"/>
      <color rgb="FF1F497D"/>
      <name val="Times New Roman"/>
      <family val="1"/>
      <charset val="162"/>
    </font>
    <font>
      <b/>
      <sz val="11"/>
      <color rgb="FF1F497D"/>
      <name val="Times New Roman"/>
      <family val="1"/>
      <charset val="162"/>
    </font>
    <font>
      <sz val="10"/>
      <color theme="1"/>
      <name val="Calibri"/>
      <family val="2"/>
      <charset val="162"/>
      <scheme val="minor"/>
    </font>
    <font>
      <sz val="10"/>
      <color rgb="FF262626"/>
      <name val="Times New Roman"/>
      <family val="1"/>
      <charset val="162"/>
    </font>
    <font>
      <b/>
      <sz val="10"/>
      <color theme="1"/>
      <name val="Calibri"/>
      <family val="2"/>
      <charset val="162"/>
      <scheme val="minor"/>
    </font>
    <font>
      <b/>
      <sz val="12"/>
      <color rgb="FF1F497D"/>
      <name val="Times New Roman"/>
      <family val="1"/>
      <charset val="162"/>
    </font>
    <font>
      <b/>
      <sz val="14"/>
      <color rgb="FF262626"/>
      <name val="Times New Roman"/>
      <family val="1"/>
      <charset val="162"/>
    </font>
    <font>
      <b/>
      <sz val="10"/>
      <color rgb="FF1F497D"/>
      <name val="Times New Roman"/>
      <family val="1"/>
    </font>
    <font>
      <b/>
      <sz val="9"/>
      <color rgb="FF1F497D"/>
      <name val="Times New Roman"/>
      <family val="1"/>
    </font>
    <font>
      <sz val="10"/>
      <color theme="4" tint="-0.499984740745262"/>
      <name val="Times New Roman"/>
      <family val="1"/>
      <charset val="162"/>
    </font>
    <font>
      <b/>
      <sz val="11"/>
      <color rgb="FF1F4E79"/>
      <name val="Times New Roman"/>
      <family val="1"/>
      <charset val="162"/>
    </font>
    <font>
      <sz val="11"/>
      <color theme="1"/>
      <name val="Calibri"/>
      <family val="2"/>
      <charset val="162"/>
      <scheme val="minor"/>
    </font>
    <font>
      <u/>
      <sz val="11"/>
      <color theme="10"/>
      <name val="Calibri"/>
      <family val="2"/>
      <charset val="162"/>
      <scheme val="minor"/>
    </font>
    <font>
      <sz val="20"/>
      <color theme="1"/>
      <name val="Wingdings 2"/>
      <family val="1"/>
      <charset val="2"/>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thick">
        <color indexed="64"/>
      </left>
      <right style="thick">
        <color indexed="64"/>
      </right>
      <top style="thick">
        <color indexed="64"/>
      </top>
      <bottom style="thick">
        <color indexed="64"/>
      </bottom>
      <diagonal/>
    </border>
    <border>
      <left/>
      <right style="thin">
        <color indexed="64"/>
      </right>
      <top style="thin">
        <color indexed="64"/>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s>
  <cellStyleXfs count="3">
    <xf numFmtId="0" fontId="0" fillId="0" borderId="0"/>
    <xf numFmtId="9" fontId="16" fillId="0" borderId="0" applyFont="0" applyFill="0" applyBorder="0" applyAlignment="0" applyProtection="0"/>
    <xf numFmtId="0" fontId="17" fillId="0" borderId="0" applyNumberFormat="0" applyFill="0" applyBorder="0" applyAlignment="0" applyProtection="0"/>
  </cellStyleXfs>
  <cellXfs count="261">
    <xf numFmtId="0" fontId="0" fillId="0" borderId="0" xfId="0"/>
    <xf numFmtId="0" fontId="0" fillId="0" borderId="0" xfId="0" applyFont="1"/>
    <xf numFmtId="0" fontId="7" fillId="0" borderId="0" xfId="0" applyFont="1"/>
    <xf numFmtId="0" fontId="7" fillId="0" borderId="11" xfId="0" applyFont="1" applyBorder="1"/>
    <xf numFmtId="0" fontId="6" fillId="0" borderId="24" xfId="0" applyFont="1" applyBorder="1" applyAlignment="1">
      <alignment vertical="center" wrapText="1"/>
    </xf>
    <xf numFmtId="0" fontId="6" fillId="0" borderId="27" xfId="0" applyFont="1" applyBorder="1" applyAlignment="1">
      <alignment vertical="center" wrapText="1"/>
    </xf>
    <xf numFmtId="0" fontId="1" fillId="3" borderId="1"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0" fillId="0" borderId="41" xfId="0" applyBorder="1"/>
    <xf numFmtId="0" fontId="0" fillId="0" borderId="0" xfId="0" applyBorder="1"/>
    <xf numFmtId="0" fontId="12" fillId="0" borderId="0" xfId="0" applyFont="1" applyBorder="1" applyAlignment="1">
      <alignment vertical="center" wrapText="1"/>
    </xf>
    <xf numFmtId="0" fontId="13" fillId="0" borderId="0" xfId="0" applyFont="1" applyBorder="1" applyAlignment="1">
      <alignment vertical="center" wrapText="1"/>
    </xf>
    <xf numFmtId="0" fontId="7" fillId="0" borderId="11" xfId="0" applyFont="1" applyFill="1" applyBorder="1"/>
    <xf numFmtId="0" fontId="7" fillId="0" borderId="15" xfId="0" applyFont="1" applyFill="1" applyBorder="1"/>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3" xfId="0" applyFont="1" applyBorder="1" applyAlignment="1">
      <alignment horizontal="left" vertical="center" wrapText="1"/>
    </xf>
    <xf numFmtId="0" fontId="6" fillId="0" borderId="7" xfId="0" applyFont="1" applyBorder="1" applyAlignment="1">
      <alignment vertical="center" wrapText="1"/>
    </xf>
    <xf numFmtId="0" fontId="6" fillId="0" borderId="10" xfId="0" applyFont="1" applyBorder="1" applyAlignment="1">
      <alignment vertical="center" wrapText="1"/>
    </xf>
    <xf numFmtId="0" fontId="1" fillId="3" borderId="2"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3" borderId="2" xfId="0" applyFont="1" applyFill="1" applyBorder="1" applyAlignment="1">
      <alignment horizontal="center" vertical="center"/>
    </xf>
    <xf numFmtId="0" fontId="7" fillId="0" borderId="14" xfId="0" applyFont="1" applyFill="1" applyBorder="1"/>
    <xf numFmtId="0" fontId="2" fillId="3" borderId="11"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8" xfId="0" applyFont="1" applyFill="1" applyBorder="1" applyAlignment="1">
      <alignment horizontal="center" vertical="center" wrapText="1"/>
    </xf>
    <xf numFmtId="0" fontId="2" fillId="0" borderId="17" xfId="0" applyFont="1" applyBorder="1" applyAlignment="1">
      <alignment horizontal="right" vertical="center" wrapText="1"/>
    </xf>
    <xf numFmtId="1" fontId="2" fillId="0" borderId="17" xfId="0" applyNumberFormat="1" applyFont="1" applyBorder="1" applyAlignment="1">
      <alignment horizontal="right" vertical="center" wrapText="1"/>
    </xf>
    <xf numFmtId="0" fontId="2" fillId="0" borderId="47" xfId="0" applyFont="1" applyBorder="1" applyAlignment="1">
      <alignment horizontal="center" vertical="center" wrapText="1"/>
    </xf>
    <xf numFmtId="1" fontId="2" fillId="0" borderId="17" xfId="0" applyNumberFormat="1" applyFont="1" applyBorder="1" applyAlignment="1">
      <alignment horizontal="center" vertical="center" wrapText="1"/>
    </xf>
    <xf numFmtId="0" fontId="2" fillId="3" borderId="9"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3" borderId="7" xfId="0" applyFont="1" applyFill="1" applyBorder="1" applyAlignment="1">
      <alignment vertical="center" wrapText="1"/>
    </xf>
    <xf numFmtId="0" fontId="2" fillId="3" borderId="13" xfId="0" applyFont="1" applyFill="1" applyBorder="1" applyAlignment="1">
      <alignment horizontal="center" vertical="center"/>
    </xf>
    <xf numFmtId="0" fontId="3" fillId="0" borderId="8" xfId="0" applyFont="1" applyBorder="1" applyAlignment="1">
      <alignment horizontal="left" vertical="center" wrapText="1"/>
    </xf>
    <xf numFmtId="0" fontId="3" fillId="0" borderId="17" xfId="0" applyFont="1" applyBorder="1" applyAlignment="1">
      <alignment horizontal="left" vertical="center" wrapText="1"/>
    </xf>
    <xf numFmtId="0" fontId="2" fillId="0" borderId="22" xfId="0" applyFont="1" applyBorder="1" applyAlignment="1">
      <alignment horizontal="left" vertical="center" wrapText="1"/>
    </xf>
    <xf numFmtId="0" fontId="2" fillId="0" borderId="6" xfId="0" applyFont="1" applyBorder="1" applyAlignment="1">
      <alignment horizontal="center" vertical="center" wrapText="1"/>
    </xf>
    <xf numFmtId="0" fontId="5" fillId="0" borderId="8"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17" xfId="0" applyFont="1" applyBorder="1" applyAlignment="1">
      <alignment vertical="center" wrapText="1"/>
    </xf>
    <xf numFmtId="0" fontId="2" fillId="0" borderId="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1" xfId="0" applyFont="1" applyBorder="1" applyAlignment="1">
      <alignment horizontal="center" vertical="center" wrapText="1"/>
    </xf>
    <xf numFmtId="9" fontId="2" fillId="0" borderId="17" xfId="1" applyFont="1" applyBorder="1" applyAlignment="1">
      <alignment horizontal="center" vertical="center" wrapText="1"/>
    </xf>
    <xf numFmtId="0" fontId="2" fillId="3" borderId="19"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55" xfId="0" applyFont="1" applyFill="1" applyBorder="1" applyAlignment="1">
      <alignment horizontal="center" vertical="center"/>
    </xf>
    <xf numFmtId="0" fontId="2" fillId="3" borderId="1" xfId="0" applyFont="1" applyFill="1" applyBorder="1" applyAlignment="1">
      <alignment horizontal="center" vertical="center"/>
    </xf>
    <xf numFmtId="9" fontId="2" fillId="0" borderId="1" xfId="0" applyNumberFormat="1" applyFont="1" applyBorder="1" applyAlignment="1">
      <alignment horizontal="center" vertical="center" wrapText="1"/>
    </xf>
    <xf numFmtId="0" fontId="18" fillId="0" borderId="1" xfId="0" applyFont="1" applyBorder="1"/>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13" fillId="3" borderId="2" xfId="0" applyFont="1" applyFill="1" applyBorder="1" applyAlignment="1">
      <alignment vertical="center" wrapText="1"/>
    </xf>
    <xf numFmtId="0" fontId="13" fillId="3" borderId="4" xfId="0" applyFont="1" applyFill="1" applyBorder="1" applyAlignment="1">
      <alignment vertical="center" wrapText="1"/>
    </xf>
    <xf numFmtId="0" fontId="13" fillId="3" borderId="3" xfId="0" applyFont="1" applyFill="1" applyBorder="1" applyAlignment="1">
      <alignment vertical="center" wrapText="1"/>
    </xf>
    <xf numFmtId="0" fontId="13" fillId="3" borderId="2" xfId="0" applyFont="1" applyFill="1" applyBorder="1" applyAlignment="1">
      <alignment horizontal="left" vertical="center" wrapText="1"/>
    </xf>
    <xf numFmtId="0" fontId="13" fillId="3" borderId="4"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53" xfId="0" applyFont="1" applyBorder="1" applyAlignment="1">
      <alignment horizontal="center" vertical="center" wrapText="1"/>
    </xf>
    <xf numFmtId="9" fontId="5" fillId="0" borderId="2" xfId="0" applyNumberFormat="1" applyFont="1" applyBorder="1" applyAlignment="1">
      <alignment horizontal="center" vertical="center" wrapText="1"/>
    </xf>
    <xf numFmtId="9" fontId="5" fillId="0" borderId="4" xfId="0" applyNumberFormat="1" applyFont="1" applyBorder="1" applyAlignment="1">
      <alignment horizontal="center" vertical="center" wrapText="1"/>
    </xf>
    <xf numFmtId="9" fontId="5" fillId="0" borderId="3" xfId="0" applyNumberFormat="1" applyFont="1" applyBorder="1" applyAlignment="1">
      <alignment horizontal="center" vertical="center" wrapText="1"/>
    </xf>
    <xf numFmtId="0" fontId="2" fillId="0" borderId="1" xfId="0" applyFont="1" applyBorder="1" applyAlignment="1">
      <alignment horizontal="left" vertical="center" wrapText="1"/>
    </xf>
    <xf numFmtId="0" fontId="10" fillId="2" borderId="50" xfId="0" applyFont="1" applyFill="1" applyBorder="1" applyAlignment="1">
      <alignment horizontal="center" vertical="center"/>
    </xf>
    <xf numFmtId="0" fontId="10" fillId="2" borderId="48" xfId="0" applyFont="1" applyFill="1" applyBorder="1" applyAlignment="1">
      <alignment horizontal="center" vertical="center"/>
    </xf>
    <xf numFmtId="0" fontId="10" fillId="2" borderId="49" xfId="0" applyFont="1" applyFill="1" applyBorder="1" applyAlignment="1">
      <alignment horizontal="center" vertical="center"/>
    </xf>
    <xf numFmtId="0" fontId="2" fillId="0" borderId="18"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30" xfId="0" applyFont="1" applyBorder="1" applyAlignment="1">
      <alignment horizontal="center" vertical="center" wrapText="1"/>
    </xf>
    <xf numFmtId="0" fontId="10" fillId="2" borderId="28" xfId="0" applyFont="1" applyFill="1" applyBorder="1" applyAlignment="1">
      <alignment horizontal="center"/>
    </xf>
    <xf numFmtId="0" fontId="10" fillId="2" borderId="43" xfId="0" applyFont="1" applyFill="1" applyBorder="1" applyAlignment="1">
      <alignment horizontal="center"/>
    </xf>
    <xf numFmtId="0" fontId="10" fillId="2" borderId="60" xfId="0" applyFont="1" applyFill="1" applyBorder="1" applyAlignment="1">
      <alignment horizontal="center"/>
    </xf>
    <xf numFmtId="0" fontId="6" fillId="0" borderId="10" xfId="0" applyFont="1" applyBorder="1" applyAlignment="1">
      <alignment vertical="center" wrapText="1"/>
    </xf>
    <xf numFmtId="0" fontId="6" fillId="0" borderId="27" xfId="0" applyFont="1" applyBorder="1" applyAlignment="1">
      <alignment vertical="center" wrapText="1"/>
    </xf>
    <xf numFmtId="0" fontId="6" fillId="0" borderId="12" xfId="0" applyFont="1" applyBorder="1" applyAlignment="1">
      <alignment vertical="center" wrapText="1"/>
    </xf>
    <xf numFmtId="0" fontId="6" fillId="3" borderId="27" xfId="0" applyFont="1" applyFill="1" applyBorder="1" applyAlignment="1">
      <alignment horizontal="left" vertical="center" wrapText="1"/>
    </xf>
    <xf numFmtId="0" fontId="6" fillId="3" borderId="23" xfId="0" applyFont="1" applyFill="1" applyBorder="1" applyAlignment="1">
      <alignment horizontal="left" vertical="center" wrapText="1"/>
    </xf>
    <xf numFmtId="0" fontId="6" fillId="3" borderId="53" xfId="0" applyFont="1" applyFill="1" applyBorder="1" applyAlignment="1">
      <alignment horizontal="left" vertical="center" wrapText="1"/>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13" fillId="3" borderId="21" xfId="0" applyFont="1" applyFill="1" applyBorder="1" applyAlignment="1">
      <alignment horizontal="left" vertical="center" wrapText="1"/>
    </xf>
    <xf numFmtId="0" fontId="13" fillId="3" borderId="1" xfId="0" applyFont="1" applyFill="1" applyBorder="1" applyAlignment="1">
      <alignment horizontal="left" vertical="center" wrapText="1"/>
    </xf>
    <xf numFmtId="0" fontId="13" fillId="3" borderId="20" xfId="0" applyFont="1" applyFill="1" applyBorder="1" applyAlignment="1">
      <alignment horizontal="left" vertical="center" wrapText="1"/>
    </xf>
    <xf numFmtId="0" fontId="13" fillId="3" borderId="56" xfId="0" applyFont="1" applyFill="1" applyBorder="1" applyAlignment="1">
      <alignment horizontal="left" vertical="center" wrapText="1"/>
    </xf>
    <xf numFmtId="0" fontId="13" fillId="3" borderId="57" xfId="0" applyFont="1" applyFill="1" applyBorder="1" applyAlignment="1">
      <alignment horizontal="left" vertical="center" wrapText="1"/>
    </xf>
    <xf numFmtId="0" fontId="4" fillId="0" borderId="18" xfId="0" applyFont="1" applyBorder="1" applyAlignment="1">
      <alignment horizontal="left" vertical="center" wrapText="1"/>
    </xf>
    <xf numFmtId="0" fontId="4" fillId="0" borderId="45" xfId="0" applyFont="1" applyBorder="1" applyAlignment="1">
      <alignment horizontal="left" vertical="center" wrapText="1"/>
    </xf>
    <xf numFmtId="0" fontId="4" fillId="0" borderId="30" xfId="0" applyFont="1" applyBorder="1" applyAlignment="1">
      <alignment horizontal="left"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13" xfId="0" applyFont="1" applyBorder="1" applyAlignment="1">
      <alignment horizontal="left" vertical="center" wrapText="1"/>
    </xf>
    <xf numFmtId="0" fontId="4" fillId="0" borderId="47" xfId="0" applyFont="1" applyBorder="1" applyAlignment="1">
      <alignment horizontal="left" vertical="center" wrapText="1"/>
    </xf>
    <xf numFmtId="0" fontId="4" fillId="0" borderId="42" xfId="0" applyFont="1" applyBorder="1" applyAlignment="1">
      <alignment horizontal="left" vertical="center" wrapText="1"/>
    </xf>
    <xf numFmtId="0" fontId="13" fillId="3" borderId="13" xfId="0" applyFont="1" applyFill="1" applyBorder="1" applyAlignment="1">
      <alignment horizontal="left" vertical="center" wrapText="1"/>
    </xf>
    <xf numFmtId="0" fontId="13" fillId="3" borderId="47" xfId="0" applyFont="1" applyFill="1" applyBorder="1" applyAlignment="1">
      <alignment horizontal="left" vertical="center" wrapText="1"/>
    </xf>
    <xf numFmtId="0" fontId="13" fillId="3" borderId="52" xfId="0" applyFont="1" applyFill="1" applyBorder="1" applyAlignment="1">
      <alignment horizontal="left" vertical="center" wrapText="1"/>
    </xf>
    <xf numFmtId="0" fontId="2" fillId="3" borderId="18" xfId="0" applyFont="1" applyFill="1" applyBorder="1" applyAlignment="1">
      <alignment horizontal="center" vertical="center" wrapText="1"/>
    </xf>
    <xf numFmtId="0" fontId="2" fillId="3" borderId="45"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11" fillId="0" borderId="50" xfId="0" applyFont="1" applyBorder="1" applyAlignment="1">
      <alignment horizontal="center" wrapText="1"/>
    </xf>
    <xf numFmtId="0" fontId="11" fillId="0" borderId="48" xfId="0" applyFont="1" applyBorder="1" applyAlignment="1">
      <alignment horizontal="center" wrapText="1"/>
    </xf>
    <xf numFmtId="0" fontId="11" fillId="0" borderId="49" xfId="0" applyFont="1" applyBorder="1" applyAlignment="1">
      <alignment horizontal="center" wrapText="1"/>
    </xf>
    <xf numFmtId="0" fontId="10" fillId="2" borderId="35" xfId="0" applyFont="1" applyFill="1" applyBorder="1" applyAlignment="1">
      <alignment horizontal="center"/>
    </xf>
    <xf numFmtId="0" fontId="10" fillId="2" borderId="36" xfId="0" applyFont="1" applyFill="1" applyBorder="1" applyAlignment="1">
      <alignment horizontal="center"/>
    </xf>
    <xf numFmtId="0" fontId="10" fillId="2" borderId="44" xfId="0" applyFont="1" applyFill="1" applyBorder="1" applyAlignment="1">
      <alignment horizontal="center"/>
    </xf>
    <xf numFmtId="0" fontId="10" fillId="2" borderId="37" xfId="0" applyFont="1" applyFill="1" applyBorder="1" applyAlignment="1">
      <alignment horizontal="center"/>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11" xfId="0" applyFont="1" applyBorder="1" applyAlignment="1">
      <alignment horizontal="lef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11" xfId="0" applyFont="1" applyBorder="1" applyAlignment="1">
      <alignment vertical="center" wrapText="1"/>
    </xf>
    <xf numFmtId="0" fontId="6" fillId="0" borderId="7" xfId="0" applyFont="1" applyBorder="1" applyAlignment="1">
      <alignment horizontal="left" vertical="center" wrapText="1"/>
    </xf>
    <xf numFmtId="0" fontId="6" fillId="0" borderId="10" xfId="0" applyFont="1" applyBorder="1" applyAlignment="1">
      <alignment horizontal="left" vertical="center" wrapText="1"/>
    </xf>
    <xf numFmtId="0" fontId="6" fillId="0" borderId="12" xfId="0" applyFont="1" applyBorder="1" applyAlignment="1">
      <alignment horizontal="left" vertical="center" wrapText="1"/>
    </xf>
    <xf numFmtId="0" fontId="4" fillId="0" borderId="1" xfId="0" applyFont="1" applyBorder="1" applyAlignment="1">
      <alignment horizontal="left" vertical="center" wrapText="1"/>
    </xf>
    <xf numFmtId="0" fontId="4" fillId="0" borderId="11" xfId="0" applyFont="1" applyBorder="1" applyAlignment="1">
      <alignment horizontal="left" vertical="center" wrapText="1"/>
    </xf>
    <xf numFmtId="0" fontId="3" fillId="0" borderId="8" xfId="0" applyFont="1" applyBorder="1" applyAlignment="1">
      <alignment horizontal="left" vertical="center" wrapText="1"/>
    </xf>
    <xf numFmtId="0" fontId="3" fillId="0" borderId="1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6" fillId="0" borderId="1" xfId="0" applyFont="1" applyBorder="1" applyAlignment="1">
      <alignment horizontal="left" vertical="center" wrapText="1"/>
    </xf>
    <xf numFmtId="0" fontId="6" fillId="0" borderId="8" xfId="0" applyFont="1" applyBorder="1" applyAlignment="1">
      <alignment horizontal="left" vertical="center" wrapText="1"/>
    </xf>
    <xf numFmtId="0" fontId="3" fillId="0" borderId="32" xfId="0" applyFont="1" applyBorder="1" applyAlignment="1">
      <alignment horizontal="left" vertical="center" wrapText="1"/>
    </xf>
    <xf numFmtId="0" fontId="3" fillId="0" borderId="55" xfId="0" applyFont="1" applyBorder="1" applyAlignment="1">
      <alignment horizontal="left" vertical="center" wrapText="1"/>
    </xf>
    <xf numFmtId="0" fontId="3" fillId="0" borderId="33" xfId="0" applyFont="1" applyBorder="1" applyAlignment="1">
      <alignment horizontal="left" vertical="center" wrapText="1"/>
    </xf>
    <xf numFmtId="0" fontId="6" fillId="0" borderId="7" xfId="0" applyFont="1" applyBorder="1" applyAlignment="1">
      <alignment vertical="center" wrapText="1"/>
    </xf>
    <xf numFmtId="0" fontId="2" fillId="0" borderId="32" xfId="0" applyFont="1" applyBorder="1" applyAlignment="1">
      <alignment horizontal="left" vertical="center" wrapText="1"/>
    </xf>
    <xf numFmtId="0" fontId="4" fillId="0" borderId="6" xfId="0" applyFont="1" applyBorder="1" applyAlignment="1">
      <alignment horizontal="left" vertical="center" wrapText="1"/>
    </xf>
    <xf numFmtId="0" fontId="2" fillId="0" borderId="2" xfId="0" applyFont="1" applyBorder="1" applyAlignment="1">
      <alignment horizontal="left"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0" borderId="20"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9" xfId="0" applyFont="1" applyBorder="1" applyAlignment="1">
      <alignment horizontal="left" vertical="center" wrapText="1"/>
    </xf>
    <xf numFmtId="0" fontId="2" fillId="0" borderId="51" xfId="0" applyFont="1" applyBorder="1" applyAlignment="1">
      <alignment horizontal="left" vertical="center" wrapText="1"/>
    </xf>
    <xf numFmtId="0" fontId="4" fillId="0" borderId="18"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2" xfId="0" applyFont="1" applyBorder="1" applyAlignment="1">
      <alignment horizontal="center" vertical="center" wrapText="1"/>
    </xf>
    <xf numFmtId="0" fontId="5" fillId="0" borderId="13" xfId="0" applyFont="1" applyBorder="1" applyAlignment="1">
      <alignment horizontal="left" vertical="center" wrapText="1"/>
    </xf>
    <xf numFmtId="0" fontId="5" fillId="0" borderId="47" xfId="0" applyFont="1" applyBorder="1" applyAlignment="1">
      <alignment horizontal="left" vertical="center" wrapText="1"/>
    </xf>
    <xf numFmtId="0" fontId="5" fillId="0" borderId="52" xfId="0" applyFont="1" applyBorder="1" applyAlignment="1">
      <alignment horizontal="left"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13" xfId="0" applyFont="1" applyBorder="1" applyAlignment="1">
      <alignment horizontal="left" vertical="center" wrapText="1"/>
    </xf>
    <xf numFmtId="0" fontId="2" fillId="0" borderId="47" xfId="0" applyFont="1" applyBorder="1" applyAlignment="1">
      <alignment horizontal="left" vertical="center" wrapText="1"/>
    </xf>
    <xf numFmtId="0" fontId="2" fillId="0" borderId="42" xfId="0" applyFont="1" applyBorder="1" applyAlignment="1">
      <alignment horizontal="left" vertical="center" wrapText="1"/>
    </xf>
    <xf numFmtId="0" fontId="2" fillId="0" borderId="18" xfId="0" applyFont="1" applyBorder="1" applyAlignment="1">
      <alignment horizontal="left" vertical="center" wrapText="1"/>
    </xf>
    <xf numFmtId="0" fontId="2" fillId="0" borderId="45" xfId="0" applyFont="1" applyBorder="1" applyAlignment="1">
      <alignment horizontal="left" vertical="center" wrapText="1"/>
    </xf>
    <xf numFmtId="0" fontId="2" fillId="0" borderId="30" xfId="0" applyFont="1" applyBorder="1" applyAlignment="1">
      <alignment horizontal="left" vertical="center" wrapText="1"/>
    </xf>
    <xf numFmtId="0" fontId="2" fillId="0" borderId="18" xfId="0" applyFont="1" applyBorder="1" applyAlignment="1">
      <alignment horizontal="left" vertical="center"/>
    </xf>
    <xf numFmtId="0" fontId="2" fillId="0" borderId="45" xfId="0" applyFont="1" applyBorder="1" applyAlignment="1">
      <alignment horizontal="left" vertical="center"/>
    </xf>
    <xf numFmtId="0" fontId="2" fillId="0" borderId="30" xfId="0" applyFont="1" applyBorder="1" applyAlignment="1">
      <alignment horizontal="left" vertical="center"/>
    </xf>
    <xf numFmtId="0" fontId="3" fillId="0" borderId="18" xfId="0" applyFont="1" applyBorder="1" applyAlignment="1">
      <alignment horizontal="left" vertical="center" wrapText="1"/>
    </xf>
    <xf numFmtId="0" fontId="3" fillId="0" borderId="9"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9" xfId="0" applyFont="1" applyBorder="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2" fillId="0" borderId="24" xfId="0" applyFont="1" applyBorder="1" applyAlignment="1">
      <alignment horizontal="left" vertical="center" wrapText="1"/>
    </xf>
    <xf numFmtId="0" fontId="2" fillId="0" borderId="10" xfId="0" applyFont="1" applyBorder="1" applyAlignment="1">
      <alignment horizontal="left" vertical="center" wrapText="1"/>
    </xf>
    <xf numFmtId="0" fontId="2" fillId="0" borderId="27" xfId="0" applyFont="1" applyBorder="1" applyAlignment="1">
      <alignment horizontal="left" vertical="center" wrapText="1"/>
    </xf>
    <xf numFmtId="0" fontId="3" fillId="0" borderId="6" xfId="0" applyFont="1" applyBorder="1" applyAlignment="1">
      <alignment horizontal="left" vertical="center" wrapText="1"/>
    </xf>
    <xf numFmtId="0" fontId="3" fillId="0" borderId="20" xfId="0" applyFont="1" applyBorder="1" applyAlignment="1">
      <alignment horizontal="left" vertical="center" wrapText="1"/>
    </xf>
    <xf numFmtId="0" fontId="3" fillId="0" borderId="16" xfId="0" applyFont="1" applyBorder="1" applyAlignment="1">
      <alignment horizontal="left" vertical="center" wrapText="1"/>
    </xf>
    <xf numFmtId="0" fontId="17" fillId="0" borderId="1" xfId="2"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11" xfId="0" applyFont="1" applyBorder="1" applyAlignment="1">
      <alignment horizontal="left" vertical="center" wrapText="1"/>
    </xf>
    <xf numFmtId="0" fontId="2" fillId="0" borderId="13" xfId="0" applyFont="1" applyBorder="1" applyAlignment="1">
      <alignment horizontal="left" vertical="center"/>
    </xf>
    <xf numFmtId="0" fontId="2" fillId="0" borderId="47" xfId="0" applyFont="1" applyBorder="1" applyAlignment="1">
      <alignment horizontal="left" vertical="center"/>
    </xf>
    <xf numFmtId="0" fontId="2" fillId="0" borderId="42" xfId="0" applyFont="1" applyBorder="1" applyAlignment="1">
      <alignment horizontal="left" vertical="center"/>
    </xf>
    <xf numFmtId="0" fontId="2" fillId="0" borderId="5"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42" xfId="0" applyFont="1" applyBorder="1" applyAlignment="1">
      <alignment horizontal="center" vertical="center" wrapText="1"/>
    </xf>
    <xf numFmtId="1" fontId="2" fillId="0" borderId="47" xfId="0" applyNumberFormat="1" applyFont="1" applyBorder="1" applyAlignment="1">
      <alignment horizontal="center" vertical="center" wrapText="1"/>
    </xf>
    <xf numFmtId="1" fontId="2" fillId="0" borderId="42" xfId="0" applyNumberFormat="1" applyFont="1" applyBorder="1" applyAlignment="1">
      <alignment horizontal="center" vertical="center" wrapText="1"/>
    </xf>
    <xf numFmtId="0" fontId="2" fillId="0" borderId="52" xfId="0" applyFont="1" applyBorder="1" applyAlignment="1">
      <alignment horizontal="center" vertical="center" wrapText="1"/>
    </xf>
    <xf numFmtId="0" fontId="10" fillId="2" borderId="50" xfId="0" applyFont="1" applyFill="1" applyBorder="1" applyAlignment="1">
      <alignment horizontal="center"/>
    </xf>
    <xf numFmtId="0" fontId="10" fillId="2" borderId="48" xfId="0" applyFont="1" applyFill="1" applyBorder="1" applyAlignment="1">
      <alignment horizontal="center"/>
    </xf>
    <xf numFmtId="0" fontId="10" fillId="2" borderId="49" xfId="0" applyFont="1" applyFill="1" applyBorder="1" applyAlignment="1">
      <alignment horizontal="center"/>
    </xf>
    <xf numFmtId="0" fontId="2" fillId="0" borderId="7"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2" fillId="0" borderId="38" xfId="0" applyFont="1" applyBorder="1" applyAlignment="1">
      <alignment horizontal="left" vertical="center" wrapText="1"/>
    </xf>
    <xf numFmtId="0" fontId="2" fillId="0" borderId="39" xfId="0" applyFont="1" applyBorder="1" applyAlignment="1">
      <alignment horizontal="left" vertical="center" wrapText="1"/>
    </xf>
    <xf numFmtId="0" fontId="5" fillId="0" borderId="2" xfId="0" applyFont="1" applyBorder="1" applyAlignment="1">
      <alignment horizontal="center" vertical="center" wrapText="1"/>
    </xf>
    <xf numFmtId="0" fontId="5" fillId="0" borderId="21" xfId="0" applyFont="1" applyBorder="1" applyAlignment="1">
      <alignment horizontal="center" vertical="center" wrapText="1"/>
    </xf>
    <xf numFmtId="0" fontId="13" fillId="3" borderId="42" xfId="0" applyFont="1" applyFill="1" applyBorder="1" applyAlignment="1">
      <alignment horizontal="left" vertical="center" wrapText="1"/>
    </xf>
    <xf numFmtId="0" fontId="4" fillId="0" borderId="4"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54"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42" xfId="0" applyFont="1" applyBorder="1" applyAlignment="1">
      <alignment horizontal="center" vertical="center" wrapText="1"/>
    </xf>
    <xf numFmtId="0" fontId="2" fillId="0" borderId="8" xfId="0" applyFont="1" applyBorder="1" applyAlignment="1">
      <alignment horizontal="center" vertical="center" wrapText="1"/>
    </xf>
    <xf numFmtId="0" fontId="15" fillId="0" borderId="6" xfId="0" applyFont="1" applyBorder="1" applyAlignment="1">
      <alignment horizontal="left" vertical="center" wrapText="1"/>
    </xf>
    <xf numFmtId="0" fontId="4" fillId="0" borderId="20" xfId="0" applyFont="1" applyBorder="1" applyAlignment="1">
      <alignment horizontal="left" vertical="center" wrapText="1"/>
    </xf>
    <xf numFmtId="0" fontId="4" fillId="0" borderId="16" xfId="0" applyFont="1" applyBorder="1" applyAlignment="1">
      <alignment horizontal="left" vertical="center" wrapText="1"/>
    </xf>
    <xf numFmtId="0" fontId="15"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14" xfId="0" applyFont="1" applyBorder="1" applyAlignment="1">
      <alignment horizontal="left" vertical="center" wrapText="1"/>
    </xf>
    <xf numFmtId="0" fontId="4" fillId="0" borderId="5" xfId="0" applyFont="1" applyBorder="1" applyAlignment="1">
      <alignment horizontal="left" vertical="center" wrapText="1"/>
    </xf>
    <xf numFmtId="0" fontId="6" fillId="0" borderId="5" xfId="0" applyFont="1" applyBorder="1" applyAlignment="1">
      <alignment horizontal="left" vertical="center" wrapText="1"/>
    </xf>
    <xf numFmtId="0" fontId="2" fillId="0" borderId="59" xfId="0" applyFont="1" applyBorder="1" applyAlignment="1">
      <alignment horizontal="left" vertical="center" wrapText="1"/>
    </xf>
    <xf numFmtId="0" fontId="4" fillId="0" borderId="19" xfId="0" applyFont="1" applyBorder="1" applyAlignment="1">
      <alignment horizontal="left" vertical="center" wrapText="1"/>
    </xf>
    <xf numFmtId="0" fontId="4" fillId="0" borderId="15" xfId="0" applyFont="1" applyBorder="1" applyAlignment="1">
      <alignment horizontal="left" vertical="center" wrapText="1"/>
    </xf>
    <xf numFmtId="0" fontId="3" fillId="0" borderId="45" xfId="0" applyFont="1" applyBorder="1" applyAlignment="1">
      <alignment horizontal="left" vertical="center" wrapText="1"/>
    </xf>
    <xf numFmtId="0" fontId="3" fillId="0" borderId="30" xfId="0" applyFont="1" applyBorder="1" applyAlignment="1">
      <alignment horizontal="left" vertical="center" wrapText="1"/>
    </xf>
    <xf numFmtId="0" fontId="3" fillId="0" borderId="47" xfId="0" applyFont="1" applyBorder="1" applyAlignment="1">
      <alignment horizontal="left" vertical="center" wrapText="1"/>
    </xf>
    <xf numFmtId="0" fontId="3" fillId="0" borderId="42" xfId="0" applyFont="1" applyBorder="1" applyAlignment="1">
      <alignment horizontal="left" vertical="center" wrapText="1"/>
    </xf>
    <xf numFmtId="0" fontId="7" fillId="0" borderId="1" xfId="0" applyFont="1" applyBorder="1" applyAlignment="1">
      <alignment horizontal="left"/>
    </xf>
    <xf numFmtId="0" fontId="7" fillId="0" borderId="2" xfId="0" applyFont="1" applyBorder="1" applyAlignment="1">
      <alignment horizontal="left"/>
    </xf>
    <xf numFmtId="0" fontId="7" fillId="0" borderId="11" xfId="0" applyFont="1" applyBorder="1" applyAlignment="1">
      <alignment horizontal="left"/>
    </xf>
    <xf numFmtId="0" fontId="7" fillId="0" borderId="5" xfId="0" applyFont="1" applyBorder="1" applyAlignment="1">
      <alignment horizontal="left"/>
    </xf>
    <xf numFmtId="0" fontId="7" fillId="0" borderId="19" xfId="0" applyFont="1" applyBorder="1" applyAlignment="1">
      <alignment horizontal="left"/>
    </xf>
    <xf numFmtId="0" fontId="7" fillId="0" borderId="15" xfId="0" applyFont="1" applyBorder="1" applyAlignment="1">
      <alignment horizontal="left"/>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11" xfId="0" applyFont="1" applyBorder="1" applyAlignment="1">
      <alignment horizontal="left" vertical="center" wrapText="1"/>
    </xf>
    <xf numFmtId="9" fontId="9" fillId="0" borderId="17" xfId="0" applyNumberFormat="1" applyFont="1" applyBorder="1" applyAlignment="1">
      <alignment horizontal="right"/>
    </xf>
    <xf numFmtId="0" fontId="9" fillId="0" borderId="17" xfId="0" applyFont="1" applyBorder="1" applyAlignment="1">
      <alignment horizontal="right"/>
    </xf>
    <xf numFmtId="0" fontId="9" fillId="0" borderId="13" xfId="0" applyFont="1" applyBorder="1" applyAlignment="1">
      <alignment horizontal="right"/>
    </xf>
    <xf numFmtId="0" fontId="9" fillId="0" borderId="14" xfId="0" applyFont="1" applyBorder="1" applyAlignment="1">
      <alignment horizontal="right"/>
    </xf>
    <xf numFmtId="0" fontId="5" fillId="0" borderId="44" xfId="0" applyFont="1" applyBorder="1" applyAlignment="1">
      <alignment horizontal="left" vertical="center" wrapText="1"/>
    </xf>
    <xf numFmtId="0" fontId="5" fillId="0" borderId="48" xfId="0" applyFont="1" applyBorder="1" applyAlignment="1">
      <alignment horizontal="left" vertical="center" wrapText="1"/>
    </xf>
    <xf numFmtId="0" fontId="5" fillId="0" borderId="49" xfId="0" applyFont="1" applyBorder="1" applyAlignment="1">
      <alignment horizontal="left"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cellXfs>
  <cellStyles count="3">
    <cellStyle name="Köprü" xfId="2" builtinId="8"/>
    <cellStyle name="Normal" xfId="0" builtinId="0"/>
    <cellStyle name="Yüzd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390525</xdr:colOff>
          <xdr:row>3</xdr:row>
          <xdr:rowOff>295275</xdr:rowOff>
        </xdr:from>
        <xdr:to>
          <xdr:col>6</xdr:col>
          <xdr:colOff>695325</xdr:colOff>
          <xdr:row>5</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4</xdr:row>
          <xdr:rowOff>180975</xdr:rowOff>
        </xdr:from>
        <xdr:to>
          <xdr:col>6</xdr:col>
          <xdr:colOff>695325</xdr:colOff>
          <xdr:row>6</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5</xdr:row>
          <xdr:rowOff>180975</xdr:rowOff>
        </xdr:from>
        <xdr:to>
          <xdr:col>6</xdr:col>
          <xdr:colOff>695325</xdr:colOff>
          <xdr:row>7</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3</xdr:row>
          <xdr:rowOff>285750</xdr:rowOff>
        </xdr:from>
        <xdr:to>
          <xdr:col>13</xdr:col>
          <xdr:colOff>209550</xdr:colOff>
          <xdr:row>5</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4</xdr:row>
          <xdr:rowOff>180975</xdr:rowOff>
        </xdr:from>
        <xdr:to>
          <xdr:col>13</xdr:col>
          <xdr:colOff>209550</xdr:colOff>
          <xdr:row>6</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5</xdr:row>
          <xdr:rowOff>180975</xdr:rowOff>
        </xdr:from>
        <xdr:to>
          <xdr:col>13</xdr:col>
          <xdr:colOff>209550</xdr:colOff>
          <xdr:row>7</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76</xdr:row>
          <xdr:rowOff>314325</xdr:rowOff>
        </xdr:from>
        <xdr:to>
          <xdr:col>6</xdr:col>
          <xdr:colOff>704850</xdr:colOff>
          <xdr:row>78</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76</xdr:row>
          <xdr:rowOff>314325</xdr:rowOff>
        </xdr:from>
        <xdr:to>
          <xdr:col>13</xdr:col>
          <xdr:colOff>209550</xdr:colOff>
          <xdr:row>78</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77</xdr:row>
          <xdr:rowOff>180975</xdr:rowOff>
        </xdr:from>
        <xdr:to>
          <xdr:col>13</xdr:col>
          <xdr:colOff>219075</xdr:colOff>
          <xdr:row>79</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engin.arslan@antalya.edu.tr"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R109"/>
  <sheetViews>
    <sheetView tabSelected="1" topLeftCell="A102" zoomScale="85" zoomScaleNormal="85" workbookViewId="0">
      <selection activeCell="B113" sqref="B113"/>
    </sheetView>
  </sheetViews>
  <sheetFormatPr defaultColWidth="8.85546875" defaultRowHeight="15" x14ac:dyDescent="0.25"/>
  <cols>
    <col min="2" max="2" width="20.7109375" style="1" customWidth="1"/>
    <col min="3" max="3" width="9.140625" style="2" customWidth="1"/>
    <col min="4" max="7" width="14.28515625" style="2" customWidth="1"/>
    <col min="8" max="9" width="7.85546875" style="2" customWidth="1"/>
    <col min="10" max="14" width="7.7109375" style="2" customWidth="1"/>
  </cols>
  <sheetData>
    <row r="1" spans="2:14" ht="15.75" thickBot="1" x14ac:dyDescent="0.3"/>
    <row r="2" spans="2:14" ht="19.5" thickBot="1" x14ac:dyDescent="0.35">
      <c r="B2" s="108" t="s">
        <v>12</v>
      </c>
      <c r="C2" s="109"/>
      <c r="D2" s="109"/>
      <c r="E2" s="109"/>
      <c r="F2" s="109"/>
      <c r="G2" s="109"/>
      <c r="H2" s="109"/>
      <c r="I2" s="109"/>
      <c r="J2" s="109"/>
      <c r="K2" s="109"/>
      <c r="L2" s="109"/>
      <c r="M2" s="109"/>
      <c r="N2" s="110"/>
    </row>
    <row r="3" spans="2:14" ht="16.5" thickBot="1" x14ac:dyDescent="0.3">
      <c r="B3" s="111" t="s">
        <v>13</v>
      </c>
      <c r="C3" s="112"/>
      <c r="D3" s="112"/>
      <c r="E3" s="112"/>
      <c r="F3" s="112"/>
      <c r="G3" s="112"/>
      <c r="H3" s="112"/>
      <c r="I3" s="112"/>
      <c r="J3" s="112"/>
      <c r="K3" s="112"/>
      <c r="L3" s="112"/>
      <c r="M3" s="113"/>
      <c r="N3" s="114"/>
    </row>
    <row r="4" spans="2:14" ht="24.75" customHeight="1" thickBot="1" x14ac:dyDescent="0.3">
      <c r="B4" s="16" t="s">
        <v>14</v>
      </c>
      <c r="C4" s="132" t="s">
        <v>17</v>
      </c>
      <c r="D4" s="132"/>
      <c r="E4" s="132"/>
      <c r="F4" s="132"/>
      <c r="G4" s="132"/>
      <c r="H4" s="136" t="s">
        <v>15</v>
      </c>
      <c r="I4" s="136"/>
      <c r="J4" s="132" t="s">
        <v>188</v>
      </c>
      <c r="K4" s="132"/>
      <c r="L4" s="132"/>
      <c r="M4" s="133"/>
      <c r="N4" s="134"/>
    </row>
    <row r="5" spans="2:14" x14ac:dyDescent="0.25">
      <c r="B5" s="121" t="s">
        <v>139</v>
      </c>
      <c r="C5" s="93" t="s">
        <v>16</v>
      </c>
      <c r="D5" s="94"/>
      <c r="E5" s="94"/>
      <c r="F5" s="95"/>
      <c r="G5" s="39"/>
      <c r="H5" s="93" t="s">
        <v>18</v>
      </c>
      <c r="I5" s="94"/>
      <c r="J5" s="94"/>
      <c r="K5" s="94"/>
      <c r="L5" s="95"/>
      <c r="M5" s="150"/>
      <c r="N5" s="151"/>
    </row>
    <row r="6" spans="2:14" ht="15" customHeight="1" x14ac:dyDescent="0.25">
      <c r="B6" s="122"/>
      <c r="C6" s="96" t="s">
        <v>19</v>
      </c>
      <c r="D6" s="97"/>
      <c r="E6" s="97"/>
      <c r="F6" s="98"/>
      <c r="G6" s="40"/>
      <c r="H6" s="96" t="s">
        <v>21</v>
      </c>
      <c r="I6" s="97"/>
      <c r="J6" s="97"/>
      <c r="K6" s="97"/>
      <c r="L6" s="98"/>
      <c r="M6" s="152"/>
      <c r="N6" s="153"/>
    </row>
    <row r="7" spans="2:14" ht="15.75" customHeight="1" thickBot="1" x14ac:dyDescent="0.3">
      <c r="B7" s="123"/>
      <c r="C7" s="99" t="s">
        <v>20</v>
      </c>
      <c r="D7" s="100"/>
      <c r="E7" s="100"/>
      <c r="F7" s="101"/>
      <c r="G7" s="41"/>
      <c r="H7" s="99" t="s">
        <v>151</v>
      </c>
      <c r="I7" s="100"/>
      <c r="J7" s="100"/>
      <c r="K7" s="100"/>
      <c r="L7" s="101"/>
      <c r="M7" s="154"/>
      <c r="N7" s="155"/>
    </row>
    <row r="8" spans="2:14" x14ac:dyDescent="0.25">
      <c r="B8" s="4" t="s">
        <v>22</v>
      </c>
      <c r="C8" s="137" t="s">
        <v>189</v>
      </c>
      <c r="D8" s="137"/>
      <c r="E8" s="137"/>
      <c r="F8" s="137"/>
      <c r="G8" s="137"/>
      <c r="H8" s="228" t="s">
        <v>23</v>
      </c>
      <c r="I8" s="228"/>
      <c r="J8" s="137" t="s">
        <v>190</v>
      </c>
      <c r="K8" s="137"/>
      <c r="L8" s="137"/>
      <c r="M8" s="229"/>
      <c r="N8" s="230"/>
    </row>
    <row r="9" spans="2:14" x14ac:dyDescent="0.25">
      <c r="B9" s="18" t="s">
        <v>30</v>
      </c>
      <c r="C9" s="124" t="s">
        <v>28</v>
      </c>
      <c r="D9" s="124"/>
      <c r="E9" s="124"/>
      <c r="F9" s="124"/>
      <c r="G9" s="124"/>
      <c r="H9" s="231" t="s">
        <v>29</v>
      </c>
      <c r="I9" s="231"/>
      <c r="J9" s="124" t="s">
        <v>191</v>
      </c>
      <c r="K9" s="124"/>
      <c r="L9" s="124"/>
      <c r="M9" s="96"/>
      <c r="N9" s="125"/>
    </row>
    <row r="10" spans="2:14" ht="15.75" thickBot="1" x14ac:dyDescent="0.3">
      <c r="B10" s="5" t="s">
        <v>24</v>
      </c>
      <c r="C10" s="234" t="s">
        <v>27</v>
      </c>
      <c r="D10" s="234"/>
      <c r="E10" s="234"/>
      <c r="F10" s="234"/>
      <c r="G10" s="234"/>
      <c r="H10" s="235" t="s">
        <v>26</v>
      </c>
      <c r="I10" s="235"/>
      <c r="J10" s="234">
        <v>4</v>
      </c>
      <c r="K10" s="234"/>
      <c r="L10" s="234"/>
      <c r="M10" s="237"/>
      <c r="N10" s="238"/>
    </row>
    <row r="11" spans="2:14" x14ac:dyDescent="0.25">
      <c r="B11" s="135" t="s">
        <v>25</v>
      </c>
      <c r="C11" s="34" t="s">
        <v>34</v>
      </c>
      <c r="D11" s="176">
        <v>3</v>
      </c>
      <c r="E11" s="239"/>
      <c r="F11" s="240"/>
      <c r="G11" s="34" t="s">
        <v>36</v>
      </c>
      <c r="H11" s="126"/>
      <c r="I11" s="126"/>
      <c r="J11" s="126" t="s">
        <v>37</v>
      </c>
      <c r="K11" s="126"/>
      <c r="L11" s="128"/>
      <c r="M11" s="93"/>
      <c r="N11" s="129"/>
    </row>
    <row r="12" spans="2:14" ht="15.75" thickBot="1" x14ac:dyDescent="0.3">
      <c r="B12" s="82"/>
      <c r="C12" s="35" t="s">
        <v>35</v>
      </c>
      <c r="D12" s="178"/>
      <c r="E12" s="241"/>
      <c r="F12" s="242"/>
      <c r="G12" s="35" t="s">
        <v>39</v>
      </c>
      <c r="H12" s="127"/>
      <c r="I12" s="127"/>
      <c r="J12" s="127" t="s">
        <v>38</v>
      </c>
      <c r="K12" s="127"/>
      <c r="L12" s="232"/>
      <c r="M12" s="156"/>
      <c r="N12" s="233"/>
    </row>
    <row r="13" spans="2:14" x14ac:dyDescent="0.25">
      <c r="B13" s="17" t="s">
        <v>31</v>
      </c>
      <c r="C13" s="128" t="s">
        <v>32</v>
      </c>
      <c r="D13" s="128"/>
      <c r="E13" s="128"/>
      <c r="F13" s="128"/>
      <c r="G13" s="128"/>
      <c r="H13" s="131" t="s">
        <v>40</v>
      </c>
      <c r="I13" s="131"/>
      <c r="J13" s="128" t="s">
        <v>192</v>
      </c>
      <c r="K13" s="128"/>
      <c r="L13" s="128"/>
      <c r="M13" s="93"/>
      <c r="N13" s="129"/>
    </row>
    <row r="14" spans="2:14" x14ac:dyDescent="0.25">
      <c r="B14" s="18" t="s">
        <v>42</v>
      </c>
      <c r="C14" s="124" t="s">
        <v>32</v>
      </c>
      <c r="D14" s="124"/>
      <c r="E14" s="124"/>
      <c r="F14" s="124"/>
      <c r="G14" s="124"/>
      <c r="H14" s="130" t="s">
        <v>41</v>
      </c>
      <c r="I14" s="130"/>
      <c r="J14" s="124" t="s">
        <v>33</v>
      </c>
      <c r="K14" s="124"/>
      <c r="L14" s="124"/>
      <c r="M14" s="96"/>
      <c r="N14" s="125"/>
    </row>
    <row r="15" spans="2:14" x14ac:dyDescent="0.25">
      <c r="B15" s="18" t="s">
        <v>43</v>
      </c>
      <c r="C15" s="115" t="s">
        <v>193</v>
      </c>
      <c r="D15" s="115"/>
      <c r="E15" s="115"/>
      <c r="F15" s="115"/>
      <c r="G15" s="115"/>
      <c r="H15" s="115"/>
      <c r="I15" s="115"/>
      <c r="J15" s="115"/>
      <c r="K15" s="115"/>
      <c r="L15" s="115"/>
      <c r="M15" s="116"/>
      <c r="N15" s="117"/>
    </row>
    <row r="16" spans="2:14" x14ac:dyDescent="0.25">
      <c r="B16" s="18" t="s">
        <v>44</v>
      </c>
      <c r="C16" s="118" t="s">
        <v>194</v>
      </c>
      <c r="D16" s="118"/>
      <c r="E16" s="118"/>
      <c r="F16" s="118"/>
      <c r="G16" s="118"/>
      <c r="H16" s="118"/>
      <c r="I16" s="118"/>
      <c r="J16" s="118"/>
      <c r="K16" s="118"/>
      <c r="L16" s="118"/>
      <c r="M16" s="119"/>
      <c r="N16" s="120"/>
    </row>
    <row r="17" spans="2:17" x14ac:dyDescent="0.25">
      <c r="B17" s="80" t="s">
        <v>45</v>
      </c>
      <c r="C17" s="14" t="s">
        <v>46</v>
      </c>
      <c r="D17" s="61" t="s">
        <v>195</v>
      </c>
      <c r="E17" s="62"/>
      <c r="F17" s="62"/>
      <c r="G17" s="62"/>
      <c r="H17" s="62"/>
      <c r="I17" s="62"/>
      <c r="J17" s="62"/>
      <c r="K17" s="62"/>
      <c r="L17" s="62"/>
      <c r="M17" s="62"/>
      <c r="N17" s="88"/>
    </row>
    <row r="18" spans="2:17" x14ac:dyDescent="0.25">
      <c r="B18" s="80"/>
      <c r="C18" s="20" t="s">
        <v>47</v>
      </c>
      <c r="D18" s="61" t="s">
        <v>196</v>
      </c>
      <c r="E18" s="62"/>
      <c r="F18" s="62"/>
      <c r="G18" s="62"/>
      <c r="H18" s="62"/>
      <c r="I18" s="62"/>
      <c r="J18" s="62"/>
      <c r="K18" s="62"/>
      <c r="L18" s="62"/>
      <c r="M18" s="62"/>
      <c r="N18" s="88"/>
    </row>
    <row r="19" spans="2:17" x14ac:dyDescent="0.25">
      <c r="B19" s="80"/>
      <c r="C19" s="20" t="s">
        <v>48</v>
      </c>
      <c r="D19" s="61" t="s">
        <v>197</v>
      </c>
      <c r="E19" s="62"/>
      <c r="F19" s="62"/>
      <c r="G19" s="62"/>
      <c r="H19" s="62"/>
      <c r="I19" s="62"/>
      <c r="J19" s="62"/>
      <c r="K19" s="62"/>
      <c r="L19" s="62"/>
      <c r="M19" s="62"/>
      <c r="N19" s="88"/>
    </row>
    <row r="20" spans="2:17" x14ac:dyDescent="0.25">
      <c r="B20" s="80"/>
      <c r="C20" s="20" t="s">
        <v>49</v>
      </c>
      <c r="D20" s="61" t="s">
        <v>198</v>
      </c>
      <c r="E20" s="62"/>
      <c r="F20" s="62"/>
      <c r="G20" s="62"/>
      <c r="H20" s="62"/>
      <c r="I20" s="62"/>
      <c r="J20" s="62"/>
      <c r="K20" s="62"/>
      <c r="L20" s="62"/>
      <c r="M20" s="62"/>
      <c r="N20" s="88"/>
    </row>
    <row r="21" spans="2:17" x14ac:dyDescent="0.25">
      <c r="B21" s="80"/>
      <c r="C21" s="20" t="s">
        <v>50</v>
      </c>
      <c r="D21" s="61" t="s">
        <v>199</v>
      </c>
      <c r="E21" s="62"/>
      <c r="F21" s="62"/>
      <c r="G21" s="62"/>
      <c r="H21" s="62"/>
      <c r="I21" s="62"/>
      <c r="J21" s="62"/>
      <c r="K21" s="62"/>
      <c r="L21" s="62"/>
      <c r="M21" s="62"/>
      <c r="N21" s="88"/>
    </row>
    <row r="22" spans="2:17" x14ac:dyDescent="0.25">
      <c r="B22" s="81"/>
      <c r="C22" s="31" t="s">
        <v>51</v>
      </c>
      <c r="D22" s="61" t="s">
        <v>200</v>
      </c>
      <c r="E22" s="62"/>
      <c r="F22" s="62"/>
      <c r="G22" s="62"/>
      <c r="H22" s="62"/>
      <c r="I22" s="62"/>
      <c r="J22" s="62"/>
      <c r="K22" s="62"/>
      <c r="L22" s="62"/>
      <c r="M22" s="62"/>
      <c r="N22" s="88"/>
    </row>
    <row r="23" spans="2:17" ht="15.75" thickBot="1" x14ac:dyDescent="0.3">
      <c r="B23" s="82"/>
      <c r="C23" s="31" t="s">
        <v>140</v>
      </c>
      <c r="D23" s="102"/>
      <c r="E23" s="103"/>
      <c r="F23" s="103"/>
      <c r="G23" s="103"/>
      <c r="H23" s="103"/>
      <c r="I23" s="103"/>
      <c r="J23" s="103"/>
      <c r="K23" s="103"/>
      <c r="L23" s="103"/>
      <c r="M23" s="103"/>
      <c r="N23" s="104"/>
    </row>
    <row r="24" spans="2:17" ht="16.5" thickBot="1" x14ac:dyDescent="0.3">
      <c r="B24" s="77" t="s">
        <v>53</v>
      </c>
      <c r="C24" s="78"/>
      <c r="D24" s="78"/>
      <c r="E24" s="78"/>
      <c r="F24" s="78"/>
      <c r="G24" s="78"/>
      <c r="H24" s="78"/>
      <c r="I24" s="78"/>
      <c r="J24" s="78"/>
      <c r="K24" s="78"/>
      <c r="L24" s="78"/>
      <c r="M24" s="78"/>
      <c r="N24" s="79"/>
    </row>
    <row r="25" spans="2:17" x14ac:dyDescent="0.25">
      <c r="B25" s="32"/>
      <c r="C25" s="46" t="s">
        <v>0</v>
      </c>
      <c r="D25" s="105" t="s">
        <v>52</v>
      </c>
      <c r="E25" s="106"/>
      <c r="F25" s="106"/>
      <c r="G25" s="107"/>
      <c r="H25" s="25" t="s">
        <v>46</v>
      </c>
      <c r="I25" s="25" t="s">
        <v>47</v>
      </c>
      <c r="J25" s="25" t="s">
        <v>48</v>
      </c>
      <c r="K25" s="25" t="s">
        <v>49</v>
      </c>
      <c r="L25" s="25" t="s">
        <v>50</v>
      </c>
      <c r="M25" s="25" t="s">
        <v>51</v>
      </c>
      <c r="N25" s="30" t="s">
        <v>140</v>
      </c>
    </row>
    <row r="26" spans="2:17" ht="26.25" customHeight="1" x14ac:dyDescent="0.35">
      <c r="B26" s="86" t="s">
        <v>143</v>
      </c>
      <c r="C26" s="21" t="s">
        <v>54</v>
      </c>
      <c r="D26" s="61" t="s">
        <v>154</v>
      </c>
      <c r="E26" s="62"/>
      <c r="F26" s="62"/>
      <c r="G26" s="63"/>
      <c r="H26" s="54" t="s">
        <v>227</v>
      </c>
      <c r="I26" s="54" t="s">
        <v>227</v>
      </c>
      <c r="J26" s="54" t="s">
        <v>227</v>
      </c>
      <c r="K26" s="54" t="s">
        <v>227</v>
      </c>
      <c r="L26" s="54" t="s">
        <v>227</v>
      </c>
      <c r="M26" s="54" t="s">
        <v>227</v>
      </c>
      <c r="N26" s="23"/>
    </row>
    <row r="27" spans="2:17" ht="23.25" customHeight="1" x14ac:dyDescent="0.35">
      <c r="B27" s="86"/>
      <c r="C27" s="21" t="s">
        <v>55</v>
      </c>
      <c r="D27" s="61" t="s">
        <v>153</v>
      </c>
      <c r="E27" s="62"/>
      <c r="F27" s="62"/>
      <c r="G27" s="63"/>
      <c r="H27" s="54" t="s">
        <v>227</v>
      </c>
      <c r="I27" s="54" t="s">
        <v>227</v>
      </c>
      <c r="J27" s="54" t="s">
        <v>227</v>
      </c>
      <c r="K27" s="54" t="s">
        <v>227</v>
      </c>
      <c r="L27" s="54" t="s">
        <v>227</v>
      </c>
      <c r="M27" s="54" t="s">
        <v>227</v>
      </c>
      <c r="N27" s="23"/>
    </row>
    <row r="28" spans="2:17" ht="28.5" customHeight="1" x14ac:dyDescent="0.35">
      <c r="B28" s="86"/>
      <c r="C28" s="21" t="s">
        <v>56</v>
      </c>
      <c r="D28" s="61" t="s">
        <v>155</v>
      </c>
      <c r="E28" s="62"/>
      <c r="F28" s="62"/>
      <c r="G28" s="63"/>
      <c r="H28" s="54" t="s">
        <v>227</v>
      </c>
      <c r="I28" s="54" t="s">
        <v>227</v>
      </c>
      <c r="J28" s="54" t="s">
        <v>227</v>
      </c>
      <c r="K28" s="54" t="s">
        <v>227</v>
      </c>
      <c r="L28" s="54" t="s">
        <v>227</v>
      </c>
      <c r="M28" s="54" t="s">
        <v>227</v>
      </c>
      <c r="N28" s="23"/>
      <c r="Q28" s="10"/>
    </row>
    <row r="29" spans="2:17" ht="23.25" customHeight="1" x14ac:dyDescent="0.35">
      <c r="B29" s="86"/>
      <c r="C29" s="21" t="s">
        <v>57</v>
      </c>
      <c r="D29" s="61" t="s">
        <v>156</v>
      </c>
      <c r="E29" s="62"/>
      <c r="F29" s="62"/>
      <c r="G29" s="63"/>
      <c r="H29" s="54" t="s">
        <v>227</v>
      </c>
      <c r="I29" s="54" t="s">
        <v>227</v>
      </c>
      <c r="J29" s="54" t="s">
        <v>227</v>
      </c>
      <c r="K29" s="54" t="s">
        <v>227</v>
      </c>
      <c r="L29" s="54" t="s">
        <v>227</v>
      </c>
      <c r="M29" s="54" t="s">
        <v>227</v>
      </c>
      <c r="N29" s="23"/>
      <c r="Q29" s="11"/>
    </row>
    <row r="30" spans="2:17" ht="15" customHeight="1" x14ac:dyDescent="0.35">
      <c r="B30" s="86"/>
      <c r="C30" s="21" t="s">
        <v>58</v>
      </c>
      <c r="D30" s="61" t="s">
        <v>157</v>
      </c>
      <c r="E30" s="62"/>
      <c r="F30" s="62"/>
      <c r="G30" s="63"/>
      <c r="H30" s="54" t="s">
        <v>227</v>
      </c>
      <c r="I30" s="54" t="s">
        <v>227</v>
      </c>
      <c r="J30" s="54" t="s">
        <v>227</v>
      </c>
      <c r="K30" s="54" t="s">
        <v>227</v>
      </c>
      <c r="L30" s="54" t="s">
        <v>227</v>
      </c>
      <c r="M30" s="54" t="s">
        <v>227</v>
      </c>
      <c r="N30" s="23"/>
      <c r="Q30" s="11"/>
    </row>
    <row r="31" spans="2:17" ht="25.5" x14ac:dyDescent="0.35">
      <c r="B31" s="87"/>
      <c r="C31" s="21" t="s">
        <v>59</v>
      </c>
      <c r="D31" s="61" t="s">
        <v>159</v>
      </c>
      <c r="E31" s="62"/>
      <c r="F31" s="62"/>
      <c r="G31" s="63"/>
      <c r="H31" s="54" t="s">
        <v>227</v>
      </c>
      <c r="I31" s="54" t="s">
        <v>227</v>
      </c>
      <c r="J31" s="54" t="s">
        <v>227</v>
      </c>
      <c r="K31" s="54" t="s">
        <v>227</v>
      </c>
      <c r="L31" s="54" t="s">
        <v>227</v>
      </c>
      <c r="M31" s="54" t="s">
        <v>227</v>
      </c>
      <c r="N31" s="23"/>
      <c r="Q31" s="11"/>
    </row>
    <row r="32" spans="2:17" ht="39" customHeight="1" x14ac:dyDescent="0.35">
      <c r="B32" s="83" t="s">
        <v>144</v>
      </c>
      <c r="C32" s="21" t="s">
        <v>60</v>
      </c>
      <c r="D32" s="61" t="s">
        <v>160</v>
      </c>
      <c r="E32" s="62"/>
      <c r="F32" s="62"/>
      <c r="G32" s="63"/>
      <c r="H32" s="54" t="s">
        <v>227</v>
      </c>
      <c r="I32" s="54" t="s">
        <v>227</v>
      </c>
      <c r="J32" s="54" t="s">
        <v>227</v>
      </c>
      <c r="K32" s="54" t="s">
        <v>227</v>
      </c>
      <c r="L32" s="54" t="s">
        <v>227</v>
      </c>
      <c r="M32" s="54" t="s">
        <v>227</v>
      </c>
      <c r="N32" s="23"/>
    </row>
    <row r="33" spans="2:14" ht="37.5" customHeight="1" x14ac:dyDescent="0.35">
      <c r="B33" s="84"/>
      <c r="C33" s="21" t="s">
        <v>61</v>
      </c>
      <c r="D33" s="61" t="s">
        <v>161</v>
      </c>
      <c r="E33" s="62"/>
      <c r="F33" s="62"/>
      <c r="G33" s="63"/>
      <c r="H33" s="54" t="s">
        <v>227</v>
      </c>
      <c r="I33" s="54" t="s">
        <v>227</v>
      </c>
      <c r="J33" s="54" t="s">
        <v>227</v>
      </c>
      <c r="K33" s="54" t="s">
        <v>227</v>
      </c>
      <c r="L33" s="54" t="s">
        <v>227</v>
      </c>
      <c r="M33" s="54" t="s">
        <v>227</v>
      </c>
      <c r="N33" s="23"/>
    </row>
    <row r="34" spans="2:14" ht="36.75" customHeight="1" x14ac:dyDescent="0.35">
      <c r="B34" s="84"/>
      <c r="C34" s="21" t="s">
        <v>62</v>
      </c>
      <c r="D34" s="61" t="s">
        <v>162</v>
      </c>
      <c r="E34" s="62"/>
      <c r="F34" s="62"/>
      <c r="G34" s="63"/>
      <c r="H34" s="54" t="s">
        <v>227</v>
      </c>
      <c r="I34" s="54" t="s">
        <v>227</v>
      </c>
      <c r="J34" s="54" t="s">
        <v>227</v>
      </c>
      <c r="K34" s="54" t="s">
        <v>227</v>
      </c>
      <c r="L34" s="54" t="s">
        <v>227</v>
      </c>
      <c r="M34" s="54" t="s">
        <v>227</v>
      </c>
      <c r="N34" s="23"/>
    </row>
    <row r="35" spans="2:14" ht="25.5" customHeight="1" x14ac:dyDescent="0.35">
      <c r="B35" s="83" t="s">
        <v>145</v>
      </c>
      <c r="C35" s="21" t="s">
        <v>63</v>
      </c>
      <c r="D35" s="61" t="s">
        <v>163</v>
      </c>
      <c r="E35" s="62"/>
      <c r="F35" s="62"/>
      <c r="G35" s="63"/>
      <c r="H35" s="54" t="s">
        <v>227</v>
      </c>
      <c r="I35" s="54" t="s">
        <v>227</v>
      </c>
      <c r="J35" s="54" t="s">
        <v>227</v>
      </c>
      <c r="K35" s="54" t="s">
        <v>227</v>
      </c>
      <c r="L35" s="54" t="s">
        <v>227</v>
      </c>
      <c r="M35" s="54" t="s">
        <v>227</v>
      </c>
      <c r="N35" s="23"/>
    </row>
    <row r="36" spans="2:14" ht="25.5" customHeight="1" x14ac:dyDescent="0.35">
      <c r="B36" s="84"/>
      <c r="C36" s="21" t="s">
        <v>64</v>
      </c>
      <c r="D36" s="61" t="s">
        <v>164</v>
      </c>
      <c r="E36" s="62"/>
      <c r="F36" s="62"/>
      <c r="G36" s="63"/>
      <c r="H36" s="54" t="s">
        <v>227</v>
      </c>
      <c r="I36" s="54" t="s">
        <v>227</v>
      </c>
      <c r="J36" s="54" t="s">
        <v>227</v>
      </c>
      <c r="K36" s="54" t="s">
        <v>227</v>
      </c>
      <c r="L36" s="54" t="s">
        <v>227</v>
      </c>
      <c r="M36" s="54" t="s">
        <v>227</v>
      </c>
      <c r="N36" s="23"/>
    </row>
    <row r="37" spans="2:14" ht="43.5" customHeight="1" x14ac:dyDescent="0.35">
      <c r="B37" s="84"/>
      <c r="C37" s="52" t="s">
        <v>65</v>
      </c>
      <c r="D37" s="89" t="s">
        <v>165</v>
      </c>
      <c r="E37" s="89"/>
      <c r="F37" s="89"/>
      <c r="G37" s="89"/>
      <c r="H37" s="54" t="s">
        <v>227</v>
      </c>
      <c r="I37" s="54" t="s">
        <v>227</v>
      </c>
      <c r="J37" s="54" t="s">
        <v>227</v>
      </c>
      <c r="K37" s="54" t="s">
        <v>227</v>
      </c>
      <c r="L37" s="54" t="s">
        <v>227</v>
      </c>
      <c r="M37" s="54" t="s">
        <v>227</v>
      </c>
      <c r="N37" s="50"/>
    </row>
    <row r="38" spans="2:14" ht="25.5" customHeight="1" x14ac:dyDescent="0.35">
      <c r="B38" s="84"/>
      <c r="C38" s="51" t="s">
        <v>66</v>
      </c>
      <c r="D38" s="90" t="s">
        <v>166</v>
      </c>
      <c r="E38" s="91"/>
      <c r="F38" s="91"/>
      <c r="G38" s="92"/>
      <c r="H38" s="54" t="s">
        <v>227</v>
      </c>
      <c r="I38" s="54" t="s">
        <v>227</v>
      </c>
      <c r="J38" s="54" t="s">
        <v>227</v>
      </c>
      <c r="K38" s="54" t="s">
        <v>227</v>
      </c>
      <c r="L38" s="54" t="s">
        <v>227</v>
      </c>
      <c r="M38" s="54" t="s">
        <v>227</v>
      </c>
      <c r="N38" s="50"/>
    </row>
    <row r="39" spans="2:14" ht="25.5" customHeight="1" x14ac:dyDescent="0.35">
      <c r="B39" s="84"/>
      <c r="C39" s="49" t="s">
        <v>158</v>
      </c>
      <c r="D39" s="61" t="s">
        <v>168</v>
      </c>
      <c r="E39" s="62"/>
      <c r="F39" s="62"/>
      <c r="G39" s="63"/>
      <c r="H39" s="54" t="s">
        <v>227</v>
      </c>
      <c r="I39" s="54" t="s">
        <v>227</v>
      </c>
      <c r="J39" s="54" t="s">
        <v>227</v>
      </c>
      <c r="K39" s="54" t="s">
        <v>227</v>
      </c>
      <c r="L39" s="54" t="s">
        <v>227</v>
      </c>
      <c r="M39" s="54" t="s">
        <v>227</v>
      </c>
      <c r="N39" s="50"/>
    </row>
    <row r="40" spans="2:14" ht="25.5" customHeight="1" x14ac:dyDescent="0.35">
      <c r="B40" s="84"/>
      <c r="C40" s="52" t="s">
        <v>167</v>
      </c>
      <c r="D40" s="89" t="s">
        <v>169</v>
      </c>
      <c r="E40" s="89"/>
      <c r="F40" s="89"/>
      <c r="G40" s="89"/>
      <c r="H40" s="54" t="s">
        <v>227</v>
      </c>
      <c r="I40" s="54" t="s">
        <v>227</v>
      </c>
      <c r="J40" s="54" t="s">
        <v>227</v>
      </c>
      <c r="K40" s="54" t="s">
        <v>227</v>
      </c>
      <c r="L40" s="54" t="s">
        <v>227</v>
      </c>
      <c r="M40" s="54" t="s">
        <v>227</v>
      </c>
      <c r="N40" s="50"/>
    </row>
    <row r="41" spans="2:14" ht="25.5" customHeight="1" x14ac:dyDescent="0.35">
      <c r="B41" s="84"/>
      <c r="C41" s="51" t="s">
        <v>170</v>
      </c>
      <c r="D41" s="58" t="s">
        <v>175</v>
      </c>
      <c r="E41" s="59"/>
      <c r="F41" s="59"/>
      <c r="G41" s="60"/>
      <c r="H41" s="54" t="s">
        <v>227</v>
      </c>
      <c r="I41" s="54" t="s">
        <v>227</v>
      </c>
      <c r="J41" s="54" t="s">
        <v>227</v>
      </c>
      <c r="K41" s="54" t="s">
        <v>227</v>
      </c>
      <c r="L41" s="54" t="s">
        <v>227</v>
      </c>
      <c r="M41" s="54" t="s">
        <v>227</v>
      </c>
      <c r="N41" s="50"/>
    </row>
    <row r="42" spans="2:14" ht="25.5" customHeight="1" x14ac:dyDescent="0.35">
      <c r="B42" s="84"/>
      <c r="C42" s="49" t="s">
        <v>171</v>
      </c>
      <c r="D42" s="61" t="s">
        <v>176</v>
      </c>
      <c r="E42" s="62"/>
      <c r="F42" s="62"/>
      <c r="G42" s="63"/>
      <c r="H42" s="54" t="s">
        <v>227</v>
      </c>
      <c r="I42" s="54" t="s">
        <v>227</v>
      </c>
      <c r="J42" s="54" t="s">
        <v>227</v>
      </c>
      <c r="K42" s="54" t="s">
        <v>227</v>
      </c>
      <c r="L42" s="54" t="s">
        <v>227</v>
      </c>
      <c r="M42" s="54" t="s">
        <v>227</v>
      </c>
      <c r="N42" s="50"/>
    </row>
    <row r="43" spans="2:14" ht="25.5" customHeight="1" x14ac:dyDescent="0.35">
      <c r="B43" s="84"/>
      <c r="C43" s="49" t="s">
        <v>172</v>
      </c>
      <c r="D43" s="61" t="s">
        <v>177</v>
      </c>
      <c r="E43" s="62"/>
      <c r="F43" s="62"/>
      <c r="G43" s="63"/>
      <c r="H43" s="54" t="s">
        <v>227</v>
      </c>
      <c r="I43" s="54" t="s">
        <v>227</v>
      </c>
      <c r="J43" s="54" t="s">
        <v>227</v>
      </c>
      <c r="K43" s="54" t="s">
        <v>227</v>
      </c>
      <c r="L43" s="54" t="s">
        <v>227</v>
      </c>
      <c r="M43" s="54" t="s">
        <v>227</v>
      </c>
      <c r="N43" s="50"/>
    </row>
    <row r="44" spans="2:14" ht="25.5" customHeight="1" x14ac:dyDescent="0.35">
      <c r="B44" s="84"/>
      <c r="C44" s="49" t="s">
        <v>173</v>
      </c>
      <c r="D44" s="61" t="s">
        <v>178</v>
      </c>
      <c r="E44" s="62"/>
      <c r="F44" s="62"/>
      <c r="G44" s="63"/>
      <c r="H44" s="54" t="s">
        <v>227</v>
      </c>
      <c r="I44" s="54" t="s">
        <v>227</v>
      </c>
      <c r="J44" s="54" t="s">
        <v>227</v>
      </c>
      <c r="K44" s="54" t="s">
        <v>227</v>
      </c>
      <c r="L44" s="54" t="s">
        <v>227</v>
      </c>
      <c r="M44" s="54" t="s">
        <v>227</v>
      </c>
      <c r="N44" s="50"/>
    </row>
    <row r="45" spans="2:14" ht="25.5" customHeight="1" x14ac:dyDescent="0.35">
      <c r="B45" s="84"/>
      <c r="C45" s="52" t="s">
        <v>174</v>
      </c>
      <c r="D45" s="89" t="s">
        <v>179</v>
      </c>
      <c r="E45" s="89"/>
      <c r="F45" s="89"/>
      <c r="G45" s="89"/>
      <c r="H45" s="54" t="s">
        <v>227</v>
      </c>
      <c r="I45" s="54" t="s">
        <v>227</v>
      </c>
      <c r="J45" s="54" t="s">
        <v>227</v>
      </c>
      <c r="K45" s="54" t="s">
        <v>227</v>
      </c>
      <c r="L45" s="54" t="s">
        <v>227</v>
      </c>
      <c r="M45" s="54" t="s">
        <v>227</v>
      </c>
      <c r="N45" s="50"/>
    </row>
    <row r="46" spans="2:14" ht="36" customHeight="1" x14ac:dyDescent="0.35">
      <c r="B46" s="84"/>
      <c r="C46" s="51" t="s">
        <v>180</v>
      </c>
      <c r="D46" s="61" t="s">
        <v>184</v>
      </c>
      <c r="E46" s="62"/>
      <c r="F46" s="62"/>
      <c r="G46" s="63"/>
      <c r="H46" s="54" t="s">
        <v>227</v>
      </c>
      <c r="I46" s="54" t="s">
        <v>227</v>
      </c>
      <c r="J46" s="54" t="s">
        <v>227</v>
      </c>
      <c r="K46" s="54" t="s">
        <v>227</v>
      </c>
      <c r="L46" s="54" t="s">
        <v>227</v>
      </c>
      <c r="M46" s="54" t="s">
        <v>227</v>
      </c>
      <c r="N46" s="50"/>
    </row>
    <row r="47" spans="2:14" ht="39" customHeight="1" x14ac:dyDescent="0.35">
      <c r="B47" s="84"/>
      <c r="C47" s="49" t="s">
        <v>181</v>
      </c>
      <c r="D47" s="61" t="s">
        <v>185</v>
      </c>
      <c r="E47" s="62"/>
      <c r="F47" s="62"/>
      <c r="G47" s="63"/>
      <c r="H47" s="54" t="s">
        <v>227</v>
      </c>
      <c r="I47" s="54" t="s">
        <v>227</v>
      </c>
      <c r="J47" s="54" t="s">
        <v>227</v>
      </c>
      <c r="K47" s="54" t="s">
        <v>227</v>
      </c>
      <c r="L47" s="54" t="s">
        <v>227</v>
      </c>
      <c r="M47" s="54" t="s">
        <v>227</v>
      </c>
      <c r="N47" s="50"/>
    </row>
    <row r="48" spans="2:14" ht="25.5" customHeight="1" x14ac:dyDescent="0.35">
      <c r="B48" s="84"/>
      <c r="C48" s="49" t="s">
        <v>182</v>
      </c>
      <c r="D48" s="61" t="s">
        <v>186</v>
      </c>
      <c r="E48" s="62"/>
      <c r="F48" s="62"/>
      <c r="G48" s="63"/>
      <c r="H48" s="54" t="s">
        <v>227</v>
      </c>
      <c r="I48" s="54" t="s">
        <v>227</v>
      </c>
      <c r="J48" s="54" t="s">
        <v>227</v>
      </c>
      <c r="K48" s="54" t="s">
        <v>227</v>
      </c>
      <c r="L48" s="54" t="s">
        <v>227</v>
      </c>
      <c r="M48" s="54" t="s">
        <v>227</v>
      </c>
      <c r="N48" s="50"/>
    </row>
    <row r="49" spans="2:18" ht="26.25" customHeight="1" thickBot="1" x14ac:dyDescent="0.4">
      <c r="B49" s="85"/>
      <c r="C49" s="33" t="s">
        <v>183</v>
      </c>
      <c r="D49" s="102" t="s">
        <v>187</v>
      </c>
      <c r="E49" s="103"/>
      <c r="F49" s="103"/>
      <c r="G49" s="216"/>
      <c r="H49" s="54" t="s">
        <v>227</v>
      </c>
      <c r="I49" s="54" t="s">
        <v>227</v>
      </c>
      <c r="J49" s="54" t="s">
        <v>227</v>
      </c>
      <c r="K49" s="54" t="s">
        <v>227</v>
      </c>
      <c r="L49" s="54" t="s">
        <v>227</v>
      </c>
      <c r="M49" s="54" t="s">
        <v>227</v>
      </c>
      <c r="N49" s="24"/>
    </row>
    <row r="50" spans="2:18" ht="16.5" thickBot="1" x14ac:dyDescent="0.3">
      <c r="B50" s="71" t="s">
        <v>67</v>
      </c>
      <c r="C50" s="72"/>
      <c r="D50" s="72"/>
      <c r="E50" s="72"/>
      <c r="F50" s="72"/>
      <c r="G50" s="72"/>
      <c r="H50" s="72"/>
      <c r="I50" s="72"/>
      <c r="J50" s="72"/>
      <c r="K50" s="72"/>
      <c r="L50" s="72"/>
      <c r="M50" s="72"/>
      <c r="N50" s="73"/>
    </row>
    <row r="51" spans="2:18" ht="15" customHeight="1" x14ac:dyDescent="0.25">
      <c r="B51" s="64" t="s">
        <v>68</v>
      </c>
      <c r="C51" s="46" t="s">
        <v>0</v>
      </c>
      <c r="D51" s="46" t="s">
        <v>70</v>
      </c>
      <c r="E51" s="74" t="s">
        <v>71</v>
      </c>
      <c r="F51" s="75"/>
      <c r="G51" s="76"/>
      <c r="H51" s="43" t="s">
        <v>46</v>
      </c>
      <c r="I51" s="43" t="s">
        <v>47</v>
      </c>
      <c r="J51" s="43" t="s">
        <v>48</v>
      </c>
      <c r="K51" s="43" t="s">
        <v>49</v>
      </c>
      <c r="L51" s="43" t="s">
        <v>50</v>
      </c>
      <c r="M51" s="43" t="s">
        <v>51</v>
      </c>
      <c r="N51" s="44" t="s">
        <v>140</v>
      </c>
    </row>
    <row r="52" spans="2:18" ht="15" customHeight="1" x14ac:dyDescent="0.25">
      <c r="B52" s="65"/>
      <c r="C52" s="45" t="s">
        <v>69</v>
      </c>
      <c r="D52" s="45">
        <v>1</v>
      </c>
      <c r="E52" s="55" t="s">
        <v>201</v>
      </c>
      <c r="F52" s="56"/>
      <c r="G52" s="57"/>
      <c r="H52" s="6" t="s">
        <v>212</v>
      </c>
      <c r="I52" s="7" t="s">
        <v>212</v>
      </c>
      <c r="J52" s="6" t="s">
        <v>212</v>
      </c>
      <c r="K52" s="6" t="s">
        <v>212</v>
      </c>
      <c r="L52" s="19" t="s">
        <v>212</v>
      </c>
      <c r="M52" s="19" t="s">
        <v>212</v>
      </c>
      <c r="N52" s="3"/>
    </row>
    <row r="53" spans="2:18" ht="15.75" thickBot="1" x14ac:dyDescent="0.3">
      <c r="B53" s="65"/>
      <c r="C53" s="45" t="s">
        <v>72</v>
      </c>
      <c r="D53" s="45">
        <v>2</v>
      </c>
      <c r="E53" s="55" t="s">
        <v>202</v>
      </c>
      <c r="F53" s="56"/>
      <c r="G53" s="57"/>
      <c r="H53" s="6" t="s">
        <v>212</v>
      </c>
      <c r="I53" s="7" t="s">
        <v>212</v>
      </c>
      <c r="J53" s="6" t="s">
        <v>212</v>
      </c>
      <c r="K53" s="6" t="s">
        <v>212</v>
      </c>
      <c r="L53" s="19" t="s">
        <v>212</v>
      </c>
      <c r="M53" s="19" t="s">
        <v>212</v>
      </c>
      <c r="N53" s="12"/>
    </row>
    <row r="54" spans="2:18" ht="16.5" thickTop="1" thickBot="1" x14ac:dyDescent="0.3">
      <c r="B54" s="65"/>
      <c r="C54" s="45" t="s">
        <v>73</v>
      </c>
      <c r="D54" s="45">
        <v>3</v>
      </c>
      <c r="E54" s="55" t="s">
        <v>203</v>
      </c>
      <c r="F54" s="56"/>
      <c r="G54" s="57"/>
      <c r="H54" s="6" t="s">
        <v>212</v>
      </c>
      <c r="I54" s="7" t="s">
        <v>212</v>
      </c>
      <c r="J54" s="6" t="s">
        <v>212</v>
      </c>
      <c r="K54" s="6" t="s">
        <v>212</v>
      </c>
      <c r="L54" s="19" t="s">
        <v>212</v>
      </c>
      <c r="M54" s="19" t="s">
        <v>212</v>
      </c>
      <c r="N54" s="12"/>
      <c r="O54" s="9"/>
      <c r="P54" s="9"/>
      <c r="R54" s="8"/>
    </row>
    <row r="55" spans="2:18" ht="15.75" thickTop="1" x14ac:dyDescent="0.25">
      <c r="B55" s="65"/>
      <c r="C55" s="45" t="s">
        <v>74</v>
      </c>
      <c r="D55" s="45">
        <v>4</v>
      </c>
      <c r="E55" s="55" t="s">
        <v>204</v>
      </c>
      <c r="F55" s="56"/>
      <c r="G55" s="57"/>
      <c r="H55" s="6" t="s">
        <v>212</v>
      </c>
      <c r="I55" s="7" t="s">
        <v>212</v>
      </c>
      <c r="J55" s="6" t="s">
        <v>212</v>
      </c>
      <c r="K55" s="6" t="s">
        <v>212</v>
      </c>
      <c r="L55" s="19" t="s">
        <v>212</v>
      </c>
      <c r="M55" s="19" t="s">
        <v>212</v>
      </c>
      <c r="N55" s="12"/>
    </row>
    <row r="56" spans="2:18" x14ac:dyDescent="0.25">
      <c r="B56" s="65"/>
      <c r="C56" s="45" t="s">
        <v>75</v>
      </c>
      <c r="D56" s="45">
        <v>5</v>
      </c>
      <c r="E56" s="55" t="s">
        <v>205</v>
      </c>
      <c r="F56" s="56"/>
      <c r="G56" s="57"/>
      <c r="H56" s="6" t="s">
        <v>212</v>
      </c>
      <c r="I56" s="7" t="s">
        <v>212</v>
      </c>
      <c r="J56" s="6" t="s">
        <v>212</v>
      </c>
      <c r="K56" s="6" t="s">
        <v>212</v>
      </c>
      <c r="L56" s="19" t="s">
        <v>212</v>
      </c>
      <c r="M56" s="19" t="s">
        <v>212</v>
      </c>
      <c r="N56" s="12"/>
    </row>
    <row r="57" spans="2:18" x14ac:dyDescent="0.25">
      <c r="B57" s="65"/>
      <c r="C57" s="45" t="s">
        <v>76</v>
      </c>
      <c r="D57" s="45">
        <v>6</v>
      </c>
      <c r="E57" s="55" t="s">
        <v>206</v>
      </c>
      <c r="F57" s="56"/>
      <c r="G57" s="57"/>
      <c r="H57" s="6" t="s">
        <v>212</v>
      </c>
      <c r="I57" s="7" t="s">
        <v>212</v>
      </c>
      <c r="J57" s="6" t="s">
        <v>212</v>
      </c>
      <c r="K57" s="6" t="s">
        <v>212</v>
      </c>
      <c r="L57" s="19" t="s">
        <v>212</v>
      </c>
      <c r="M57" s="19" t="s">
        <v>212</v>
      </c>
      <c r="N57" s="12"/>
    </row>
    <row r="58" spans="2:18" x14ac:dyDescent="0.25">
      <c r="B58" s="65"/>
      <c r="C58" s="45" t="s">
        <v>77</v>
      </c>
      <c r="D58" s="45">
        <v>7</v>
      </c>
      <c r="E58" s="55" t="s">
        <v>207</v>
      </c>
      <c r="F58" s="56"/>
      <c r="G58" s="57"/>
      <c r="H58" s="6" t="s">
        <v>212</v>
      </c>
      <c r="I58" s="7" t="s">
        <v>212</v>
      </c>
      <c r="J58" s="6" t="s">
        <v>212</v>
      </c>
      <c r="K58" s="6" t="s">
        <v>212</v>
      </c>
      <c r="L58" s="19" t="s">
        <v>212</v>
      </c>
      <c r="M58" s="19" t="s">
        <v>212</v>
      </c>
      <c r="N58" s="12"/>
    </row>
    <row r="59" spans="2:18" x14ac:dyDescent="0.25">
      <c r="B59" s="65"/>
      <c r="C59" s="45" t="s">
        <v>78</v>
      </c>
      <c r="D59" s="45">
        <v>8</v>
      </c>
      <c r="E59" s="55" t="s">
        <v>208</v>
      </c>
      <c r="F59" s="56"/>
      <c r="G59" s="57"/>
      <c r="H59" s="6" t="s">
        <v>212</v>
      </c>
      <c r="I59" s="7" t="s">
        <v>212</v>
      </c>
      <c r="J59" s="6" t="s">
        <v>212</v>
      </c>
      <c r="K59" s="6" t="s">
        <v>212</v>
      </c>
      <c r="L59" s="19" t="s">
        <v>212</v>
      </c>
      <c r="M59" s="19" t="s">
        <v>212</v>
      </c>
      <c r="N59" s="12"/>
    </row>
    <row r="60" spans="2:18" x14ac:dyDescent="0.25">
      <c r="B60" s="65"/>
      <c r="C60" s="45" t="s">
        <v>79</v>
      </c>
      <c r="D60" s="45">
        <v>9</v>
      </c>
      <c r="E60" s="55" t="s">
        <v>208</v>
      </c>
      <c r="F60" s="56"/>
      <c r="G60" s="57"/>
      <c r="H60" s="6" t="s">
        <v>212</v>
      </c>
      <c r="I60" s="7" t="s">
        <v>212</v>
      </c>
      <c r="J60" s="6" t="s">
        <v>212</v>
      </c>
      <c r="K60" s="6" t="s">
        <v>212</v>
      </c>
      <c r="L60" s="19" t="s">
        <v>212</v>
      </c>
      <c r="M60" s="19" t="s">
        <v>212</v>
      </c>
      <c r="N60" s="12"/>
    </row>
    <row r="61" spans="2:18" x14ac:dyDescent="0.25">
      <c r="B61" s="65"/>
      <c r="C61" s="45" t="s">
        <v>80</v>
      </c>
      <c r="D61" s="45">
        <v>10</v>
      </c>
      <c r="E61" s="55" t="s">
        <v>209</v>
      </c>
      <c r="F61" s="56"/>
      <c r="G61" s="57"/>
      <c r="H61" s="6" t="s">
        <v>212</v>
      </c>
      <c r="I61" s="7" t="s">
        <v>212</v>
      </c>
      <c r="J61" s="6" t="s">
        <v>212</v>
      </c>
      <c r="K61" s="6" t="s">
        <v>212</v>
      </c>
      <c r="L61" s="19" t="s">
        <v>212</v>
      </c>
      <c r="M61" s="19" t="s">
        <v>212</v>
      </c>
      <c r="N61" s="12"/>
    </row>
    <row r="62" spans="2:18" x14ac:dyDescent="0.25">
      <c r="B62" s="65"/>
      <c r="C62" s="45" t="s">
        <v>81</v>
      </c>
      <c r="D62" s="45">
        <v>11</v>
      </c>
      <c r="E62" s="55" t="s">
        <v>210</v>
      </c>
      <c r="F62" s="56"/>
      <c r="G62" s="57"/>
      <c r="H62" s="6" t="s">
        <v>212</v>
      </c>
      <c r="I62" s="7" t="s">
        <v>212</v>
      </c>
      <c r="J62" s="6" t="s">
        <v>212</v>
      </c>
      <c r="K62" s="6" t="s">
        <v>212</v>
      </c>
      <c r="L62" s="19" t="s">
        <v>212</v>
      </c>
      <c r="M62" s="19" t="s">
        <v>212</v>
      </c>
      <c r="N62" s="12"/>
    </row>
    <row r="63" spans="2:18" x14ac:dyDescent="0.25">
      <c r="B63" s="65"/>
      <c r="C63" s="45" t="s">
        <v>82</v>
      </c>
      <c r="D63" s="45">
        <v>12</v>
      </c>
      <c r="E63" s="55" t="s">
        <v>210</v>
      </c>
      <c r="F63" s="56"/>
      <c r="G63" s="57"/>
      <c r="H63" s="6" t="s">
        <v>212</v>
      </c>
      <c r="I63" s="7" t="s">
        <v>212</v>
      </c>
      <c r="J63" s="6" t="s">
        <v>212</v>
      </c>
      <c r="K63" s="6" t="s">
        <v>212</v>
      </c>
      <c r="L63" s="19" t="s">
        <v>212</v>
      </c>
      <c r="M63" s="19" t="s">
        <v>212</v>
      </c>
      <c r="N63" s="13"/>
    </row>
    <row r="64" spans="2:18" x14ac:dyDescent="0.25">
      <c r="B64" s="65"/>
      <c r="C64" s="45" t="s">
        <v>83</v>
      </c>
      <c r="D64" s="45">
        <v>13</v>
      </c>
      <c r="E64" s="55" t="s">
        <v>211</v>
      </c>
      <c r="F64" s="56"/>
      <c r="G64" s="57"/>
      <c r="H64" s="6" t="s">
        <v>212</v>
      </c>
      <c r="I64" s="7" t="s">
        <v>212</v>
      </c>
      <c r="J64" s="6" t="s">
        <v>212</v>
      </c>
      <c r="K64" s="6" t="s">
        <v>212</v>
      </c>
      <c r="L64" s="19" t="s">
        <v>212</v>
      </c>
      <c r="M64" s="19" t="s">
        <v>212</v>
      </c>
      <c r="N64" s="13"/>
    </row>
    <row r="65" spans="2:14" ht="15.75" thickBot="1" x14ac:dyDescent="0.3">
      <c r="B65" s="66"/>
      <c r="C65" s="15" t="s">
        <v>84</v>
      </c>
      <c r="D65" s="15">
        <v>14</v>
      </c>
      <c r="E65" s="224" t="s">
        <v>211</v>
      </c>
      <c r="F65" s="225"/>
      <c r="G65" s="226"/>
      <c r="H65" s="6" t="s">
        <v>212</v>
      </c>
      <c r="I65" s="7" t="s">
        <v>212</v>
      </c>
      <c r="J65" s="6" t="s">
        <v>212</v>
      </c>
      <c r="K65" s="6" t="s">
        <v>212</v>
      </c>
      <c r="L65" s="19" t="s">
        <v>212</v>
      </c>
      <c r="M65" s="19" t="s">
        <v>212</v>
      </c>
      <c r="N65" s="22"/>
    </row>
    <row r="66" spans="2:14" ht="15" customHeight="1" x14ac:dyDescent="0.25">
      <c r="B66" s="64" t="s">
        <v>86</v>
      </c>
      <c r="C66" s="43" t="s">
        <v>0</v>
      </c>
      <c r="D66" s="227" t="s">
        <v>85</v>
      </c>
      <c r="E66" s="227"/>
      <c r="F66" s="227"/>
      <c r="G66" s="43" t="s">
        <v>96</v>
      </c>
      <c r="H66" s="74" t="s">
        <v>97</v>
      </c>
      <c r="I66" s="75"/>
      <c r="J66" s="76"/>
      <c r="K66" s="218" t="s">
        <v>98</v>
      </c>
      <c r="L66" s="219"/>
      <c r="M66" s="219"/>
      <c r="N66" s="220"/>
    </row>
    <row r="67" spans="2:14" ht="15" customHeight="1" x14ac:dyDescent="0.25">
      <c r="B67" s="65"/>
      <c r="C67" s="45" t="s">
        <v>87</v>
      </c>
      <c r="D67" s="70" t="s">
        <v>99</v>
      </c>
      <c r="E67" s="70"/>
      <c r="F67" s="70" t="s">
        <v>9</v>
      </c>
      <c r="G67" s="53">
        <v>0.8</v>
      </c>
      <c r="H67" s="67" t="s">
        <v>213</v>
      </c>
      <c r="I67" s="68"/>
      <c r="J67" s="69"/>
      <c r="K67" s="152" t="s">
        <v>214</v>
      </c>
      <c r="L67" s="217"/>
      <c r="M67" s="217"/>
      <c r="N67" s="153"/>
    </row>
    <row r="68" spans="2:14" x14ac:dyDescent="0.25">
      <c r="B68" s="65"/>
      <c r="C68" s="45" t="s">
        <v>88</v>
      </c>
      <c r="D68" s="70" t="s">
        <v>100</v>
      </c>
      <c r="E68" s="70"/>
      <c r="F68" s="70" t="s">
        <v>11</v>
      </c>
      <c r="G68" s="53">
        <v>0.2</v>
      </c>
      <c r="H68" s="67" t="s">
        <v>215</v>
      </c>
      <c r="I68" s="68"/>
      <c r="J68" s="69"/>
      <c r="K68" s="152" t="s">
        <v>214</v>
      </c>
      <c r="L68" s="217"/>
      <c r="M68" s="217"/>
      <c r="N68" s="153"/>
    </row>
    <row r="69" spans="2:14" ht="15.75" customHeight="1" x14ac:dyDescent="0.25">
      <c r="B69" s="65"/>
      <c r="C69" s="45" t="s">
        <v>89</v>
      </c>
      <c r="D69" s="70" t="s">
        <v>101</v>
      </c>
      <c r="E69" s="70"/>
      <c r="F69" s="70" t="s">
        <v>2</v>
      </c>
      <c r="G69" s="45"/>
      <c r="H69" s="67"/>
      <c r="I69" s="68"/>
      <c r="J69" s="69"/>
      <c r="K69" s="152"/>
      <c r="L69" s="217"/>
      <c r="M69" s="217"/>
      <c r="N69" s="153"/>
    </row>
    <row r="70" spans="2:14" x14ac:dyDescent="0.25">
      <c r="B70" s="65"/>
      <c r="C70" s="45" t="s">
        <v>90</v>
      </c>
      <c r="D70" s="70" t="s">
        <v>103</v>
      </c>
      <c r="E70" s="70"/>
      <c r="F70" s="70" t="s">
        <v>8</v>
      </c>
      <c r="G70" s="45"/>
      <c r="H70" s="67"/>
      <c r="I70" s="68"/>
      <c r="J70" s="69"/>
      <c r="K70" s="243"/>
      <c r="L70" s="244"/>
      <c r="M70" s="244"/>
      <c r="N70" s="245"/>
    </row>
    <row r="71" spans="2:14" x14ac:dyDescent="0.25">
      <c r="B71" s="65"/>
      <c r="C71" s="45" t="s">
        <v>91</v>
      </c>
      <c r="D71" s="70" t="s">
        <v>102</v>
      </c>
      <c r="E71" s="70"/>
      <c r="F71" s="70" t="s">
        <v>10</v>
      </c>
      <c r="G71" s="45"/>
      <c r="H71" s="67"/>
      <c r="I71" s="68"/>
      <c r="J71" s="69"/>
      <c r="K71" s="243"/>
      <c r="L71" s="244"/>
      <c r="M71" s="244"/>
      <c r="N71" s="245"/>
    </row>
    <row r="72" spans="2:14" ht="15.75" customHeight="1" x14ac:dyDescent="0.25">
      <c r="B72" s="65"/>
      <c r="C72" s="45" t="s">
        <v>92</v>
      </c>
      <c r="D72" s="70" t="s">
        <v>104</v>
      </c>
      <c r="E72" s="70"/>
      <c r="F72" s="70" t="s">
        <v>3</v>
      </c>
      <c r="G72" s="45"/>
      <c r="H72" s="67"/>
      <c r="I72" s="68"/>
      <c r="J72" s="69"/>
      <c r="K72" s="243"/>
      <c r="L72" s="244"/>
      <c r="M72" s="244"/>
      <c r="N72" s="245"/>
    </row>
    <row r="73" spans="2:14" ht="15.75" customHeight="1" x14ac:dyDescent="0.25">
      <c r="B73" s="65"/>
      <c r="C73" s="45" t="s">
        <v>93</v>
      </c>
      <c r="D73" s="70" t="s">
        <v>105</v>
      </c>
      <c r="E73" s="70"/>
      <c r="F73" s="70" t="s">
        <v>4</v>
      </c>
      <c r="G73" s="42"/>
      <c r="H73" s="67"/>
      <c r="I73" s="68"/>
      <c r="J73" s="69"/>
      <c r="K73" s="243"/>
      <c r="L73" s="244"/>
      <c r="M73" s="244"/>
      <c r="N73" s="245"/>
    </row>
    <row r="74" spans="2:14" ht="15" customHeight="1" x14ac:dyDescent="0.25">
      <c r="B74" s="65"/>
      <c r="C74" s="45" t="s">
        <v>94</v>
      </c>
      <c r="D74" s="70" t="s">
        <v>106</v>
      </c>
      <c r="E74" s="70"/>
      <c r="F74" s="70" t="s">
        <v>5</v>
      </c>
      <c r="G74" s="47"/>
      <c r="H74" s="67"/>
      <c r="I74" s="68"/>
      <c r="J74" s="69"/>
      <c r="K74" s="246"/>
      <c r="L74" s="247"/>
      <c r="M74" s="247"/>
      <c r="N74" s="248"/>
    </row>
    <row r="75" spans="2:14" ht="12" customHeight="1" x14ac:dyDescent="0.25">
      <c r="B75" s="65"/>
      <c r="C75" s="45" t="s">
        <v>95</v>
      </c>
      <c r="D75" s="70" t="s">
        <v>107</v>
      </c>
      <c r="E75" s="70"/>
      <c r="F75" s="70" t="s">
        <v>6</v>
      </c>
      <c r="G75" s="45"/>
      <c r="H75" s="67"/>
      <c r="I75" s="68"/>
      <c r="J75" s="69"/>
      <c r="K75" s="249"/>
      <c r="L75" s="250"/>
      <c r="M75" s="250"/>
      <c r="N75" s="251"/>
    </row>
    <row r="76" spans="2:14" ht="15.75" thickBot="1" x14ac:dyDescent="0.3">
      <c r="B76" s="66"/>
      <c r="C76" s="200" t="s">
        <v>108</v>
      </c>
      <c r="D76" s="201"/>
      <c r="E76" s="201"/>
      <c r="F76" s="202"/>
      <c r="G76" s="48">
        <v>1</v>
      </c>
      <c r="H76" s="252"/>
      <c r="I76" s="253"/>
      <c r="J76" s="253"/>
      <c r="K76" s="253"/>
      <c r="L76" s="254"/>
      <c r="M76" s="254"/>
      <c r="N76" s="255"/>
    </row>
    <row r="77" spans="2:14" ht="26.25" customHeight="1" thickBot="1" x14ac:dyDescent="0.3">
      <c r="B77" s="36" t="s">
        <v>109</v>
      </c>
      <c r="C77" s="256" t="s">
        <v>216</v>
      </c>
      <c r="D77" s="257"/>
      <c r="E77" s="257"/>
      <c r="F77" s="257"/>
      <c r="G77" s="257"/>
      <c r="H77" s="257"/>
      <c r="I77" s="257"/>
      <c r="J77" s="257"/>
      <c r="K77" s="257"/>
      <c r="L77" s="257"/>
      <c r="M77" s="257"/>
      <c r="N77" s="258"/>
    </row>
    <row r="78" spans="2:14" ht="15.95" customHeight="1" x14ac:dyDescent="0.25">
      <c r="B78" s="212" t="s">
        <v>110</v>
      </c>
      <c r="C78" s="221" t="s">
        <v>146</v>
      </c>
      <c r="D78" s="222"/>
      <c r="E78" s="222"/>
      <c r="F78" s="223"/>
      <c r="G78" s="38"/>
      <c r="H78" s="159" t="s">
        <v>147</v>
      </c>
      <c r="I78" s="159"/>
      <c r="J78" s="159"/>
      <c r="K78" s="159"/>
      <c r="L78" s="159"/>
      <c r="M78" s="159"/>
      <c r="N78" s="160"/>
    </row>
    <row r="79" spans="2:14" ht="15" customHeight="1" x14ac:dyDescent="0.25">
      <c r="B79" s="236"/>
      <c r="C79" s="214" t="s">
        <v>148</v>
      </c>
      <c r="D79" s="259"/>
      <c r="E79" s="259"/>
      <c r="F79" s="259"/>
      <c r="G79" s="259"/>
      <c r="H79" s="259"/>
      <c r="I79" s="259"/>
      <c r="J79" s="259"/>
      <c r="K79" s="259"/>
      <c r="L79" s="260"/>
      <c r="M79" s="214"/>
      <c r="N79" s="215"/>
    </row>
    <row r="80" spans="2:14" ht="15.75" thickBot="1" x14ac:dyDescent="0.3">
      <c r="B80" s="213"/>
      <c r="C80" s="156"/>
      <c r="D80" s="157"/>
      <c r="E80" s="157"/>
      <c r="F80" s="157"/>
      <c r="G80" s="157"/>
      <c r="H80" s="157"/>
      <c r="I80" s="157"/>
      <c r="J80" s="157"/>
      <c r="K80" s="157"/>
      <c r="L80" s="157"/>
      <c r="M80" s="157"/>
      <c r="N80" s="158"/>
    </row>
    <row r="81" spans="2:14" ht="15" customHeight="1" x14ac:dyDescent="0.25">
      <c r="B81" s="148" t="s">
        <v>125</v>
      </c>
      <c r="C81" s="37" t="s">
        <v>0</v>
      </c>
      <c r="D81" s="142" t="s">
        <v>85</v>
      </c>
      <c r="E81" s="143"/>
      <c r="F81" s="143"/>
      <c r="G81" s="166"/>
      <c r="H81" s="163" t="s">
        <v>126</v>
      </c>
      <c r="I81" s="163"/>
      <c r="J81" s="163"/>
      <c r="K81" s="163"/>
      <c r="L81" s="142" t="s">
        <v>127</v>
      </c>
      <c r="M81" s="143"/>
      <c r="N81" s="144"/>
    </row>
    <row r="82" spans="2:14" ht="15" customHeight="1" x14ac:dyDescent="0.25">
      <c r="B82" s="148"/>
      <c r="C82" s="139" t="s">
        <v>112</v>
      </c>
      <c r="D82" s="140"/>
      <c r="E82" s="140"/>
      <c r="F82" s="140"/>
      <c r="G82" s="140"/>
      <c r="H82" s="140"/>
      <c r="I82" s="140"/>
      <c r="J82" s="140"/>
      <c r="K82" s="140"/>
      <c r="L82" s="140"/>
      <c r="M82" s="140"/>
      <c r="N82" s="141"/>
    </row>
    <row r="83" spans="2:14" x14ac:dyDescent="0.25">
      <c r="B83" s="148"/>
      <c r="C83" s="14">
        <v>1</v>
      </c>
      <c r="D83" s="138" t="s">
        <v>113</v>
      </c>
      <c r="E83" s="161"/>
      <c r="F83" s="161"/>
      <c r="G83" s="162"/>
      <c r="H83" s="138" t="s">
        <v>217</v>
      </c>
      <c r="I83" s="161"/>
      <c r="J83" s="161"/>
      <c r="K83" s="162"/>
      <c r="L83" s="145">
        <v>42</v>
      </c>
      <c r="M83" s="146"/>
      <c r="N83" s="147"/>
    </row>
    <row r="84" spans="2:14" x14ac:dyDescent="0.25">
      <c r="B84" s="148"/>
      <c r="C84" s="14">
        <v>2</v>
      </c>
      <c r="D84" s="138" t="s">
        <v>114</v>
      </c>
      <c r="E84" s="161"/>
      <c r="F84" s="161"/>
      <c r="G84" s="162"/>
      <c r="H84" s="138"/>
      <c r="I84" s="161"/>
      <c r="J84" s="161"/>
      <c r="K84" s="162"/>
      <c r="L84" s="145"/>
      <c r="M84" s="146"/>
      <c r="N84" s="147"/>
    </row>
    <row r="85" spans="2:14" ht="15" customHeight="1" x14ac:dyDescent="0.25">
      <c r="B85" s="148"/>
      <c r="C85" s="14">
        <v>3</v>
      </c>
      <c r="D85" s="138" t="s">
        <v>115</v>
      </c>
      <c r="E85" s="161"/>
      <c r="F85" s="161"/>
      <c r="G85" s="162"/>
      <c r="H85" s="138" t="s">
        <v>218</v>
      </c>
      <c r="I85" s="161"/>
      <c r="J85" s="161"/>
      <c r="K85" s="162"/>
      <c r="L85" s="145">
        <v>8</v>
      </c>
      <c r="M85" s="146"/>
      <c r="N85" s="147"/>
    </row>
    <row r="86" spans="2:14" ht="15" customHeight="1" x14ac:dyDescent="0.25">
      <c r="B86" s="148"/>
      <c r="C86" s="14">
        <v>4</v>
      </c>
      <c r="D86" s="138" t="s">
        <v>116</v>
      </c>
      <c r="E86" s="161"/>
      <c r="F86" s="161"/>
      <c r="G86" s="162"/>
      <c r="H86" s="138"/>
      <c r="I86" s="161"/>
      <c r="J86" s="161"/>
      <c r="K86" s="162"/>
      <c r="L86" s="145"/>
      <c r="M86" s="146"/>
      <c r="N86" s="147"/>
    </row>
    <row r="87" spans="2:14" x14ac:dyDescent="0.25">
      <c r="B87" s="148"/>
      <c r="C87" s="14">
        <v>5</v>
      </c>
      <c r="D87" s="138" t="s">
        <v>117</v>
      </c>
      <c r="E87" s="161"/>
      <c r="F87" s="161"/>
      <c r="G87" s="162"/>
      <c r="H87" s="138"/>
      <c r="I87" s="161"/>
      <c r="J87" s="161"/>
      <c r="K87" s="162"/>
      <c r="L87" s="145"/>
      <c r="M87" s="146"/>
      <c r="N87" s="147"/>
    </row>
    <row r="88" spans="2:14" ht="15" customHeight="1" x14ac:dyDescent="0.25">
      <c r="B88" s="148"/>
      <c r="C88" s="14">
        <v>6</v>
      </c>
      <c r="D88" s="138" t="s">
        <v>118</v>
      </c>
      <c r="E88" s="161"/>
      <c r="F88" s="161"/>
      <c r="G88" s="162"/>
      <c r="H88" s="145"/>
      <c r="I88" s="146"/>
      <c r="J88" s="146"/>
      <c r="K88" s="164"/>
      <c r="L88" s="145"/>
      <c r="M88" s="146"/>
      <c r="N88" s="147"/>
    </row>
    <row r="89" spans="2:14" ht="15" customHeight="1" x14ac:dyDescent="0.25">
      <c r="B89" s="148"/>
      <c r="C89" s="139" t="s">
        <v>111</v>
      </c>
      <c r="D89" s="140"/>
      <c r="E89" s="140"/>
      <c r="F89" s="140"/>
      <c r="G89" s="140"/>
      <c r="H89" s="140"/>
      <c r="I89" s="140"/>
      <c r="J89" s="140"/>
      <c r="K89" s="140"/>
      <c r="L89" s="140"/>
      <c r="M89" s="140"/>
      <c r="N89" s="141"/>
    </row>
    <row r="90" spans="2:14" x14ac:dyDescent="0.25">
      <c r="B90" s="148"/>
      <c r="C90" s="14">
        <v>7</v>
      </c>
      <c r="D90" s="138" t="s">
        <v>102</v>
      </c>
      <c r="E90" s="161"/>
      <c r="F90" s="161"/>
      <c r="G90" s="162"/>
      <c r="H90" s="165"/>
      <c r="I90" s="165"/>
      <c r="J90" s="165"/>
      <c r="K90" s="165"/>
      <c r="L90" s="145"/>
      <c r="M90" s="146"/>
      <c r="N90" s="147"/>
    </row>
    <row r="91" spans="2:14" x14ac:dyDescent="0.25">
      <c r="B91" s="148"/>
      <c r="C91" s="14">
        <v>8</v>
      </c>
      <c r="D91" s="138" t="s">
        <v>101</v>
      </c>
      <c r="E91" s="161"/>
      <c r="F91" s="161"/>
      <c r="G91" s="162"/>
      <c r="H91" s="70"/>
      <c r="I91" s="70"/>
      <c r="J91" s="70"/>
      <c r="K91" s="138"/>
      <c r="L91" s="145"/>
      <c r="M91" s="146"/>
      <c r="N91" s="147"/>
    </row>
    <row r="92" spans="2:14" ht="15" customHeight="1" x14ac:dyDescent="0.25">
      <c r="B92" s="148"/>
      <c r="C92" s="14">
        <v>9</v>
      </c>
      <c r="D92" s="138" t="s">
        <v>119</v>
      </c>
      <c r="E92" s="161"/>
      <c r="F92" s="161"/>
      <c r="G92" s="162"/>
      <c r="H92" s="70" t="s">
        <v>219</v>
      </c>
      <c r="I92" s="70"/>
      <c r="J92" s="70"/>
      <c r="K92" s="138"/>
      <c r="L92" s="145">
        <v>14</v>
      </c>
      <c r="M92" s="146"/>
      <c r="N92" s="147"/>
    </row>
    <row r="93" spans="2:14" ht="15" customHeight="1" x14ac:dyDescent="0.25">
      <c r="B93" s="148"/>
      <c r="C93" s="14">
        <v>10</v>
      </c>
      <c r="D93" s="138" t="s">
        <v>120</v>
      </c>
      <c r="E93" s="161"/>
      <c r="F93" s="161"/>
      <c r="G93" s="162"/>
      <c r="H93" s="70" t="s">
        <v>220</v>
      </c>
      <c r="I93" s="70"/>
      <c r="J93" s="70"/>
      <c r="K93" s="138"/>
      <c r="L93" s="145">
        <v>28</v>
      </c>
      <c r="M93" s="146"/>
      <c r="N93" s="147"/>
    </row>
    <row r="94" spans="2:14" ht="15" customHeight="1" x14ac:dyDescent="0.25">
      <c r="B94" s="148"/>
      <c r="C94" s="14">
        <v>11</v>
      </c>
      <c r="D94" s="138" t="s">
        <v>121</v>
      </c>
      <c r="E94" s="161"/>
      <c r="F94" s="161"/>
      <c r="G94" s="162"/>
      <c r="H94" s="165"/>
      <c r="I94" s="165"/>
      <c r="J94" s="165"/>
      <c r="K94" s="145"/>
      <c r="L94" s="145"/>
      <c r="M94" s="146"/>
      <c r="N94" s="147"/>
    </row>
    <row r="95" spans="2:14" x14ac:dyDescent="0.25">
      <c r="B95" s="148"/>
      <c r="C95" s="14">
        <v>12</v>
      </c>
      <c r="D95" s="138" t="s">
        <v>122</v>
      </c>
      <c r="E95" s="161"/>
      <c r="F95" s="161"/>
      <c r="G95" s="162"/>
      <c r="H95" s="165" t="s">
        <v>221</v>
      </c>
      <c r="I95" s="165"/>
      <c r="J95" s="199"/>
      <c r="K95" s="199"/>
      <c r="L95" s="145">
        <v>28</v>
      </c>
      <c r="M95" s="146"/>
      <c r="N95" s="147"/>
    </row>
    <row r="96" spans="2:14" ht="15.75" customHeight="1" thickBot="1" x14ac:dyDescent="0.3">
      <c r="B96" s="149"/>
      <c r="C96" s="200" t="s">
        <v>123</v>
      </c>
      <c r="D96" s="201"/>
      <c r="E96" s="202"/>
      <c r="F96" s="26" t="s">
        <v>149</v>
      </c>
      <c r="G96" s="28">
        <f>FLOOR(L96/25,1)</f>
        <v>4</v>
      </c>
      <c r="H96" s="27" t="s">
        <v>150</v>
      </c>
      <c r="I96" s="29">
        <f>FLOOR(L96/30,1)</f>
        <v>4</v>
      </c>
      <c r="J96" s="203" t="s">
        <v>124</v>
      </c>
      <c r="K96" s="204"/>
      <c r="L96" s="200">
        <f>SUM(L83:L95)</f>
        <v>120</v>
      </c>
      <c r="M96" s="201"/>
      <c r="N96" s="205"/>
    </row>
    <row r="97" spans="2:14" ht="16.5" thickBot="1" x14ac:dyDescent="0.3">
      <c r="B97" s="206" t="s">
        <v>7</v>
      </c>
      <c r="C97" s="207"/>
      <c r="D97" s="207"/>
      <c r="E97" s="207"/>
      <c r="F97" s="207"/>
      <c r="G97" s="207"/>
      <c r="H97" s="207"/>
      <c r="I97" s="207"/>
      <c r="J97" s="207"/>
      <c r="K97" s="207"/>
      <c r="L97" s="207"/>
      <c r="M97" s="207"/>
      <c r="N97" s="208"/>
    </row>
    <row r="98" spans="2:14" ht="15.75" customHeight="1" x14ac:dyDescent="0.25">
      <c r="B98" s="186" t="s">
        <v>134</v>
      </c>
      <c r="C98" s="170" t="s">
        <v>128</v>
      </c>
      <c r="D98" s="171"/>
      <c r="E98" s="171"/>
      <c r="F98" s="172"/>
      <c r="G98" s="189" t="s">
        <v>222</v>
      </c>
      <c r="H98" s="189"/>
      <c r="I98" s="189"/>
      <c r="J98" s="189"/>
      <c r="K98" s="189"/>
      <c r="L98" s="190"/>
      <c r="M98" s="190"/>
      <c r="N98" s="191"/>
    </row>
    <row r="99" spans="2:14" x14ac:dyDescent="0.25">
      <c r="B99" s="187"/>
      <c r="C99" s="138" t="s">
        <v>1</v>
      </c>
      <c r="D99" s="161"/>
      <c r="E99" s="161"/>
      <c r="F99" s="162"/>
      <c r="G99" s="192" t="s">
        <v>223</v>
      </c>
      <c r="H99" s="193"/>
      <c r="I99" s="193"/>
      <c r="J99" s="193"/>
      <c r="K99" s="193"/>
      <c r="L99" s="194"/>
      <c r="M99" s="194"/>
      <c r="N99" s="195"/>
    </row>
    <row r="100" spans="2:14" ht="15" customHeight="1" x14ac:dyDescent="0.25">
      <c r="B100" s="187"/>
      <c r="C100" s="138" t="s">
        <v>129</v>
      </c>
      <c r="D100" s="161"/>
      <c r="E100" s="161"/>
      <c r="F100" s="162"/>
      <c r="G100" s="193" t="s">
        <v>224</v>
      </c>
      <c r="H100" s="193"/>
      <c r="I100" s="193"/>
      <c r="J100" s="193"/>
      <c r="K100" s="193"/>
      <c r="L100" s="194"/>
      <c r="M100" s="194"/>
      <c r="N100" s="195"/>
    </row>
    <row r="101" spans="2:14" ht="15" customHeight="1" x14ac:dyDescent="0.25">
      <c r="B101" s="187"/>
      <c r="C101" s="138" t="s">
        <v>130</v>
      </c>
      <c r="D101" s="161"/>
      <c r="E101" s="161"/>
      <c r="F101" s="162"/>
      <c r="G101" s="193"/>
      <c r="H101" s="193"/>
      <c r="I101" s="193"/>
      <c r="J101" s="193"/>
      <c r="K101" s="193"/>
      <c r="L101" s="194"/>
      <c r="M101" s="194"/>
      <c r="N101" s="195"/>
    </row>
    <row r="102" spans="2:14" ht="15.75" thickBot="1" x14ac:dyDescent="0.3">
      <c r="B102" s="188"/>
      <c r="C102" s="167" t="s">
        <v>122</v>
      </c>
      <c r="D102" s="168"/>
      <c r="E102" s="168"/>
      <c r="F102" s="169"/>
      <c r="G102" s="180" t="s">
        <v>225</v>
      </c>
      <c r="H102" s="181"/>
      <c r="I102" s="181"/>
      <c r="J102" s="181"/>
      <c r="K102" s="181"/>
      <c r="L102" s="181"/>
      <c r="M102" s="181"/>
      <c r="N102" s="182"/>
    </row>
    <row r="103" spans="2:14" x14ac:dyDescent="0.25">
      <c r="B103" s="212" t="s">
        <v>133</v>
      </c>
      <c r="C103" s="170" t="s">
        <v>131</v>
      </c>
      <c r="D103" s="171"/>
      <c r="E103" s="171"/>
      <c r="F103" s="172"/>
      <c r="G103" s="126" t="s">
        <v>225</v>
      </c>
      <c r="H103" s="126"/>
      <c r="I103" s="126"/>
      <c r="J103" s="126"/>
      <c r="K103" s="126"/>
      <c r="L103" s="176"/>
      <c r="M103" s="176"/>
      <c r="N103" s="177"/>
    </row>
    <row r="104" spans="2:14" ht="15.75" thickBot="1" x14ac:dyDescent="0.3">
      <c r="B104" s="213"/>
      <c r="C104" s="167" t="s">
        <v>132</v>
      </c>
      <c r="D104" s="168"/>
      <c r="E104" s="168"/>
      <c r="F104" s="169"/>
      <c r="G104" s="127"/>
      <c r="H104" s="127"/>
      <c r="I104" s="127"/>
      <c r="J104" s="127"/>
      <c r="K104" s="127"/>
      <c r="L104" s="178"/>
      <c r="M104" s="178"/>
      <c r="N104" s="179"/>
    </row>
    <row r="105" spans="2:14" ht="77.099999999999994" customHeight="1" x14ac:dyDescent="0.25">
      <c r="B105" s="209" t="s">
        <v>107</v>
      </c>
      <c r="C105" s="173" t="s">
        <v>135</v>
      </c>
      <c r="D105" s="174"/>
      <c r="E105" s="174"/>
      <c r="F105" s="175"/>
      <c r="G105" s="126" t="s">
        <v>152</v>
      </c>
      <c r="H105" s="126"/>
      <c r="I105" s="126"/>
      <c r="J105" s="126"/>
      <c r="K105" s="126"/>
      <c r="L105" s="176"/>
      <c r="M105" s="176"/>
      <c r="N105" s="177"/>
    </row>
    <row r="106" spans="2:14" ht="15" customHeight="1" x14ac:dyDescent="0.25">
      <c r="B106" s="210"/>
      <c r="C106" s="138" t="s">
        <v>136</v>
      </c>
      <c r="D106" s="161"/>
      <c r="E106" s="161"/>
      <c r="F106" s="162"/>
      <c r="G106" s="193" t="s">
        <v>141</v>
      </c>
      <c r="H106" s="193"/>
      <c r="I106" s="193"/>
      <c r="J106" s="193"/>
      <c r="K106" s="193"/>
      <c r="L106" s="194"/>
      <c r="M106" s="194"/>
      <c r="N106" s="195"/>
    </row>
    <row r="107" spans="2:14" x14ac:dyDescent="0.25">
      <c r="B107" s="210"/>
      <c r="C107" s="183" t="s">
        <v>137</v>
      </c>
      <c r="D107" s="184"/>
      <c r="E107" s="184"/>
      <c r="F107" s="185"/>
      <c r="G107" s="193" t="s">
        <v>226</v>
      </c>
      <c r="H107" s="193"/>
      <c r="I107" s="193"/>
      <c r="J107" s="193"/>
      <c r="K107" s="193"/>
      <c r="L107" s="194"/>
      <c r="M107" s="194"/>
      <c r="N107" s="195"/>
    </row>
    <row r="108" spans="2:14" ht="39.950000000000003" customHeight="1" thickBot="1" x14ac:dyDescent="0.3">
      <c r="B108" s="211"/>
      <c r="C108" s="196" t="s">
        <v>138</v>
      </c>
      <c r="D108" s="197"/>
      <c r="E108" s="197"/>
      <c r="F108" s="198"/>
      <c r="G108" s="127" t="s">
        <v>142</v>
      </c>
      <c r="H108" s="127"/>
      <c r="I108" s="127"/>
      <c r="J108" s="127"/>
      <c r="K108" s="127"/>
      <c r="L108" s="178"/>
      <c r="M108" s="178"/>
      <c r="N108" s="179"/>
    </row>
    <row r="109" spans="2:14" x14ac:dyDescent="0.25">
      <c r="B109" s="1" t="s">
        <v>228</v>
      </c>
    </row>
  </sheetData>
  <mergeCells count="207">
    <mergeCell ref="H8:I8"/>
    <mergeCell ref="J8:N8"/>
    <mergeCell ref="H9:I9"/>
    <mergeCell ref="L12:N12"/>
    <mergeCell ref="C10:G10"/>
    <mergeCell ref="H10:I10"/>
    <mergeCell ref="B78:B80"/>
    <mergeCell ref="J10:N10"/>
    <mergeCell ref="D11:F11"/>
    <mergeCell ref="D12:F12"/>
    <mergeCell ref="D17:N17"/>
    <mergeCell ref="D18:N18"/>
    <mergeCell ref="K73:N73"/>
    <mergeCell ref="K74:N74"/>
    <mergeCell ref="K75:N75"/>
    <mergeCell ref="H76:N76"/>
    <mergeCell ref="H68:J68"/>
    <mergeCell ref="C76:F76"/>
    <mergeCell ref="K70:N70"/>
    <mergeCell ref="K71:N71"/>
    <mergeCell ref="K72:N72"/>
    <mergeCell ref="C77:N77"/>
    <mergeCell ref="C79:L79"/>
    <mergeCell ref="J13:N13"/>
    <mergeCell ref="M79:N79"/>
    <mergeCell ref="D70:F70"/>
    <mergeCell ref="D35:G35"/>
    <mergeCell ref="D36:G36"/>
    <mergeCell ref="D49:G49"/>
    <mergeCell ref="H70:J70"/>
    <mergeCell ref="K69:N69"/>
    <mergeCell ref="K68:N68"/>
    <mergeCell ref="K66:N66"/>
    <mergeCell ref="K67:N67"/>
    <mergeCell ref="H71:J71"/>
    <mergeCell ref="H72:J72"/>
    <mergeCell ref="H73:J73"/>
    <mergeCell ref="H67:J67"/>
    <mergeCell ref="C78:F78"/>
    <mergeCell ref="H78:L78"/>
    <mergeCell ref="D75:F75"/>
    <mergeCell ref="H69:J69"/>
    <mergeCell ref="D67:F67"/>
    <mergeCell ref="D68:F68"/>
    <mergeCell ref="D69:F69"/>
    <mergeCell ref="E65:G65"/>
    <mergeCell ref="H66:J66"/>
    <mergeCell ref="D66:F66"/>
    <mergeCell ref="C108:F108"/>
    <mergeCell ref="D92:G92"/>
    <mergeCell ref="D93:G93"/>
    <mergeCell ref="D94:G94"/>
    <mergeCell ref="D95:G95"/>
    <mergeCell ref="H95:K95"/>
    <mergeCell ref="C96:E96"/>
    <mergeCell ref="J96:K96"/>
    <mergeCell ref="L96:N96"/>
    <mergeCell ref="L92:N92"/>
    <mergeCell ref="L94:N94"/>
    <mergeCell ref="L95:N95"/>
    <mergeCell ref="H94:K94"/>
    <mergeCell ref="B97:N97"/>
    <mergeCell ref="B105:B108"/>
    <mergeCell ref="G105:N105"/>
    <mergeCell ref="G106:N106"/>
    <mergeCell ref="G107:N107"/>
    <mergeCell ref="G108:N108"/>
    <mergeCell ref="B103:B104"/>
    <mergeCell ref="C104:F104"/>
    <mergeCell ref="C99:F99"/>
    <mergeCell ref="C100:F100"/>
    <mergeCell ref="C101:F101"/>
    <mergeCell ref="C102:F102"/>
    <mergeCell ref="C103:F103"/>
    <mergeCell ref="C105:F105"/>
    <mergeCell ref="G103:N103"/>
    <mergeCell ref="G104:N104"/>
    <mergeCell ref="G102:N102"/>
    <mergeCell ref="C106:F106"/>
    <mergeCell ref="C107:F107"/>
    <mergeCell ref="B98:B102"/>
    <mergeCell ref="G98:N98"/>
    <mergeCell ref="G99:N99"/>
    <mergeCell ref="C98:F98"/>
    <mergeCell ref="G100:N100"/>
    <mergeCell ref="G101:N101"/>
    <mergeCell ref="D88:G88"/>
    <mergeCell ref="H81:K81"/>
    <mergeCell ref="C82:N82"/>
    <mergeCell ref="H91:K91"/>
    <mergeCell ref="H86:K86"/>
    <mergeCell ref="H87:K87"/>
    <mergeCell ref="H88:K88"/>
    <mergeCell ref="H83:K83"/>
    <mergeCell ref="H84:K84"/>
    <mergeCell ref="H85:K85"/>
    <mergeCell ref="L90:N90"/>
    <mergeCell ref="L91:N91"/>
    <mergeCell ref="L84:N84"/>
    <mergeCell ref="L85:N85"/>
    <mergeCell ref="D91:G91"/>
    <mergeCell ref="D90:G90"/>
    <mergeCell ref="H90:K90"/>
    <mergeCell ref="D81:G81"/>
    <mergeCell ref="D83:G83"/>
    <mergeCell ref="D84:G84"/>
    <mergeCell ref="D85:G85"/>
    <mergeCell ref="D86:G86"/>
    <mergeCell ref="J4:N4"/>
    <mergeCell ref="B11:B12"/>
    <mergeCell ref="C4:G4"/>
    <mergeCell ref="H4:I4"/>
    <mergeCell ref="C8:G8"/>
    <mergeCell ref="H93:K93"/>
    <mergeCell ref="C89:N89"/>
    <mergeCell ref="H92:K92"/>
    <mergeCell ref="L81:N81"/>
    <mergeCell ref="L83:N83"/>
    <mergeCell ref="L86:N86"/>
    <mergeCell ref="L87:N87"/>
    <mergeCell ref="L88:N88"/>
    <mergeCell ref="L93:N93"/>
    <mergeCell ref="B81:B96"/>
    <mergeCell ref="M5:N5"/>
    <mergeCell ref="H6:L6"/>
    <mergeCell ref="M6:N6"/>
    <mergeCell ref="H7:L7"/>
    <mergeCell ref="M7:N7"/>
    <mergeCell ref="C80:N80"/>
    <mergeCell ref="M78:N78"/>
    <mergeCell ref="H5:L5"/>
    <mergeCell ref="D87:G87"/>
    <mergeCell ref="C5:F5"/>
    <mergeCell ref="C6:F6"/>
    <mergeCell ref="C7:F7"/>
    <mergeCell ref="D20:N20"/>
    <mergeCell ref="D21:N21"/>
    <mergeCell ref="D23:N23"/>
    <mergeCell ref="D25:G25"/>
    <mergeCell ref="B2:N2"/>
    <mergeCell ref="B3:N3"/>
    <mergeCell ref="C15:N15"/>
    <mergeCell ref="C16:N16"/>
    <mergeCell ref="B5:B7"/>
    <mergeCell ref="C9:G9"/>
    <mergeCell ref="J9:N9"/>
    <mergeCell ref="J11:K11"/>
    <mergeCell ref="J12:K12"/>
    <mergeCell ref="H11:I11"/>
    <mergeCell ref="H12:I12"/>
    <mergeCell ref="L11:N11"/>
    <mergeCell ref="C13:G13"/>
    <mergeCell ref="C14:G14"/>
    <mergeCell ref="H14:I14"/>
    <mergeCell ref="H13:I13"/>
    <mergeCell ref="J14:N14"/>
    <mergeCell ref="D26:G26"/>
    <mergeCell ref="B24:N24"/>
    <mergeCell ref="B17:B23"/>
    <mergeCell ref="B32:B34"/>
    <mergeCell ref="B35:B49"/>
    <mergeCell ref="B26:B31"/>
    <mergeCell ref="D27:G27"/>
    <mergeCell ref="D28:G28"/>
    <mergeCell ref="D29:G29"/>
    <mergeCell ref="D31:G31"/>
    <mergeCell ref="D32:G32"/>
    <mergeCell ref="D33:G33"/>
    <mergeCell ref="D34:G34"/>
    <mergeCell ref="D19:N19"/>
    <mergeCell ref="D22:N22"/>
    <mergeCell ref="D45:G45"/>
    <mergeCell ref="D46:G46"/>
    <mergeCell ref="D47:G47"/>
    <mergeCell ref="D48:G48"/>
    <mergeCell ref="D30:G30"/>
    <mergeCell ref="D37:G37"/>
    <mergeCell ref="D38:G38"/>
    <mergeCell ref="D39:G39"/>
    <mergeCell ref="D40:G40"/>
    <mergeCell ref="H74:J74"/>
    <mergeCell ref="H75:J75"/>
    <mergeCell ref="D71:F71"/>
    <mergeCell ref="D72:F72"/>
    <mergeCell ref="D73:F73"/>
    <mergeCell ref="D74:F74"/>
    <mergeCell ref="B50:N50"/>
    <mergeCell ref="E63:G63"/>
    <mergeCell ref="E64:G64"/>
    <mergeCell ref="E60:G60"/>
    <mergeCell ref="E61:G61"/>
    <mergeCell ref="E62:G62"/>
    <mergeCell ref="E51:G51"/>
    <mergeCell ref="E52:G52"/>
    <mergeCell ref="E53:G53"/>
    <mergeCell ref="E54:G54"/>
    <mergeCell ref="E55:G55"/>
    <mergeCell ref="E56:G56"/>
    <mergeCell ref="E57:G57"/>
    <mergeCell ref="E58:G58"/>
    <mergeCell ref="E59:G59"/>
    <mergeCell ref="D41:G41"/>
    <mergeCell ref="D42:G42"/>
    <mergeCell ref="D43:G43"/>
    <mergeCell ref="D44:G44"/>
    <mergeCell ref="B66:B76"/>
    <mergeCell ref="B51:B65"/>
  </mergeCells>
  <hyperlinks>
    <hyperlink ref="G99" r:id="rId1"/>
  </hyperlinks>
  <pageMargins left="0.11811023622047244" right="0.11811023622047244" top="0.39370078740157483" bottom="0.39370078740157483" header="0" footer="0"/>
  <pageSetup paperSize="9" scale="54"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6</xdr:col>
                    <xdr:colOff>390525</xdr:colOff>
                    <xdr:row>3</xdr:row>
                    <xdr:rowOff>295275</xdr:rowOff>
                  </from>
                  <to>
                    <xdr:col>6</xdr:col>
                    <xdr:colOff>695325</xdr:colOff>
                    <xdr:row>5</xdr:row>
                    <xdr:rowOff>9525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6</xdr:col>
                    <xdr:colOff>390525</xdr:colOff>
                    <xdr:row>4</xdr:row>
                    <xdr:rowOff>180975</xdr:rowOff>
                  </from>
                  <to>
                    <xdr:col>6</xdr:col>
                    <xdr:colOff>695325</xdr:colOff>
                    <xdr:row>6</xdr:row>
                    <xdr:rowOff>19050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6</xdr:col>
                    <xdr:colOff>390525</xdr:colOff>
                    <xdr:row>5</xdr:row>
                    <xdr:rowOff>180975</xdr:rowOff>
                  </from>
                  <to>
                    <xdr:col>6</xdr:col>
                    <xdr:colOff>695325</xdr:colOff>
                    <xdr:row>7</xdr:row>
                    <xdr:rowOff>9525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12</xdr:col>
                    <xdr:colOff>419100</xdr:colOff>
                    <xdr:row>3</xdr:row>
                    <xdr:rowOff>285750</xdr:rowOff>
                  </from>
                  <to>
                    <xdr:col>13</xdr:col>
                    <xdr:colOff>209550</xdr:colOff>
                    <xdr:row>5</xdr:row>
                    <xdr:rowOff>9525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12</xdr:col>
                    <xdr:colOff>419100</xdr:colOff>
                    <xdr:row>4</xdr:row>
                    <xdr:rowOff>180975</xdr:rowOff>
                  </from>
                  <to>
                    <xdr:col>13</xdr:col>
                    <xdr:colOff>209550</xdr:colOff>
                    <xdr:row>6</xdr:row>
                    <xdr:rowOff>19050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12</xdr:col>
                    <xdr:colOff>419100</xdr:colOff>
                    <xdr:row>5</xdr:row>
                    <xdr:rowOff>180975</xdr:rowOff>
                  </from>
                  <to>
                    <xdr:col>13</xdr:col>
                    <xdr:colOff>209550</xdr:colOff>
                    <xdr:row>7</xdr:row>
                    <xdr:rowOff>9525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6</xdr:col>
                    <xdr:colOff>400050</xdr:colOff>
                    <xdr:row>76</xdr:row>
                    <xdr:rowOff>314325</xdr:rowOff>
                  </from>
                  <to>
                    <xdr:col>6</xdr:col>
                    <xdr:colOff>704850</xdr:colOff>
                    <xdr:row>78</xdr:row>
                    <xdr:rowOff>9525</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12</xdr:col>
                    <xdr:colOff>419100</xdr:colOff>
                    <xdr:row>76</xdr:row>
                    <xdr:rowOff>314325</xdr:rowOff>
                  </from>
                  <to>
                    <xdr:col>13</xdr:col>
                    <xdr:colOff>209550</xdr:colOff>
                    <xdr:row>78</xdr:row>
                    <xdr:rowOff>9525</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12</xdr:col>
                    <xdr:colOff>419100</xdr:colOff>
                    <xdr:row>77</xdr:row>
                    <xdr:rowOff>180975</xdr:rowOff>
                  </from>
                  <to>
                    <xdr:col>13</xdr:col>
                    <xdr:colOff>219075</xdr:colOff>
                    <xdr:row>79</xdr:row>
                    <xdr:rowOff>19050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443046DBC075E48917BFEEA99880B3E" ma:contentTypeVersion="2" ma:contentTypeDescription="Create a new document." ma:contentTypeScope="" ma:versionID="ffe776a876a1bd1a54eede6278a41a6e">
  <xsd:schema xmlns:xsd="http://www.w3.org/2001/XMLSchema" xmlns:xs="http://www.w3.org/2001/XMLSchema" xmlns:p="http://schemas.microsoft.com/office/2006/metadata/properties" xmlns:ns2="4a571c81-8dc7-4b29-9880-f20b6e4d9f19" targetNamespace="http://schemas.microsoft.com/office/2006/metadata/properties" ma:root="true" ma:fieldsID="bcbe5b83a42de8e126a87ad2897714d8" ns2:_="">
    <xsd:import namespace="4a571c81-8dc7-4b29-9880-f20b6e4d9f19"/>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571c81-8dc7-4b29-9880-f20b6e4d9f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47B897-C871-4ED5-9E47-2DCA4C9AEF8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5D8D785-1482-499A-B322-FC8B548E60C8}">
  <ds:schemaRefs>
    <ds:schemaRef ds:uri="http://schemas.microsoft.com/sharepoint/v3/contenttype/forms"/>
  </ds:schemaRefs>
</ds:datastoreItem>
</file>

<file path=customXml/itemProps3.xml><?xml version="1.0" encoding="utf-8"?>
<ds:datastoreItem xmlns:ds="http://schemas.openxmlformats.org/officeDocument/2006/customXml" ds:itemID="{0AA3AFDB-2615-4153-8F1D-C2DDD996AD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571c81-8dc7-4b29-9880-f20b6e4d9f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AKTS Formu</vt:lpstr>
    </vt:vector>
  </TitlesOfParts>
  <Company>Antalya International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AIU</dc:creator>
  <cp:lastModifiedBy>Onur Ünver</cp:lastModifiedBy>
  <cp:lastPrinted>2020-03-29T18:59:22Z</cp:lastPrinted>
  <dcterms:created xsi:type="dcterms:W3CDTF">2018-07-02T18:11:28Z</dcterms:created>
  <dcterms:modified xsi:type="dcterms:W3CDTF">2020-04-27T09:01:08Z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0x0101007443046DBC075E48917BFEEA99880B3E</vt:lpwstr>
  </property>
</Properties>
</file>