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Yapılacaklar\"/>
    </mc:Choice>
  </mc:AlternateContent>
  <bookViews>
    <workbookView xWindow="-120" yWindow="-120" windowWidth="20730" windowHeight="11310"/>
  </bookViews>
  <sheets>
    <sheet name="AKTS Formu"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6" i="1" l="1"/>
  <c r="I96" i="1" l="1"/>
</calcChain>
</file>

<file path=xl/sharedStrings.xml><?xml version="1.0" encoding="utf-8"?>
<sst xmlns="http://schemas.openxmlformats.org/spreadsheetml/2006/main" count="447" uniqueCount="227">
  <si>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</si>
  <si>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</si>
  <si>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</si>
  <si>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</si>
  <si>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</si>
  <si>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</si>
  <si>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</si>
  <si>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</si>
  <si>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</si>
  <si>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</si>
  <si>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</si>
  <si>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</si>
  <si>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</si>
  <si>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</si>
  <si>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</si>
  <si>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</si>
  <si>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Antalya Bilim Üniversitesi - Mühendislik Fakültesi</t>
  </si>
  <si>
    <t>Elektrik-Elektronik Mühendisliği</t>
  </si>
  <si>
    <t>İnşaat Mühendisliği</t>
  </si>
  <si>
    <t>Makine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</si>
  <si>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</si>
  <si>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</si>
  <si>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</si>
  <si>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</si>
  <si>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</si>
  <si>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</si>
  <si>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</si>
  <si>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</si>
  <si>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</si>
  <si>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</si>
  <si>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</si>
  <si>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</si>
  <si>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</si>
  <si>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</si>
  <si>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</si>
  <si>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</si>
  <si>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</si>
  <si>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</si>
  <si>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</si>
  <si>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</si>
  <si>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</si>
  <si>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</si>
  <si>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</si>
  <si>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</si>
  <si>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</si>
  <si>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</si>
  <si>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</si>
  <si>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</si>
  <si>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</si>
  <si>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</si>
  <si>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</si>
  <si>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</si>
  <si>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</si>
  <si>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</si>
  <si>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</si>
  <si>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</si>
  <si>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</si>
  <si>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</si>
  <si>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</si>
  <si>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</si>
  <si>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</si>
  <si>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</si>
  <si>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</si>
  <si>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</si>
  <si>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</si>
  <si>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</si>
  <si>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</si>
  <si>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</si>
  <si>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</si>
  <si>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</si>
  <si>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</si>
  <si>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</si>
  <si>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</si>
  <si>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</si>
  <si>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</si>
  <si>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</si>
  <si>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</si>
  <si>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</si>
  <si>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</si>
  <si>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</si>
  <si>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</si>
  <si>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</si>
  <si>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</si>
  <si>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</si>
  <si>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</si>
  <si>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</si>
  <si>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</si>
  <si>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</si>
  <si>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</si>
  <si>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</si>
  <si>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</si>
  <si>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</si>
  <si>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</si>
  <si>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</si>
  <si>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</si>
  <si>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</si>
  <si>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</si>
  <si>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</si>
  <si>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</si>
  <si>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</si>
  <si>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</si>
  <si>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</si>
  <si>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</si>
  <si>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</si>
  <si>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</si>
  <si>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</si>
  <si>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</si>
  <si>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</si>
  <si>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</si>
  <si>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</si>
  <si>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</si>
  <si>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</si>
  <si>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</si>
  <si>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</si>
  <si>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</si>
  <si>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</si>
  <si>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</si>
  <si>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</si>
  <si>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</si>
  <si>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</si>
  <si>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</si>
  <si>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</si>
  <si>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</si>
  <si>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</si>
  <si>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</si>
  <si>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</si>
  <si>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</si>
  <si>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</si>
  <si>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</si>
  <si>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</si>
  <si>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</si>
  <si>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</si>
  <si>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</si>
  <si>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</si>
  <si>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</si>
  <si>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</si>
  <si>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</si>
  <si>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</si>
  <si>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</si>
  <si>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</si>
  <si>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</si>
  <si>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</si>
  <si>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</si>
  <si>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</si>
  <si>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</si>
  <si>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</si>
  <si>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</si>
  <si>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</si>
  <si>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</si>
  <si>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</si>
  <si>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</si>
  <si>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Hem bireysel hem de disiplin içi ve çok disiplinli takımlarda etkin biçimde çalışabilme becerisi.</t>
  </si>
  <si>
    <t>Türkçe ve İngilizce sözlü, yazılı ve görsel yöntemlerle etkin iletişim kurma rapor yazma ve sunum yapma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</si>
  <si>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</si>
  <si>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</si>
  <si>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</si>
  <si>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PÇ14</t>
  </si>
  <si>
    <t>Mesleki ve etik sorumluluk bilinci  ve etik ilkelerine uygun davranma.</t>
  </si>
  <si>
    <t>Mühendislik uygulamaları için gerekli olan modern teknik ve araçları geliştirme, seçme ve kullanma becerisi; bilişim teknolojilerini etkin bir şekilde kullanma becerisi.</t>
  </si>
  <si>
    <t>Mühendislik uygulamalarının evrensel ve toplumsal boyutlarda sağlık, çevre ve güvenlik üzerindeki etkileri ile çağın sorunları hakkında bilgi; mühendislik çözümlerinin hukuksal sonuçları konusunda farkındalık.</t>
  </si>
  <si>
    <t>Karmaşık mühendislik problemlerini saptama, tanımlama, formüle etme ve çözme becerisi; bu amaçla uygun analiz ve modelleme yöntemlerini seçme ve uygulama becerisi.</t>
  </si>
  <si>
    <t>Matematik, fen bilimleri, ilgili mühendislik alanları ve genel mühendislik konularında kapsamlı bilgi birikimi kazanır.</t>
  </si>
  <si>
    <t>Karmaşık mühendislik problemlerini tanımlayarak, uygun analiz yöntemleriyle çözebilir.</t>
  </si>
  <si>
    <t>Karmaşık bir elektronik sistemi, gerçek hayat koşullarını göz önünde bulundurarak ve modern tasarım yöntemlerini kullanarak, istenen performansı karşılayacak şekilde tasarlayabilir.</t>
  </si>
  <si>
    <t>Güncel mühendislik problemlerinin çözümü için yeni teknik ve araçları geliştirebilir.</t>
  </si>
  <si>
    <t>PÇ15</t>
  </si>
  <si>
    <t>Bilgisayar yazılım ve donanım teknolojileri ile bilişim teknolojilerini etkin bir şekilde kullanabilir.</t>
  </si>
  <si>
    <t xml:space="preserve">Güncel mühendislik problemlerinin çözümüne yönelik deney tasarlayıp veri toplayarak ve sonuçları yorumlayarak yenilikçi çözümler üretebilir. </t>
  </si>
  <si>
    <t>PÇ16</t>
  </si>
  <si>
    <t>PÇ17</t>
  </si>
  <si>
    <t>PÇ18</t>
  </si>
  <si>
    <t>PÇ19</t>
  </si>
  <si>
    <t>PÇ20</t>
  </si>
  <si>
    <t>Gerek bireysel olarak, gerekse aynı veya farklı disiplinlerden mühendislerin bulunduğu takımlarda aktif bir biçimde çalışma yürütebilir.</t>
  </si>
  <si>
    <t>Türkçe ve İngilizce etkin yazılı ve sözlü iletişim kurma, sunum yapma, teknik rapor hazırlama yetkinliği kazanır.</t>
  </si>
  <si>
    <t>Bilim ve teknolojideki gelişmeleri yakından takip ederek yaşam boyu öğrenmenin bilinciyle bilgi birikimini sürekli artırır.</t>
  </si>
  <si>
    <t>Kariyerinin her aşamasında mühendislik uygulamalarında kullanılan standartlara, bilimsel ve etik ilkelere uygun olarak hareket eder.</t>
  </si>
  <si>
    <t xml:space="preserve">Proje yönetimi, risk yönetimi, değişiklik yönetimi, girişimcilik ve sürdürülebilirlik gibi iş hayatına yönelik kavramları tanımlayabilir. </t>
  </si>
  <si>
    <t>PÇ21</t>
  </si>
  <si>
    <t>PÇ22</t>
  </si>
  <si>
    <t>PÇ23</t>
  </si>
  <si>
    <t>PÇ24</t>
  </si>
  <si>
    <t>Mühendislik uygulamalarının evrensel ve toplumsal boyutlarda sağlık, çevre ve güvenlik üzerindeki etkileri ile geliştirilen mühendislik çözümlerinin hukuksal sonuçları konularında farkındalık kazanır.</t>
  </si>
  <si>
    <t>Elektrik ve elektronik uygulamalarını da içerecek şekilde olasılık ve istatistik, türev ve integral hesapları, çok değişkenli matematik, doğrusal cebir, türevsel denklemler ve kompleks değişkenler konularını içeren problemleri çözebilir.</t>
  </si>
  <si>
    <t>Toplumsal sorumluluk bilinci ile yaşadığı sosyal çevre için proje ve etkinlikler düzenleyerek bunları uygulayabilir.</t>
  </si>
  <si>
    <t>Sorumluluğu altında çalışanların bir proje çerçevesinde gelişimlerine yönelik etkinlikleri planlayıp yönetebilir.</t>
  </si>
  <si>
    <t>Bilgisayar Mühendisliği (Zorunlu)</t>
  </si>
  <si>
    <t>Elektrik-Elektronik Mühendisliği (Zorunlu)</t>
  </si>
  <si>
    <t>Endüstri Mühendisliği (Seçmeli)</t>
  </si>
  <si>
    <t>EE 342</t>
  </si>
  <si>
    <t>Teorik</t>
  </si>
  <si>
    <t xml:space="preserve">Bu ders, öğrencileri kontrol mühendisliğinin temelleri konusunda bilgilendirecek olup, bu dalın ana alt yapısını oluşturacaktır. </t>
  </si>
  <si>
    <t>Bu derste geribildirim temelleri, dinamik sistem incelenmesi, kararlılık ve başarım analizleri ile frekans ve zaman domenlerindeki inceleme yöntemleri öğretilecektir. Matlab simülasyonları ile teorik ders desteklenecektir.</t>
  </si>
  <si>
    <t>Kontrol kuramının temel kavramlarını anlamak.</t>
  </si>
  <si>
    <t>Kontrol kuramının temel konseptlerini fiziksel sistemlerde uygulanmasını analiz etme</t>
  </si>
  <si>
    <t>PID kontrolörler ve çalışma prensiplerinin anlaşılması.</t>
  </si>
  <si>
    <t>Elektomekanik sistemlerin analizi ve bilgisayar ortamında simülasyonlarının gösterilmesi</t>
  </si>
  <si>
    <t>Dinamik ve doğrusal sistemlerde Bode diagramları ve Nyquist kararlılık analizleri, kontrol edilebilirlik ve gözlemlenebilirlik.</t>
  </si>
  <si>
    <t>P</t>
  </si>
  <si>
    <t>Kontrol sistemlerine giriş</t>
  </si>
  <si>
    <t>Sistemlerin matematiksel modellenmesi</t>
  </si>
  <si>
    <t>Geribildirim kontrol sistemleri</t>
  </si>
  <si>
    <t>Geribildirim kontrol sistemlerinin performansı</t>
  </si>
  <si>
    <t>Geribildirim kontrol sistemlerinin kararlılığı</t>
  </si>
  <si>
    <t>Root Locu tekniği</t>
  </si>
  <si>
    <t>Frekans cevabı yöntemleri</t>
  </si>
  <si>
    <t>D1-D8</t>
  </si>
  <si>
    <t>Sınavlarda hesap makinaları hariç hiçbir elektronik cihazın öğrencinin yanında bulundurulmasına izin verilmez.</t>
  </si>
  <si>
    <t>Öğrencinin özel durumu haklı görülür veya raporu okul tarafından kabul edilmesi durumunda kendisi telafi sınavının zamanı konusunda bilgilendirilir.</t>
  </si>
  <si>
    <t>Her ders konusu en az bir sınav sorusu ile test edilir. Her öğrenim değerlendirme metoduna verilen ağırlıkla, her öğrencinin ağırlıklı not ortalaması hesaplanır. Dersi geçmek için, bir öğrenci 100 puan üzerinden, dersi veren öğretim üyesi tarafından belirlenen bir hedef yüzdesini toplamak zorundadır ve bu hedef yüzdesini bulurken sınıf ortalaması dikkate alınır.</t>
  </si>
  <si>
    <t>Ders konuları tahtaya yazarak veya bilgisayarlı sunum ile anlatılır. Ders sırasında örnek sorular çözülür</t>
  </si>
  <si>
    <t>3x14</t>
  </si>
  <si>
    <t>Örnek sorular tahtaya yazılarak çözülür</t>
  </si>
  <si>
    <t>1x14</t>
  </si>
  <si>
    <t>Yeni konular sınıftan işlenmeden önce öğrenilir.</t>
  </si>
  <si>
    <t>2x14</t>
  </si>
  <si>
    <t>Sınavlar ve ödevlere hazırlık için konular tekrar edilir.</t>
  </si>
  <si>
    <t>5x14</t>
  </si>
  <si>
    <t>Öğretim üyesi ile birebir görüşme</t>
  </si>
  <si>
    <t>0242 245 0000</t>
  </si>
  <si>
    <t>Dönem içerisinde haftalık 2 saat olarak belirlenir</t>
  </si>
  <si>
    <t>EE 342 Geri Bildirim Ve Kontrol dersinin ön koşulu MATH 202 Diferansiyel Denklemler ile EE 331 Sinyal ve Sistemler derslerinden başarılı olmaktır.</t>
  </si>
  <si>
    <t>Geri Bildirim Ve Kontrol</t>
  </si>
  <si>
    <t>amir.ghiasi@antalya.edu.tr</t>
  </si>
  <si>
    <t>Amir R. Ghiasi</t>
  </si>
  <si>
    <t>“Modern Control engineering” , 5th Edition, Katsuhito ogata, Prentice Hall</t>
  </si>
  <si>
    <t xml:space="preserve">Form No: ÜY-FR-0754 Yayın Tarihi : 25.12.2020  Değ. No: 1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</si>
</sst>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20"/>
      <color theme="1"/>
      <name val="Wingdings 2"/>
      <family val="1"/>
      <charset val="2"/>
    </font>
    <font>
      <sz val="9"/>
      <color rgb="FF1F4E79"/>
      <name val="Times New Roman"/>
      <family val="1"/>
      <charset val="16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19" fillId="0" borderId="0" applyNumberFormat="0" applyFill="0" applyBorder="0" applyAlignment="0" applyProtection="0"/>
  </cellStyleXfs>
  <cellXfs count="270">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1" fillId="3" borderId="1" xfId="0" applyFont="1" applyFill="1" applyBorder="1" applyAlignment="1">
      <alignment horizontal="center" vertical="center" wrapText="1"/>
    </xf>
    <xf numFmtId="0" fontId="0" fillId="0" borderId="41"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47"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13" fillId="3" borderId="19"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13" fillId="3" borderId="26"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1" xfId="0" applyFont="1" applyBorder="1" applyAlignment="1">
      <alignment horizontal="center" vertical="center" wrapText="1"/>
    </xf>
    <xf numFmtId="9" fontId="2" fillId="0" borderId="17" xfId="1" applyFont="1" applyBorder="1" applyAlignment="1">
      <alignment horizontal="center" vertical="center" wrapText="1"/>
    </xf>
    <xf numFmtId="0" fontId="2" fillId="3" borderId="19"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1" xfId="0" applyFont="1" applyFill="1" applyBorder="1" applyAlignment="1">
      <alignment horizontal="center" vertical="center"/>
    </xf>
    <xf numFmtId="0" fontId="17" fillId="0" borderId="1" xfId="0" applyFont="1" applyBorder="1"/>
    <xf numFmtId="0" fontId="17" fillId="0" borderId="17" xfId="0" applyFont="1" applyBorder="1"/>
    <xf numFmtId="10" fontId="2"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3"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 xfId="0" applyFont="1" applyBorder="1" applyAlignment="1">
      <alignment horizontal="left" vertical="center" wrapText="1"/>
    </xf>
    <xf numFmtId="0" fontId="10" fillId="2" borderId="50"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2" fillId="0" borderId="1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10" fillId="2" borderId="28" xfId="0" applyFont="1" applyFill="1" applyBorder="1" applyAlignment="1">
      <alignment horizontal="center"/>
    </xf>
    <xf numFmtId="0" fontId="10" fillId="2" borderId="43" xfId="0" applyFont="1" applyFill="1" applyBorder="1" applyAlignment="1">
      <alignment horizontal="center"/>
    </xf>
    <xf numFmtId="0" fontId="10" fillId="2" borderId="60"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12"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56" xfId="0" applyFont="1" applyFill="1" applyBorder="1" applyAlignment="1">
      <alignment horizontal="left" vertical="center" wrapText="1"/>
    </xf>
    <xf numFmtId="0" fontId="13" fillId="3" borderId="57" xfId="0" applyFont="1" applyFill="1" applyBorder="1" applyAlignment="1">
      <alignment horizontal="lef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3" xfId="0" applyFont="1" applyFill="1" applyBorder="1" applyAlignment="1">
      <alignment vertical="center" wrapText="1"/>
    </xf>
    <xf numFmtId="0" fontId="4" fillId="0" borderId="18" xfId="0" applyFont="1" applyBorder="1" applyAlignment="1">
      <alignment horizontal="left" vertical="center" wrapText="1"/>
    </xf>
    <xf numFmtId="0" fontId="4" fillId="0" borderId="45" xfId="0" applyFont="1" applyBorder="1" applyAlignment="1">
      <alignment horizontal="left" vertical="center" wrapText="1"/>
    </xf>
    <xf numFmtId="0" fontId="4" fillId="0" borderId="30"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47" xfId="0" applyFont="1" applyBorder="1" applyAlignment="1">
      <alignment horizontal="left" vertical="center" wrapText="1"/>
    </xf>
    <xf numFmtId="0" fontId="4" fillId="0" borderId="42" xfId="0" applyFont="1" applyBorder="1" applyAlignment="1">
      <alignment horizontal="left" vertical="center" wrapText="1"/>
    </xf>
    <xf numFmtId="0" fontId="13" fillId="3" borderId="13"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13" fillId="3" borderId="52"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0" xfId="0" applyFont="1" applyBorder="1" applyAlignment="1">
      <alignment horizontal="center" wrapText="1"/>
    </xf>
    <xf numFmtId="0" fontId="11" fillId="0" borderId="48" xfId="0" applyFont="1" applyBorder="1" applyAlignment="1">
      <alignment horizontal="center" wrapText="1"/>
    </xf>
    <xf numFmtId="0" fontId="11" fillId="0" borderId="49"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44"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2" xfId="0" applyFont="1" applyBorder="1" applyAlignment="1">
      <alignment horizontal="left" vertical="center" wrapText="1"/>
    </xf>
    <xf numFmtId="0" fontId="3" fillId="0" borderId="55"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9" xfId="0" applyFont="1" applyBorder="1" applyAlignment="1">
      <alignment horizontal="left" vertical="center" wrapText="1"/>
    </xf>
    <xf numFmtId="0" fontId="2" fillId="0" borderId="51" xfId="0" applyFont="1" applyBorder="1" applyAlignment="1">
      <alignment horizontal="left" vertical="center" wrapText="1"/>
    </xf>
    <xf numFmtId="0" fontId="4"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2" xfId="0" applyFont="1" applyBorder="1" applyAlignment="1">
      <alignment horizontal="center" vertical="center" wrapText="1"/>
    </xf>
    <xf numFmtId="0" fontId="5" fillId="0" borderId="13" xfId="0" applyFont="1" applyBorder="1" applyAlignment="1">
      <alignment horizontal="left" vertical="center" wrapText="1"/>
    </xf>
    <xf numFmtId="0" fontId="5" fillId="0" borderId="47" xfId="0" applyFont="1" applyBorder="1" applyAlignment="1">
      <alignment horizontal="left" vertical="center" wrapText="1"/>
    </xf>
    <xf numFmtId="0" fontId="5" fillId="0" borderId="52"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13"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18" xfId="0" applyFont="1" applyBorder="1" applyAlignment="1">
      <alignment horizontal="left" vertical="center" wrapText="1"/>
    </xf>
    <xf numFmtId="0" fontId="2" fillId="0" borderId="45" xfId="0" applyFont="1" applyBorder="1" applyAlignment="1">
      <alignment horizontal="left" vertical="center" wrapText="1"/>
    </xf>
    <xf numFmtId="0" fontId="2" fillId="0" borderId="30" xfId="0" applyFont="1" applyBorder="1" applyAlignment="1">
      <alignment horizontal="left" vertical="center" wrapText="1"/>
    </xf>
    <xf numFmtId="0" fontId="2" fillId="0" borderId="18" xfId="0" applyFont="1" applyBorder="1" applyAlignment="1">
      <alignment horizontal="left" vertical="center"/>
    </xf>
    <xf numFmtId="0" fontId="2" fillId="0" borderId="45" xfId="0" applyFont="1" applyBorder="1" applyAlignment="1">
      <alignment horizontal="left" vertical="center"/>
    </xf>
    <xf numFmtId="0" fontId="2" fillId="0" borderId="30" xfId="0" applyFont="1" applyBorder="1" applyAlignment="1">
      <alignment horizontal="left" vertical="center"/>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9" fillId="0" borderId="1" xfId="2"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13"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2" xfId="0" applyFont="1" applyBorder="1" applyAlignment="1">
      <alignment horizontal="center" vertical="center" wrapText="1"/>
    </xf>
    <xf numFmtId="1" fontId="2" fillId="0" borderId="47" xfId="0" applyNumberFormat="1" applyFont="1" applyBorder="1" applyAlignment="1">
      <alignment horizontal="center" vertical="center" wrapText="1"/>
    </xf>
    <xf numFmtId="1" fontId="2" fillId="0" borderId="42" xfId="0" applyNumberFormat="1" applyFont="1" applyBorder="1" applyAlignment="1">
      <alignment horizontal="center" vertical="center" wrapText="1"/>
    </xf>
    <xf numFmtId="0" fontId="2" fillId="0" borderId="52" xfId="0" applyFont="1" applyBorder="1" applyAlignment="1">
      <alignment horizontal="center" vertical="center" wrapText="1"/>
    </xf>
    <xf numFmtId="0" fontId="10" fillId="2" borderId="50" xfId="0" applyFont="1" applyFill="1" applyBorder="1" applyAlignment="1">
      <alignment horizontal="center"/>
    </xf>
    <xf numFmtId="0" fontId="10" fillId="2" borderId="48" xfId="0" applyFont="1" applyFill="1" applyBorder="1" applyAlignment="1">
      <alignment horizontal="center"/>
    </xf>
    <xf numFmtId="0" fontId="10" fillId="2" borderId="49" xfId="0" applyFont="1" applyFill="1" applyBorder="1" applyAlignment="1">
      <alignment horizont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13" fillId="3" borderId="42" xfId="0" applyFont="1" applyFill="1" applyBorder="1" applyAlignment="1">
      <alignment horizontal="left" vertical="center" wrapText="1"/>
    </xf>
    <xf numFmtId="0" fontId="4" fillId="0" borderId="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2" fillId="0" borderId="8" xfId="0" applyFont="1" applyBorder="1" applyAlignment="1">
      <alignment horizontal="center" vertical="center" wrapText="1"/>
    </xf>
    <xf numFmtId="0" fontId="15"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59"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47" xfId="0" applyFont="1" applyBorder="1" applyAlignment="1">
      <alignment horizontal="left" vertical="center" wrapText="1"/>
    </xf>
    <xf numFmtId="0" fontId="3" fillId="0" borderId="42" xfId="0" applyFont="1" applyBorder="1" applyAlignment="1">
      <alignment horizontal="lef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7" fillId="0" borderId="5" xfId="0" applyFont="1" applyBorder="1" applyAlignment="1">
      <alignment horizontal="left"/>
    </xf>
    <xf numFmtId="0" fontId="7" fillId="0" borderId="19" xfId="0" applyFont="1" applyBorder="1" applyAlignment="1">
      <alignment horizontal="left"/>
    </xf>
    <xf numFmtId="0" fontId="7"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0" fontId="5" fillId="0" borderId="44"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76</xdr:row>
          <xdr:rowOff>523875</xdr:rowOff>
        </xdr:from>
        <xdr:to>
          <xdr:col>6</xdr:col>
          <xdr:colOff>647700</xdr:colOff>
          <xdr:row>78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409575</xdr:colOff>
          <xdr:row>76</xdr:row>
          <xdr:rowOff>514350</xdr:rowOff>
        </xdr:from>
        <xdr:to>
          <xdr:col>13</xdr:col>
          <xdr:colOff>200025</xdr:colOff>
          <xdr:row>77</xdr:row>
          <xdr:rowOff>200025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77</xdr:row>
          <xdr:rowOff>180975</xdr:rowOff>
        </xdr:from>
        <xdr:to>
          <xdr:col>13</xdr:col>
          <xdr:colOff>219075</xdr:colOff>
          <xdr:row>79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mir.ghiasi@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9"/>
  <sheetViews>
    <sheetView tabSelected="1" topLeftCell="A101" zoomScale="112" zoomScaleNormal="112" workbookViewId="0">
      <selection activeCell="D112" sqref="D112"/>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114" t="s">
        <v>12</v>
      </c>
      <c r="C2" s="115"/>
      <c r="D2" s="115"/>
      <c r="E2" s="115"/>
      <c r="F2" s="115"/>
      <c r="G2" s="115"/>
      <c r="H2" s="115"/>
      <c r="I2" s="115"/>
      <c r="J2" s="115"/>
      <c r="K2" s="115"/>
      <c r="L2" s="115"/>
      <c r="M2" s="115"/>
      <c r="N2" s="116"/>
    </row>
    <row r="3" spans="2:14" ht="16.5" thickBot="1" x14ac:dyDescent="0.3">
      <c r="B3" s="117" t="s">
        <v>13</v>
      </c>
      <c r="C3" s="118"/>
      <c r="D3" s="118"/>
      <c r="E3" s="118"/>
      <c r="F3" s="118"/>
      <c r="G3" s="118"/>
      <c r="H3" s="118"/>
      <c r="I3" s="118"/>
      <c r="J3" s="118"/>
      <c r="K3" s="118"/>
      <c r="L3" s="118"/>
      <c r="M3" s="119"/>
      <c r="N3" s="120"/>
    </row>
    <row r="4" spans="2:14" ht="24.75" customHeight="1" thickBot="1" x14ac:dyDescent="0.3">
      <c r="B4" s="15" t="s">
        <v>14</v>
      </c>
      <c r="C4" s="138" t="s">
        <v>16</v>
      </c>
      <c r="D4" s="138"/>
      <c r="E4" s="138"/>
      <c r="F4" s="138"/>
      <c r="G4" s="138"/>
      <c r="H4" s="142" t="s">
        <v>15</v>
      </c>
      <c r="I4" s="142"/>
      <c r="J4" s="138" t="s">
        <v>17</v>
      </c>
      <c r="K4" s="138"/>
      <c r="L4" s="138"/>
      <c r="M4" s="139"/>
      <c r="N4" s="140"/>
    </row>
    <row r="5" spans="2:14" x14ac:dyDescent="0.25">
      <c r="B5" s="127" t="s">
        <v>137</v>
      </c>
      <c r="C5" s="99" t="s">
        <v>186</v>
      </c>
      <c r="D5" s="100"/>
      <c r="E5" s="100"/>
      <c r="F5" s="101"/>
      <c r="G5" s="44"/>
      <c r="H5" s="99" t="s">
        <v>187</v>
      </c>
      <c r="I5" s="100"/>
      <c r="J5" s="100"/>
      <c r="K5" s="100"/>
      <c r="L5" s="101"/>
      <c r="M5" s="156"/>
      <c r="N5" s="157"/>
    </row>
    <row r="6" spans="2:14" ht="15" customHeight="1" x14ac:dyDescent="0.25">
      <c r="B6" s="128"/>
      <c r="C6" s="102" t="s">
        <v>18</v>
      </c>
      <c r="D6" s="103"/>
      <c r="E6" s="103"/>
      <c r="F6" s="104"/>
      <c r="G6" s="45"/>
      <c r="H6" s="102" t="s">
        <v>188</v>
      </c>
      <c r="I6" s="103"/>
      <c r="J6" s="103"/>
      <c r="K6" s="103"/>
      <c r="L6" s="104"/>
      <c r="M6" s="158"/>
      <c r="N6" s="159"/>
    </row>
    <row r="7" spans="2:14" ht="15.75" customHeight="1" thickBot="1" x14ac:dyDescent="0.3">
      <c r="B7" s="129"/>
      <c r="C7" s="105" t="s">
        <v>19</v>
      </c>
      <c r="D7" s="106"/>
      <c r="E7" s="106"/>
      <c r="F7" s="107"/>
      <c r="G7" s="46"/>
      <c r="H7" s="105" t="s">
        <v>149</v>
      </c>
      <c r="I7" s="106"/>
      <c r="J7" s="106"/>
      <c r="K7" s="106"/>
      <c r="L7" s="107"/>
      <c r="M7" s="160"/>
      <c r="N7" s="161"/>
    </row>
    <row r="8" spans="2:14" x14ac:dyDescent="0.25">
      <c r="B8" s="4" t="s">
        <v>20</v>
      </c>
      <c r="C8" s="143" t="s">
        <v>222</v>
      </c>
      <c r="D8" s="143"/>
      <c r="E8" s="143"/>
      <c r="F8" s="143"/>
      <c r="G8" s="143"/>
      <c r="H8" s="237" t="s">
        <v>21</v>
      </c>
      <c r="I8" s="237"/>
      <c r="J8" s="143" t="s">
        <v>189</v>
      </c>
      <c r="K8" s="143"/>
      <c r="L8" s="143"/>
      <c r="M8" s="238"/>
      <c r="N8" s="239"/>
    </row>
    <row r="9" spans="2:14" x14ac:dyDescent="0.25">
      <c r="B9" s="17" t="s">
        <v>28</v>
      </c>
      <c r="C9" s="130" t="s">
        <v>26</v>
      </c>
      <c r="D9" s="130"/>
      <c r="E9" s="130"/>
      <c r="F9" s="130"/>
      <c r="G9" s="130"/>
      <c r="H9" s="240" t="s">
        <v>27</v>
      </c>
      <c r="I9" s="240"/>
      <c r="J9" s="130" t="s">
        <v>190</v>
      </c>
      <c r="K9" s="130"/>
      <c r="L9" s="130"/>
      <c r="M9" s="102"/>
      <c r="N9" s="131"/>
    </row>
    <row r="10" spans="2:14" ht="15.75" thickBot="1" x14ac:dyDescent="0.3">
      <c r="B10" s="5" t="s">
        <v>22</v>
      </c>
      <c r="C10" s="243" t="s">
        <v>25</v>
      </c>
      <c r="D10" s="243"/>
      <c r="E10" s="243"/>
      <c r="F10" s="243"/>
      <c r="G10" s="243"/>
      <c r="H10" s="244" t="s">
        <v>24</v>
      </c>
      <c r="I10" s="244"/>
      <c r="J10" s="243">
        <v>6</v>
      </c>
      <c r="K10" s="243"/>
      <c r="L10" s="243"/>
      <c r="M10" s="246"/>
      <c r="N10" s="247"/>
    </row>
    <row r="11" spans="2:14" x14ac:dyDescent="0.25">
      <c r="B11" s="141" t="s">
        <v>23</v>
      </c>
      <c r="C11" s="39" t="s">
        <v>32</v>
      </c>
      <c r="D11" s="182">
        <v>4</v>
      </c>
      <c r="E11" s="248"/>
      <c r="F11" s="249"/>
      <c r="G11" s="39" t="s">
        <v>34</v>
      </c>
      <c r="H11" s="132"/>
      <c r="I11" s="132"/>
      <c r="J11" s="132" t="s">
        <v>35</v>
      </c>
      <c r="K11" s="132"/>
      <c r="L11" s="134"/>
      <c r="M11" s="99"/>
      <c r="N11" s="135"/>
    </row>
    <row r="12" spans="2:14" ht="15.75" thickBot="1" x14ac:dyDescent="0.3">
      <c r="B12" s="85"/>
      <c r="C12" s="40" t="s">
        <v>33</v>
      </c>
      <c r="D12" s="184"/>
      <c r="E12" s="250"/>
      <c r="F12" s="251"/>
      <c r="G12" s="40" t="s">
        <v>37</v>
      </c>
      <c r="H12" s="133"/>
      <c r="I12" s="133"/>
      <c r="J12" s="133" t="s">
        <v>36</v>
      </c>
      <c r="K12" s="133"/>
      <c r="L12" s="241"/>
      <c r="M12" s="162"/>
      <c r="N12" s="242"/>
    </row>
    <row r="13" spans="2:14" ht="30" customHeight="1" x14ac:dyDescent="0.25">
      <c r="B13" s="16" t="s">
        <v>29</v>
      </c>
      <c r="C13" s="134" t="s">
        <v>221</v>
      </c>
      <c r="D13" s="134"/>
      <c r="E13" s="134"/>
      <c r="F13" s="134"/>
      <c r="G13" s="134"/>
      <c r="H13" s="137" t="s">
        <v>38</v>
      </c>
      <c r="I13" s="137"/>
      <c r="J13" s="134" t="s">
        <v>30</v>
      </c>
      <c r="K13" s="134"/>
      <c r="L13" s="134"/>
      <c r="M13" s="99"/>
      <c r="N13" s="135"/>
    </row>
    <row r="14" spans="2:14" x14ac:dyDescent="0.25">
      <c r="B14" s="17" t="s">
        <v>40</v>
      </c>
      <c r="C14" s="130" t="s">
        <v>30</v>
      </c>
      <c r="D14" s="130"/>
      <c r="E14" s="130"/>
      <c r="F14" s="130"/>
      <c r="G14" s="130"/>
      <c r="H14" s="136" t="s">
        <v>39</v>
      </c>
      <c r="I14" s="136"/>
      <c r="J14" s="130" t="s">
        <v>31</v>
      </c>
      <c r="K14" s="130"/>
      <c r="L14" s="130"/>
      <c r="M14" s="102"/>
      <c r="N14" s="131"/>
    </row>
    <row r="15" spans="2:14" x14ac:dyDescent="0.25">
      <c r="B15" s="17" t="s">
        <v>41</v>
      </c>
      <c r="C15" s="121" t="s">
        <v>191</v>
      </c>
      <c r="D15" s="121"/>
      <c r="E15" s="121"/>
      <c r="F15" s="121"/>
      <c r="G15" s="121"/>
      <c r="H15" s="121"/>
      <c r="I15" s="121"/>
      <c r="J15" s="121"/>
      <c r="K15" s="121"/>
      <c r="L15" s="121"/>
      <c r="M15" s="122"/>
      <c r="N15" s="123"/>
    </row>
    <row r="16" spans="2:14" ht="29.25" customHeight="1" x14ac:dyDescent="0.25">
      <c r="B16" s="17" t="s">
        <v>42</v>
      </c>
      <c r="C16" s="124" t="s">
        <v>192</v>
      </c>
      <c r="D16" s="124"/>
      <c r="E16" s="124"/>
      <c r="F16" s="124"/>
      <c r="G16" s="124"/>
      <c r="H16" s="124"/>
      <c r="I16" s="124"/>
      <c r="J16" s="124"/>
      <c r="K16" s="124"/>
      <c r="L16" s="124"/>
      <c r="M16" s="125"/>
      <c r="N16" s="126"/>
    </row>
    <row r="17" spans="2:17" x14ac:dyDescent="0.25">
      <c r="B17" s="83" t="s">
        <v>43</v>
      </c>
      <c r="C17" s="13" t="s">
        <v>44</v>
      </c>
      <c r="D17" s="64" t="s">
        <v>193</v>
      </c>
      <c r="E17" s="65"/>
      <c r="F17" s="65"/>
      <c r="G17" s="65"/>
      <c r="H17" s="65"/>
      <c r="I17" s="65"/>
      <c r="J17" s="65"/>
      <c r="K17" s="65"/>
      <c r="L17" s="65"/>
      <c r="M17" s="65"/>
      <c r="N17" s="91"/>
    </row>
    <row r="18" spans="2:17" x14ac:dyDescent="0.25">
      <c r="B18" s="83"/>
      <c r="C18" s="20" t="s">
        <v>45</v>
      </c>
      <c r="D18" s="64" t="s">
        <v>194</v>
      </c>
      <c r="E18" s="65"/>
      <c r="F18" s="65"/>
      <c r="G18" s="65"/>
      <c r="H18" s="65"/>
      <c r="I18" s="65"/>
      <c r="J18" s="65"/>
      <c r="K18" s="65"/>
      <c r="L18" s="65"/>
      <c r="M18" s="65"/>
      <c r="N18" s="91"/>
    </row>
    <row r="19" spans="2:17" x14ac:dyDescent="0.25">
      <c r="B19" s="83"/>
      <c r="C19" s="20" t="s">
        <v>46</v>
      </c>
      <c r="D19" s="64" t="s">
        <v>195</v>
      </c>
      <c r="E19" s="65"/>
      <c r="F19" s="65"/>
      <c r="G19" s="65"/>
      <c r="H19" s="65"/>
      <c r="I19" s="65"/>
      <c r="J19" s="65"/>
      <c r="K19" s="65"/>
      <c r="L19" s="65"/>
      <c r="M19" s="65"/>
      <c r="N19" s="91"/>
    </row>
    <row r="20" spans="2:17" x14ac:dyDescent="0.25">
      <c r="B20" s="83"/>
      <c r="C20" s="20" t="s">
        <v>47</v>
      </c>
      <c r="D20" s="64" t="s">
        <v>196</v>
      </c>
      <c r="E20" s="65"/>
      <c r="F20" s="65"/>
      <c r="G20" s="65"/>
      <c r="H20" s="65"/>
      <c r="I20" s="65"/>
      <c r="J20" s="65"/>
      <c r="K20" s="65"/>
      <c r="L20" s="65"/>
      <c r="M20" s="65"/>
      <c r="N20" s="91"/>
    </row>
    <row r="21" spans="2:17" x14ac:dyDescent="0.25">
      <c r="B21" s="83"/>
      <c r="C21" s="20" t="s">
        <v>48</v>
      </c>
      <c r="D21" s="64" t="s">
        <v>197</v>
      </c>
      <c r="E21" s="65"/>
      <c r="F21" s="65"/>
      <c r="G21" s="65"/>
      <c r="H21" s="65"/>
      <c r="I21" s="65"/>
      <c r="J21" s="65"/>
      <c r="K21" s="65"/>
      <c r="L21" s="65"/>
      <c r="M21" s="65"/>
      <c r="N21" s="91"/>
    </row>
    <row r="22" spans="2:17" x14ac:dyDescent="0.25">
      <c r="B22" s="84"/>
      <c r="C22" s="33" t="s">
        <v>49</v>
      </c>
      <c r="D22" s="31"/>
      <c r="E22" s="32"/>
      <c r="F22" s="32"/>
      <c r="G22" s="32"/>
      <c r="H22" s="32"/>
      <c r="I22" s="32"/>
      <c r="J22" s="32"/>
      <c r="K22" s="32"/>
      <c r="L22" s="32"/>
      <c r="M22" s="32"/>
      <c r="N22" s="38"/>
    </row>
    <row r="23" spans="2:17" ht="15.75" thickBot="1" x14ac:dyDescent="0.3">
      <c r="B23" s="85"/>
      <c r="C23" s="33" t="s">
        <v>138</v>
      </c>
      <c r="D23" s="108"/>
      <c r="E23" s="109"/>
      <c r="F23" s="109"/>
      <c r="G23" s="109"/>
      <c r="H23" s="109"/>
      <c r="I23" s="109"/>
      <c r="J23" s="109"/>
      <c r="K23" s="109"/>
      <c r="L23" s="109"/>
      <c r="M23" s="109"/>
      <c r="N23" s="110"/>
    </row>
    <row r="24" spans="2:17" ht="16.5" thickBot="1" x14ac:dyDescent="0.3">
      <c r="B24" s="80" t="s">
        <v>51</v>
      </c>
      <c r="C24" s="81"/>
      <c r="D24" s="81"/>
      <c r="E24" s="81"/>
      <c r="F24" s="81"/>
      <c r="G24" s="81"/>
      <c r="H24" s="81"/>
      <c r="I24" s="81"/>
      <c r="J24" s="81"/>
      <c r="K24" s="81"/>
      <c r="L24" s="81"/>
      <c r="M24" s="81"/>
      <c r="N24" s="82"/>
    </row>
    <row r="25" spans="2:17" x14ac:dyDescent="0.25">
      <c r="B25" s="34"/>
      <c r="C25" s="51" t="s">
        <v>0</v>
      </c>
      <c r="D25" s="111" t="s">
        <v>50</v>
      </c>
      <c r="E25" s="112"/>
      <c r="F25" s="112"/>
      <c r="G25" s="113"/>
      <c r="H25" s="25" t="s">
        <v>44</v>
      </c>
      <c r="I25" s="25" t="s">
        <v>45</v>
      </c>
      <c r="J25" s="25" t="s">
        <v>46</v>
      </c>
      <c r="K25" s="25" t="s">
        <v>47</v>
      </c>
      <c r="L25" s="25" t="s">
        <v>48</v>
      </c>
      <c r="M25" s="25" t="s">
        <v>49</v>
      </c>
      <c r="N25" s="30" t="s">
        <v>138</v>
      </c>
    </row>
    <row r="26" spans="2:17" ht="26.25" customHeight="1" x14ac:dyDescent="0.35">
      <c r="B26" s="89" t="s">
        <v>141</v>
      </c>
      <c r="C26" s="21" t="s">
        <v>52</v>
      </c>
      <c r="D26" s="64" t="s">
        <v>152</v>
      </c>
      <c r="E26" s="65"/>
      <c r="F26" s="65"/>
      <c r="G26" s="66"/>
      <c r="H26" s="58" t="s">
        <v>198</v>
      </c>
      <c r="I26" s="58" t="s">
        <v>198</v>
      </c>
      <c r="J26" s="58" t="s">
        <v>198</v>
      </c>
      <c r="K26" s="58" t="s">
        <v>198</v>
      </c>
      <c r="L26" s="58" t="s">
        <v>198</v>
      </c>
      <c r="M26" s="21"/>
      <c r="N26" s="23"/>
    </row>
    <row r="27" spans="2:17" ht="23.25" customHeight="1" x14ac:dyDescent="0.35">
      <c r="B27" s="89"/>
      <c r="C27" s="21" t="s">
        <v>53</v>
      </c>
      <c r="D27" s="64" t="s">
        <v>151</v>
      </c>
      <c r="E27" s="65"/>
      <c r="F27" s="65"/>
      <c r="G27" s="66"/>
      <c r="H27" s="58" t="s">
        <v>198</v>
      </c>
      <c r="I27" s="58" t="s">
        <v>198</v>
      </c>
      <c r="J27" s="58" t="s">
        <v>198</v>
      </c>
      <c r="K27" s="58" t="s">
        <v>198</v>
      </c>
      <c r="L27" s="58" t="s">
        <v>198</v>
      </c>
      <c r="M27" s="21"/>
      <c r="N27" s="23"/>
    </row>
    <row r="28" spans="2:17" ht="28.5" customHeight="1" x14ac:dyDescent="0.35">
      <c r="B28" s="89"/>
      <c r="C28" s="21" t="s">
        <v>54</v>
      </c>
      <c r="D28" s="64" t="s">
        <v>153</v>
      </c>
      <c r="E28" s="65"/>
      <c r="F28" s="65"/>
      <c r="G28" s="66"/>
      <c r="H28" s="58" t="s">
        <v>198</v>
      </c>
      <c r="I28" s="58" t="s">
        <v>198</v>
      </c>
      <c r="J28" s="58" t="s">
        <v>198</v>
      </c>
      <c r="K28" s="58" t="s">
        <v>198</v>
      </c>
      <c r="L28" s="58" t="s">
        <v>198</v>
      </c>
      <c r="M28" s="21"/>
      <c r="N28" s="23"/>
      <c r="Q28" s="9"/>
    </row>
    <row r="29" spans="2:17" ht="23.25" customHeight="1" x14ac:dyDescent="0.35">
      <c r="B29" s="89"/>
      <c r="C29" s="21" t="s">
        <v>55</v>
      </c>
      <c r="D29" s="64" t="s">
        <v>154</v>
      </c>
      <c r="E29" s="65"/>
      <c r="F29" s="65"/>
      <c r="G29" s="66"/>
      <c r="H29" s="58" t="s">
        <v>198</v>
      </c>
      <c r="I29" s="58" t="s">
        <v>198</v>
      </c>
      <c r="J29" s="58" t="s">
        <v>198</v>
      </c>
      <c r="K29" s="58" t="s">
        <v>198</v>
      </c>
      <c r="L29" s="58" t="s">
        <v>198</v>
      </c>
      <c r="M29" s="21"/>
      <c r="N29" s="23"/>
      <c r="Q29" s="10"/>
    </row>
    <row r="30" spans="2:17" ht="15" customHeight="1" x14ac:dyDescent="0.35">
      <c r="B30" s="89"/>
      <c r="C30" s="21" t="s">
        <v>56</v>
      </c>
      <c r="D30" s="64" t="s">
        <v>155</v>
      </c>
      <c r="E30" s="65"/>
      <c r="F30" s="65"/>
      <c r="G30" s="66"/>
      <c r="H30" s="58" t="s">
        <v>198</v>
      </c>
      <c r="I30" s="58" t="s">
        <v>198</v>
      </c>
      <c r="J30" s="58" t="s">
        <v>198</v>
      </c>
      <c r="K30" s="58" t="s">
        <v>198</v>
      </c>
      <c r="L30" s="58" t="s">
        <v>198</v>
      </c>
      <c r="M30" s="21"/>
      <c r="N30" s="23"/>
      <c r="Q30" s="10"/>
    </row>
    <row r="31" spans="2:17" ht="25.5" x14ac:dyDescent="0.35">
      <c r="B31" s="90"/>
      <c r="C31" s="21" t="s">
        <v>57</v>
      </c>
      <c r="D31" s="64" t="s">
        <v>157</v>
      </c>
      <c r="E31" s="65"/>
      <c r="F31" s="65"/>
      <c r="G31" s="66"/>
      <c r="H31" s="58" t="s">
        <v>198</v>
      </c>
      <c r="I31" s="58" t="s">
        <v>198</v>
      </c>
      <c r="J31" s="58" t="s">
        <v>198</v>
      </c>
      <c r="K31" s="58" t="s">
        <v>198</v>
      </c>
      <c r="L31" s="58" t="s">
        <v>198</v>
      </c>
      <c r="M31" s="21"/>
      <c r="N31" s="23"/>
      <c r="Q31" s="10"/>
    </row>
    <row r="32" spans="2:17" ht="39" customHeight="1" x14ac:dyDescent="0.35">
      <c r="B32" s="86" t="s">
        <v>142</v>
      </c>
      <c r="C32" s="21" t="s">
        <v>58</v>
      </c>
      <c r="D32" s="64" t="s">
        <v>158</v>
      </c>
      <c r="E32" s="65"/>
      <c r="F32" s="65"/>
      <c r="G32" s="66"/>
      <c r="H32" s="58" t="s">
        <v>198</v>
      </c>
      <c r="I32" s="58" t="s">
        <v>198</v>
      </c>
      <c r="J32" s="58" t="s">
        <v>198</v>
      </c>
      <c r="K32" s="58" t="s">
        <v>198</v>
      </c>
      <c r="L32" s="58" t="s">
        <v>198</v>
      </c>
      <c r="M32" s="21"/>
      <c r="N32" s="23"/>
    </row>
    <row r="33" spans="2:14" ht="37.5" customHeight="1" x14ac:dyDescent="0.35">
      <c r="B33" s="87"/>
      <c r="C33" s="21" t="s">
        <v>59</v>
      </c>
      <c r="D33" s="64" t="s">
        <v>159</v>
      </c>
      <c r="E33" s="65"/>
      <c r="F33" s="65"/>
      <c r="G33" s="66"/>
      <c r="H33" s="58" t="s">
        <v>198</v>
      </c>
      <c r="I33" s="58" t="s">
        <v>198</v>
      </c>
      <c r="J33" s="58" t="s">
        <v>198</v>
      </c>
      <c r="K33" s="58" t="s">
        <v>198</v>
      </c>
      <c r="L33" s="58" t="s">
        <v>198</v>
      </c>
      <c r="M33" s="21"/>
      <c r="N33" s="23"/>
    </row>
    <row r="34" spans="2:14" ht="36.75" customHeight="1" x14ac:dyDescent="0.35">
      <c r="B34" s="87"/>
      <c r="C34" s="21" t="s">
        <v>60</v>
      </c>
      <c r="D34" s="64" t="s">
        <v>160</v>
      </c>
      <c r="E34" s="65"/>
      <c r="F34" s="65"/>
      <c r="G34" s="66"/>
      <c r="H34" s="58" t="s">
        <v>198</v>
      </c>
      <c r="I34" s="58" t="s">
        <v>198</v>
      </c>
      <c r="J34" s="58" t="s">
        <v>198</v>
      </c>
      <c r="K34" s="58" t="s">
        <v>198</v>
      </c>
      <c r="L34" s="58" t="s">
        <v>198</v>
      </c>
      <c r="M34" s="21"/>
      <c r="N34" s="23"/>
    </row>
    <row r="35" spans="2:14" ht="25.5" customHeight="1" x14ac:dyDescent="0.35">
      <c r="B35" s="86" t="s">
        <v>143</v>
      </c>
      <c r="C35" s="21" t="s">
        <v>61</v>
      </c>
      <c r="D35" s="64" t="s">
        <v>161</v>
      </c>
      <c r="E35" s="65"/>
      <c r="F35" s="65"/>
      <c r="G35" s="66"/>
      <c r="H35" s="58" t="s">
        <v>198</v>
      </c>
      <c r="I35" s="58" t="s">
        <v>198</v>
      </c>
      <c r="J35" s="58" t="s">
        <v>198</v>
      </c>
      <c r="K35" s="58" t="s">
        <v>198</v>
      </c>
      <c r="L35" s="58" t="s">
        <v>198</v>
      </c>
      <c r="M35" s="21"/>
      <c r="N35" s="23"/>
    </row>
    <row r="36" spans="2:14" ht="25.5" customHeight="1" x14ac:dyDescent="0.35">
      <c r="B36" s="87"/>
      <c r="C36" s="21" t="s">
        <v>62</v>
      </c>
      <c r="D36" s="64" t="s">
        <v>162</v>
      </c>
      <c r="E36" s="65"/>
      <c r="F36" s="65"/>
      <c r="G36" s="66"/>
      <c r="H36" s="58" t="s">
        <v>198</v>
      </c>
      <c r="I36" s="58" t="s">
        <v>198</v>
      </c>
      <c r="J36" s="58" t="s">
        <v>198</v>
      </c>
      <c r="K36" s="58" t="s">
        <v>198</v>
      </c>
      <c r="L36" s="58" t="s">
        <v>198</v>
      </c>
      <c r="M36" s="21"/>
      <c r="N36" s="23"/>
    </row>
    <row r="37" spans="2:14" ht="43.5" customHeight="1" x14ac:dyDescent="0.35">
      <c r="B37" s="87"/>
      <c r="C37" s="57" t="s">
        <v>63</v>
      </c>
      <c r="D37" s="92" t="s">
        <v>163</v>
      </c>
      <c r="E37" s="92"/>
      <c r="F37" s="92"/>
      <c r="G37" s="92"/>
      <c r="H37" s="58" t="s">
        <v>198</v>
      </c>
      <c r="I37" s="58" t="s">
        <v>198</v>
      </c>
      <c r="J37" s="58" t="s">
        <v>198</v>
      </c>
      <c r="K37" s="58" t="s">
        <v>198</v>
      </c>
      <c r="L37" s="58" t="s">
        <v>198</v>
      </c>
      <c r="M37" s="54"/>
      <c r="N37" s="55"/>
    </row>
    <row r="38" spans="2:14" ht="25.5" customHeight="1" x14ac:dyDescent="0.35">
      <c r="B38" s="87"/>
      <c r="C38" s="56" t="s">
        <v>64</v>
      </c>
      <c r="D38" s="93" t="s">
        <v>164</v>
      </c>
      <c r="E38" s="94"/>
      <c r="F38" s="94"/>
      <c r="G38" s="95"/>
      <c r="H38" s="58" t="s">
        <v>198</v>
      </c>
      <c r="I38" s="58" t="s">
        <v>198</v>
      </c>
      <c r="J38" s="58" t="s">
        <v>198</v>
      </c>
      <c r="K38" s="58" t="s">
        <v>198</v>
      </c>
      <c r="L38" s="58" t="s">
        <v>198</v>
      </c>
      <c r="M38" s="54"/>
      <c r="N38" s="55"/>
    </row>
    <row r="39" spans="2:14" ht="25.5" customHeight="1" x14ac:dyDescent="0.35">
      <c r="B39" s="87"/>
      <c r="C39" s="54" t="s">
        <v>156</v>
      </c>
      <c r="D39" s="64" t="s">
        <v>166</v>
      </c>
      <c r="E39" s="65"/>
      <c r="F39" s="65"/>
      <c r="G39" s="66"/>
      <c r="H39" s="58" t="s">
        <v>198</v>
      </c>
      <c r="I39" s="58" t="s">
        <v>198</v>
      </c>
      <c r="J39" s="58" t="s">
        <v>198</v>
      </c>
      <c r="K39" s="58" t="s">
        <v>198</v>
      </c>
      <c r="L39" s="58" t="s">
        <v>198</v>
      </c>
      <c r="M39" s="54"/>
      <c r="N39" s="55"/>
    </row>
    <row r="40" spans="2:14" ht="25.5" customHeight="1" x14ac:dyDescent="0.35">
      <c r="B40" s="87"/>
      <c r="C40" s="57" t="s">
        <v>165</v>
      </c>
      <c r="D40" s="92" t="s">
        <v>167</v>
      </c>
      <c r="E40" s="92"/>
      <c r="F40" s="92"/>
      <c r="G40" s="92"/>
      <c r="H40" s="58" t="s">
        <v>198</v>
      </c>
      <c r="I40" s="58" t="s">
        <v>198</v>
      </c>
      <c r="J40" s="58" t="s">
        <v>198</v>
      </c>
      <c r="K40" s="58" t="s">
        <v>198</v>
      </c>
      <c r="L40" s="58" t="s">
        <v>198</v>
      </c>
      <c r="M40" s="54"/>
      <c r="N40" s="55"/>
    </row>
    <row r="41" spans="2:14" ht="25.5" customHeight="1" x14ac:dyDescent="0.35">
      <c r="B41" s="87"/>
      <c r="C41" s="56" t="s">
        <v>168</v>
      </c>
      <c r="D41" s="96" t="s">
        <v>173</v>
      </c>
      <c r="E41" s="97"/>
      <c r="F41" s="97"/>
      <c r="G41" s="98"/>
      <c r="H41" s="58" t="s">
        <v>198</v>
      </c>
      <c r="I41" s="58" t="s">
        <v>198</v>
      </c>
      <c r="J41" s="58" t="s">
        <v>198</v>
      </c>
      <c r="K41" s="58" t="s">
        <v>198</v>
      </c>
      <c r="L41" s="58" t="s">
        <v>198</v>
      </c>
      <c r="M41" s="54"/>
      <c r="N41" s="55"/>
    </row>
    <row r="42" spans="2:14" ht="25.5" customHeight="1" x14ac:dyDescent="0.35">
      <c r="B42" s="87"/>
      <c r="C42" s="54" t="s">
        <v>169</v>
      </c>
      <c r="D42" s="64" t="s">
        <v>174</v>
      </c>
      <c r="E42" s="65"/>
      <c r="F42" s="65"/>
      <c r="G42" s="66"/>
      <c r="H42" s="58" t="s">
        <v>198</v>
      </c>
      <c r="I42" s="58" t="s">
        <v>198</v>
      </c>
      <c r="J42" s="58" t="s">
        <v>198</v>
      </c>
      <c r="K42" s="58" t="s">
        <v>198</v>
      </c>
      <c r="L42" s="58" t="s">
        <v>198</v>
      </c>
      <c r="M42" s="54"/>
      <c r="N42" s="55"/>
    </row>
    <row r="43" spans="2:14" ht="25.5" customHeight="1" x14ac:dyDescent="0.35">
      <c r="B43" s="87"/>
      <c r="C43" s="54" t="s">
        <v>170</v>
      </c>
      <c r="D43" s="64" t="s">
        <v>175</v>
      </c>
      <c r="E43" s="65"/>
      <c r="F43" s="65"/>
      <c r="G43" s="66"/>
      <c r="H43" s="58" t="s">
        <v>198</v>
      </c>
      <c r="I43" s="58" t="s">
        <v>198</v>
      </c>
      <c r="J43" s="58" t="s">
        <v>198</v>
      </c>
      <c r="K43" s="58" t="s">
        <v>198</v>
      </c>
      <c r="L43" s="58" t="s">
        <v>198</v>
      </c>
      <c r="M43" s="54"/>
      <c r="N43" s="55"/>
    </row>
    <row r="44" spans="2:14" ht="25.5" customHeight="1" x14ac:dyDescent="0.35">
      <c r="B44" s="87"/>
      <c r="C44" s="54" t="s">
        <v>171</v>
      </c>
      <c r="D44" s="64" t="s">
        <v>176</v>
      </c>
      <c r="E44" s="65"/>
      <c r="F44" s="65"/>
      <c r="G44" s="66"/>
      <c r="H44" s="58" t="s">
        <v>198</v>
      </c>
      <c r="I44" s="58" t="s">
        <v>198</v>
      </c>
      <c r="J44" s="58" t="s">
        <v>198</v>
      </c>
      <c r="K44" s="58" t="s">
        <v>198</v>
      </c>
      <c r="L44" s="58" t="s">
        <v>198</v>
      </c>
      <c r="M44" s="54"/>
      <c r="N44" s="55"/>
    </row>
    <row r="45" spans="2:14" ht="25.5" customHeight="1" x14ac:dyDescent="0.35">
      <c r="B45" s="87"/>
      <c r="C45" s="57" t="s">
        <v>172</v>
      </c>
      <c r="D45" s="92" t="s">
        <v>177</v>
      </c>
      <c r="E45" s="92"/>
      <c r="F45" s="92"/>
      <c r="G45" s="92"/>
      <c r="H45" s="58" t="s">
        <v>198</v>
      </c>
      <c r="I45" s="58" t="s">
        <v>198</v>
      </c>
      <c r="J45" s="58" t="s">
        <v>198</v>
      </c>
      <c r="K45" s="58" t="s">
        <v>198</v>
      </c>
      <c r="L45" s="58" t="s">
        <v>198</v>
      </c>
      <c r="M45" s="54"/>
      <c r="N45" s="55"/>
    </row>
    <row r="46" spans="2:14" ht="36" customHeight="1" x14ac:dyDescent="0.35">
      <c r="B46" s="87"/>
      <c r="C46" s="56" t="s">
        <v>178</v>
      </c>
      <c r="D46" s="64" t="s">
        <v>182</v>
      </c>
      <c r="E46" s="65"/>
      <c r="F46" s="65"/>
      <c r="G46" s="66"/>
      <c r="H46" s="58" t="s">
        <v>198</v>
      </c>
      <c r="I46" s="58" t="s">
        <v>198</v>
      </c>
      <c r="J46" s="58" t="s">
        <v>198</v>
      </c>
      <c r="K46" s="58" t="s">
        <v>198</v>
      </c>
      <c r="L46" s="58" t="s">
        <v>198</v>
      </c>
      <c r="M46" s="54"/>
      <c r="N46" s="55"/>
    </row>
    <row r="47" spans="2:14" ht="39" customHeight="1" x14ac:dyDescent="0.35">
      <c r="B47" s="87"/>
      <c r="C47" s="54" t="s">
        <v>179</v>
      </c>
      <c r="D47" s="64" t="s">
        <v>183</v>
      </c>
      <c r="E47" s="65"/>
      <c r="F47" s="65"/>
      <c r="G47" s="66"/>
      <c r="H47" s="58" t="s">
        <v>198</v>
      </c>
      <c r="I47" s="58" t="s">
        <v>198</v>
      </c>
      <c r="J47" s="58" t="s">
        <v>198</v>
      </c>
      <c r="K47" s="58" t="s">
        <v>198</v>
      </c>
      <c r="L47" s="58" t="s">
        <v>198</v>
      </c>
      <c r="M47" s="54"/>
      <c r="N47" s="55"/>
    </row>
    <row r="48" spans="2:14" ht="25.5" customHeight="1" x14ac:dyDescent="0.35">
      <c r="B48" s="87"/>
      <c r="C48" s="54" t="s">
        <v>180</v>
      </c>
      <c r="D48" s="64" t="s">
        <v>184</v>
      </c>
      <c r="E48" s="65"/>
      <c r="F48" s="65"/>
      <c r="G48" s="66"/>
      <c r="H48" s="58" t="s">
        <v>198</v>
      </c>
      <c r="I48" s="58" t="s">
        <v>198</v>
      </c>
      <c r="J48" s="58" t="s">
        <v>198</v>
      </c>
      <c r="K48" s="58" t="s">
        <v>198</v>
      </c>
      <c r="L48" s="58" t="s">
        <v>198</v>
      </c>
      <c r="M48" s="54"/>
      <c r="N48" s="55"/>
    </row>
    <row r="49" spans="2:18" ht="26.25" customHeight="1" thickBot="1" x14ac:dyDescent="0.4">
      <c r="B49" s="88"/>
      <c r="C49" s="35" t="s">
        <v>181</v>
      </c>
      <c r="D49" s="108" t="s">
        <v>185</v>
      </c>
      <c r="E49" s="109"/>
      <c r="F49" s="109"/>
      <c r="G49" s="222"/>
      <c r="H49" s="59" t="s">
        <v>198</v>
      </c>
      <c r="I49" s="59" t="s">
        <v>198</v>
      </c>
      <c r="J49" s="59" t="s">
        <v>198</v>
      </c>
      <c r="K49" s="59" t="s">
        <v>198</v>
      </c>
      <c r="L49" s="59" t="s">
        <v>198</v>
      </c>
      <c r="M49" s="35"/>
      <c r="N49" s="24"/>
    </row>
    <row r="50" spans="2:18" ht="16.5" thickBot="1" x14ac:dyDescent="0.3">
      <c r="B50" s="74" t="s">
        <v>65</v>
      </c>
      <c r="C50" s="75"/>
      <c r="D50" s="75"/>
      <c r="E50" s="75"/>
      <c r="F50" s="75"/>
      <c r="G50" s="75"/>
      <c r="H50" s="75"/>
      <c r="I50" s="75"/>
      <c r="J50" s="75"/>
      <c r="K50" s="75"/>
      <c r="L50" s="75"/>
      <c r="M50" s="75"/>
      <c r="N50" s="76"/>
    </row>
    <row r="51" spans="2:18" ht="15" customHeight="1" x14ac:dyDescent="0.25">
      <c r="B51" s="67" t="s">
        <v>66</v>
      </c>
      <c r="C51" s="51" t="s">
        <v>0</v>
      </c>
      <c r="D51" s="51" t="s">
        <v>68</v>
      </c>
      <c r="E51" s="77" t="s">
        <v>69</v>
      </c>
      <c r="F51" s="78"/>
      <c r="G51" s="79"/>
      <c r="H51" s="48" t="s">
        <v>44</v>
      </c>
      <c r="I51" s="48" t="s">
        <v>45</v>
      </c>
      <c r="J51" s="48" t="s">
        <v>46</v>
      </c>
      <c r="K51" s="48" t="s">
        <v>47</v>
      </c>
      <c r="L51" s="48" t="s">
        <v>48</v>
      </c>
      <c r="M51" s="48" t="s">
        <v>49</v>
      </c>
      <c r="N51" s="49" t="s">
        <v>138</v>
      </c>
    </row>
    <row r="52" spans="2:18" ht="15" customHeight="1" x14ac:dyDescent="0.25">
      <c r="B52" s="68"/>
      <c r="C52" s="50" t="s">
        <v>67</v>
      </c>
      <c r="D52" s="50">
        <v>1</v>
      </c>
      <c r="E52" s="61" t="s">
        <v>199</v>
      </c>
      <c r="F52" s="62"/>
      <c r="G52" s="63"/>
      <c r="H52" s="6" t="s">
        <v>206</v>
      </c>
      <c r="I52" s="6" t="s">
        <v>206</v>
      </c>
      <c r="J52" s="6" t="s">
        <v>206</v>
      </c>
      <c r="K52" s="6" t="s">
        <v>206</v>
      </c>
      <c r="L52" s="6" t="s">
        <v>206</v>
      </c>
      <c r="M52" s="19"/>
      <c r="N52" s="3"/>
    </row>
    <row r="53" spans="2:18" ht="15.75" thickBot="1" x14ac:dyDescent="0.3">
      <c r="B53" s="68"/>
      <c r="C53" s="50" t="s">
        <v>70</v>
      </c>
      <c r="D53" s="50">
        <v>2</v>
      </c>
      <c r="E53" s="61" t="s">
        <v>200</v>
      </c>
      <c r="F53" s="62"/>
      <c r="G53" s="63"/>
      <c r="H53" s="6" t="s">
        <v>206</v>
      </c>
      <c r="I53" s="6" t="s">
        <v>206</v>
      </c>
      <c r="J53" s="6" t="s">
        <v>206</v>
      </c>
      <c r="K53" s="6" t="s">
        <v>206</v>
      </c>
      <c r="L53" s="6" t="s">
        <v>206</v>
      </c>
      <c r="M53" s="18"/>
      <c r="N53" s="11"/>
    </row>
    <row r="54" spans="2:18" ht="16.5" thickTop="1" thickBot="1" x14ac:dyDescent="0.3">
      <c r="B54" s="68"/>
      <c r="C54" s="50" t="s">
        <v>71</v>
      </c>
      <c r="D54" s="50">
        <v>3</v>
      </c>
      <c r="E54" s="61" t="s">
        <v>200</v>
      </c>
      <c r="F54" s="62"/>
      <c r="G54" s="63"/>
      <c r="H54" s="6" t="s">
        <v>206</v>
      </c>
      <c r="I54" s="6" t="s">
        <v>206</v>
      </c>
      <c r="J54" s="6" t="s">
        <v>206</v>
      </c>
      <c r="K54" s="6" t="s">
        <v>206</v>
      </c>
      <c r="L54" s="6" t="s">
        <v>206</v>
      </c>
      <c r="M54" s="18"/>
      <c r="N54" s="11"/>
      <c r="O54" s="8"/>
      <c r="P54" s="8"/>
      <c r="R54" s="7"/>
    </row>
    <row r="55" spans="2:18" ht="15.75" thickTop="1" x14ac:dyDescent="0.25">
      <c r="B55" s="68"/>
      <c r="C55" s="50" t="s">
        <v>72</v>
      </c>
      <c r="D55" s="50">
        <v>4</v>
      </c>
      <c r="E55" s="61" t="s">
        <v>201</v>
      </c>
      <c r="F55" s="62"/>
      <c r="G55" s="63"/>
      <c r="H55" s="6" t="s">
        <v>206</v>
      </c>
      <c r="I55" s="6" t="s">
        <v>206</v>
      </c>
      <c r="J55" s="6" t="s">
        <v>206</v>
      </c>
      <c r="K55" s="6" t="s">
        <v>206</v>
      </c>
      <c r="L55" s="6" t="s">
        <v>206</v>
      </c>
      <c r="M55" s="18"/>
      <c r="N55" s="11"/>
    </row>
    <row r="56" spans="2:18" x14ac:dyDescent="0.25">
      <c r="B56" s="68"/>
      <c r="C56" s="50" t="s">
        <v>73</v>
      </c>
      <c r="D56" s="50">
        <v>5</v>
      </c>
      <c r="E56" s="61" t="s">
        <v>201</v>
      </c>
      <c r="F56" s="62"/>
      <c r="G56" s="63"/>
      <c r="H56" s="6" t="s">
        <v>206</v>
      </c>
      <c r="I56" s="6" t="s">
        <v>206</v>
      </c>
      <c r="J56" s="6" t="s">
        <v>206</v>
      </c>
      <c r="K56" s="6" t="s">
        <v>206</v>
      </c>
      <c r="L56" s="6" t="s">
        <v>206</v>
      </c>
      <c r="M56" s="18"/>
      <c r="N56" s="11"/>
    </row>
    <row r="57" spans="2:18" x14ac:dyDescent="0.25">
      <c r="B57" s="68"/>
      <c r="C57" s="50" t="s">
        <v>74</v>
      </c>
      <c r="D57" s="50">
        <v>6</v>
      </c>
      <c r="E57" s="61" t="s">
        <v>202</v>
      </c>
      <c r="F57" s="62"/>
      <c r="G57" s="63"/>
      <c r="H57" s="6" t="s">
        <v>206</v>
      </c>
      <c r="I57" s="6" t="s">
        <v>206</v>
      </c>
      <c r="J57" s="6" t="s">
        <v>206</v>
      </c>
      <c r="K57" s="6" t="s">
        <v>206</v>
      </c>
      <c r="L57" s="6" t="s">
        <v>206</v>
      </c>
      <c r="M57" s="18"/>
      <c r="N57" s="11"/>
    </row>
    <row r="58" spans="2:18" x14ac:dyDescent="0.25">
      <c r="B58" s="68"/>
      <c r="C58" s="50" t="s">
        <v>75</v>
      </c>
      <c r="D58" s="50">
        <v>7</v>
      </c>
      <c r="E58" s="61" t="s">
        <v>202</v>
      </c>
      <c r="F58" s="62"/>
      <c r="G58" s="63"/>
      <c r="H58" s="6" t="s">
        <v>206</v>
      </c>
      <c r="I58" s="6" t="s">
        <v>206</v>
      </c>
      <c r="J58" s="6" t="s">
        <v>206</v>
      </c>
      <c r="K58" s="6" t="s">
        <v>206</v>
      </c>
      <c r="L58" s="6" t="s">
        <v>206</v>
      </c>
      <c r="M58" s="18"/>
      <c r="N58" s="11"/>
    </row>
    <row r="59" spans="2:18" x14ac:dyDescent="0.25">
      <c r="B59" s="68"/>
      <c r="C59" s="50" t="s">
        <v>76</v>
      </c>
      <c r="D59" s="50">
        <v>8</v>
      </c>
      <c r="E59" s="61" t="s">
        <v>202</v>
      </c>
      <c r="F59" s="62"/>
      <c r="G59" s="63"/>
      <c r="H59" s="6" t="s">
        <v>206</v>
      </c>
      <c r="I59" s="6" t="s">
        <v>206</v>
      </c>
      <c r="J59" s="6" t="s">
        <v>206</v>
      </c>
      <c r="K59" s="6" t="s">
        <v>206</v>
      </c>
      <c r="L59" s="6" t="s">
        <v>206</v>
      </c>
      <c r="M59" s="18"/>
      <c r="N59" s="11"/>
    </row>
    <row r="60" spans="2:18" x14ac:dyDescent="0.25">
      <c r="B60" s="68"/>
      <c r="C60" s="50" t="s">
        <v>77</v>
      </c>
      <c r="D60" s="50">
        <v>9</v>
      </c>
      <c r="E60" s="61" t="s">
        <v>203</v>
      </c>
      <c r="F60" s="62"/>
      <c r="G60" s="63"/>
      <c r="H60" s="6" t="s">
        <v>206</v>
      </c>
      <c r="I60" s="6" t="s">
        <v>206</v>
      </c>
      <c r="J60" s="6" t="s">
        <v>206</v>
      </c>
      <c r="K60" s="6" t="s">
        <v>206</v>
      </c>
      <c r="L60" s="6" t="s">
        <v>206</v>
      </c>
      <c r="M60" s="18"/>
      <c r="N60" s="11"/>
    </row>
    <row r="61" spans="2:18" x14ac:dyDescent="0.25">
      <c r="B61" s="68"/>
      <c r="C61" s="50" t="s">
        <v>78</v>
      </c>
      <c r="D61" s="50">
        <v>10</v>
      </c>
      <c r="E61" s="61" t="s">
        <v>203</v>
      </c>
      <c r="F61" s="62"/>
      <c r="G61" s="63"/>
      <c r="H61" s="6" t="s">
        <v>206</v>
      </c>
      <c r="I61" s="6" t="s">
        <v>206</v>
      </c>
      <c r="J61" s="6" t="s">
        <v>206</v>
      </c>
      <c r="K61" s="6" t="s">
        <v>206</v>
      </c>
      <c r="L61" s="6" t="s">
        <v>206</v>
      </c>
      <c r="M61" s="18"/>
      <c r="N61" s="11"/>
    </row>
    <row r="62" spans="2:18" x14ac:dyDescent="0.25">
      <c r="B62" s="68"/>
      <c r="C62" s="50" t="s">
        <v>79</v>
      </c>
      <c r="D62" s="50">
        <v>11</v>
      </c>
      <c r="E62" s="61" t="s">
        <v>204</v>
      </c>
      <c r="F62" s="62"/>
      <c r="G62" s="63"/>
      <c r="H62" s="6" t="s">
        <v>206</v>
      </c>
      <c r="I62" s="6" t="s">
        <v>206</v>
      </c>
      <c r="J62" s="6" t="s">
        <v>206</v>
      </c>
      <c r="K62" s="6" t="s">
        <v>206</v>
      </c>
      <c r="L62" s="6" t="s">
        <v>206</v>
      </c>
      <c r="M62" s="18"/>
      <c r="N62" s="11"/>
    </row>
    <row r="63" spans="2:18" x14ac:dyDescent="0.25">
      <c r="B63" s="68"/>
      <c r="C63" s="50" t="s">
        <v>80</v>
      </c>
      <c r="D63" s="50">
        <v>12</v>
      </c>
      <c r="E63" s="61" t="s">
        <v>204</v>
      </c>
      <c r="F63" s="62"/>
      <c r="G63" s="63"/>
      <c r="H63" s="6" t="s">
        <v>206</v>
      </c>
      <c r="I63" s="6" t="s">
        <v>206</v>
      </c>
      <c r="J63" s="6" t="s">
        <v>206</v>
      </c>
      <c r="K63" s="6" t="s">
        <v>206</v>
      </c>
      <c r="L63" s="6" t="s">
        <v>206</v>
      </c>
      <c r="M63" s="36"/>
      <c r="N63" s="12"/>
    </row>
    <row r="64" spans="2:18" x14ac:dyDescent="0.25">
      <c r="B64" s="68"/>
      <c r="C64" s="50" t="s">
        <v>81</v>
      </c>
      <c r="D64" s="50">
        <v>13</v>
      </c>
      <c r="E64" s="61" t="s">
        <v>205</v>
      </c>
      <c r="F64" s="62"/>
      <c r="G64" s="63"/>
      <c r="H64" s="6" t="s">
        <v>206</v>
      </c>
      <c r="I64" s="6" t="s">
        <v>206</v>
      </c>
      <c r="J64" s="6" t="s">
        <v>206</v>
      </c>
      <c r="K64" s="6" t="s">
        <v>206</v>
      </c>
      <c r="L64" s="6" t="s">
        <v>206</v>
      </c>
      <c r="M64" s="36"/>
      <c r="N64" s="12"/>
    </row>
    <row r="65" spans="2:14" ht="15.75" thickBot="1" x14ac:dyDescent="0.3">
      <c r="B65" s="69"/>
      <c r="C65" s="14" t="s">
        <v>82</v>
      </c>
      <c r="D65" s="14">
        <v>14</v>
      </c>
      <c r="E65" s="233" t="s">
        <v>205</v>
      </c>
      <c r="F65" s="234"/>
      <c r="G65" s="235"/>
      <c r="H65" s="6" t="s">
        <v>206</v>
      </c>
      <c r="I65" s="6" t="s">
        <v>206</v>
      </c>
      <c r="J65" s="6" t="s">
        <v>206</v>
      </c>
      <c r="K65" s="6" t="s">
        <v>206</v>
      </c>
      <c r="L65" s="6" t="s">
        <v>206</v>
      </c>
      <c r="M65" s="37"/>
      <c r="N65" s="22"/>
    </row>
    <row r="66" spans="2:14" ht="15" customHeight="1" x14ac:dyDescent="0.25">
      <c r="B66" s="67" t="s">
        <v>84</v>
      </c>
      <c r="C66" s="48" t="s">
        <v>0</v>
      </c>
      <c r="D66" s="236" t="s">
        <v>83</v>
      </c>
      <c r="E66" s="236"/>
      <c r="F66" s="236"/>
      <c r="G66" s="48" t="s">
        <v>94</v>
      </c>
      <c r="H66" s="77" t="s">
        <v>95</v>
      </c>
      <c r="I66" s="78"/>
      <c r="J66" s="79"/>
      <c r="K66" s="224" t="s">
        <v>96</v>
      </c>
      <c r="L66" s="225"/>
      <c r="M66" s="225"/>
      <c r="N66" s="226"/>
    </row>
    <row r="67" spans="2:14" ht="61.5" customHeight="1" x14ac:dyDescent="0.25">
      <c r="B67" s="68"/>
      <c r="C67" s="50" t="s">
        <v>85</v>
      </c>
      <c r="D67" s="73" t="s">
        <v>97</v>
      </c>
      <c r="E67" s="73"/>
      <c r="F67" s="73" t="s">
        <v>9</v>
      </c>
      <c r="G67" s="60">
        <v>1</v>
      </c>
      <c r="H67" s="70" t="s">
        <v>207</v>
      </c>
      <c r="I67" s="71"/>
      <c r="J67" s="72"/>
      <c r="K67" s="227" t="s">
        <v>208</v>
      </c>
      <c r="L67" s="228"/>
      <c r="M67" s="228"/>
      <c r="N67" s="229"/>
    </row>
    <row r="68" spans="2:14" x14ac:dyDescent="0.25">
      <c r="B68" s="68"/>
      <c r="C68" s="50" t="s">
        <v>86</v>
      </c>
      <c r="D68" s="73" t="s">
        <v>98</v>
      </c>
      <c r="E68" s="73"/>
      <c r="F68" s="73" t="s">
        <v>11</v>
      </c>
      <c r="G68" s="50"/>
      <c r="H68" s="70"/>
      <c r="I68" s="71"/>
      <c r="J68" s="72"/>
      <c r="K68" s="158"/>
      <c r="L68" s="223"/>
      <c r="M68" s="223"/>
      <c r="N68" s="159"/>
    </row>
    <row r="69" spans="2:14" ht="15.75" customHeight="1" x14ac:dyDescent="0.25">
      <c r="B69" s="68"/>
      <c r="C69" s="50" t="s">
        <v>87</v>
      </c>
      <c r="D69" s="73" t="s">
        <v>99</v>
      </c>
      <c r="E69" s="73"/>
      <c r="F69" s="73" t="s">
        <v>2</v>
      </c>
      <c r="G69" s="50"/>
      <c r="H69" s="70"/>
      <c r="I69" s="71"/>
      <c r="J69" s="72"/>
      <c r="K69" s="158"/>
      <c r="L69" s="223"/>
      <c r="M69" s="223"/>
      <c r="N69" s="159"/>
    </row>
    <row r="70" spans="2:14" x14ac:dyDescent="0.25">
      <c r="B70" s="68"/>
      <c r="C70" s="50" t="s">
        <v>88</v>
      </c>
      <c r="D70" s="73" t="s">
        <v>101</v>
      </c>
      <c r="E70" s="73"/>
      <c r="F70" s="73" t="s">
        <v>8</v>
      </c>
      <c r="G70" s="50"/>
      <c r="H70" s="70"/>
      <c r="I70" s="71"/>
      <c r="J70" s="72"/>
      <c r="K70" s="252"/>
      <c r="L70" s="253"/>
      <c r="M70" s="253"/>
      <c r="N70" s="254"/>
    </row>
    <row r="71" spans="2:14" x14ac:dyDescent="0.25">
      <c r="B71" s="68"/>
      <c r="C71" s="50" t="s">
        <v>89</v>
      </c>
      <c r="D71" s="73" t="s">
        <v>100</v>
      </c>
      <c r="E71" s="73"/>
      <c r="F71" s="73" t="s">
        <v>10</v>
      </c>
      <c r="G71" s="50"/>
      <c r="H71" s="70"/>
      <c r="I71" s="71"/>
      <c r="J71" s="72"/>
      <c r="K71" s="252"/>
      <c r="L71" s="253"/>
      <c r="M71" s="253"/>
      <c r="N71" s="254"/>
    </row>
    <row r="72" spans="2:14" ht="15.75" customHeight="1" x14ac:dyDescent="0.25">
      <c r="B72" s="68"/>
      <c r="C72" s="50" t="s">
        <v>90</v>
      </c>
      <c r="D72" s="73" t="s">
        <v>102</v>
      </c>
      <c r="E72" s="73"/>
      <c r="F72" s="73" t="s">
        <v>3</v>
      </c>
      <c r="G72" s="50"/>
      <c r="H72" s="70"/>
      <c r="I72" s="71"/>
      <c r="J72" s="72"/>
      <c r="K72" s="252"/>
      <c r="L72" s="253"/>
      <c r="M72" s="253"/>
      <c r="N72" s="254"/>
    </row>
    <row r="73" spans="2:14" ht="15.75" customHeight="1" x14ac:dyDescent="0.25">
      <c r="B73" s="68"/>
      <c r="C73" s="50" t="s">
        <v>91</v>
      </c>
      <c r="D73" s="73" t="s">
        <v>103</v>
      </c>
      <c r="E73" s="73"/>
      <c r="F73" s="73" t="s">
        <v>4</v>
      </c>
      <c r="G73" s="47"/>
      <c r="H73" s="70"/>
      <c r="I73" s="71"/>
      <c r="J73" s="72"/>
      <c r="K73" s="252"/>
      <c r="L73" s="253"/>
      <c r="M73" s="253"/>
      <c r="N73" s="254"/>
    </row>
    <row r="74" spans="2:14" ht="15" customHeight="1" x14ac:dyDescent="0.25">
      <c r="B74" s="68"/>
      <c r="C74" s="50" t="s">
        <v>92</v>
      </c>
      <c r="D74" s="73" t="s">
        <v>104</v>
      </c>
      <c r="E74" s="73"/>
      <c r="F74" s="73" t="s">
        <v>5</v>
      </c>
      <c r="G74" s="52"/>
      <c r="H74" s="70"/>
      <c r="I74" s="71"/>
      <c r="J74" s="72"/>
      <c r="K74" s="255"/>
      <c r="L74" s="256"/>
      <c r="M74" s="256"/>
      <c r="N74" s="257"/>
    </row>
    <row r="75" spans="2:14" ht="12" customHeight="1" x14ac:dyDescent="0.25">
      <c r="B75" s="68"/>
      <c r="C75" s="50" t="s">
        <v>93</v>
      </c>
      <c r="D75" s="73" t="s">
        <v>105</v>
      </c>
      <c r="E75" s="73"/>
      <c r="F75" s="73" t="s">
        <v>6</v>
      </c>
      <c r="G75" s="50"/>
      <c r="H75" s="70"/>
      <c r="I75" s="71"/>
      <c r="J75" s="72"/>
      <c r="K75" s="258"/>
      <c r="L75" s="259"/>
      <c r="M75" s="259"/>
      <c r="N75" s="260"/>
    </row>
    <row r="76" spans="2:14" ht="15.75" thickBot="1" x14ac:dyDescent="0.3">
      <c r="B76" s="69"/>
      <c r="C76" s="206" t="s">
        <v>106</v>
      </c>
      <c r="D76" s="207"/>
      <c r="E76" s="207"/>
      <c r="F76" s="208"/>
      <c r="G76" s="53">
        <v>1</v>
      </c>
      <c r="H76" s="261"/>
      <c r="I76" s="262"/>
      <c r="J76" s="262"/>
      <c r="K76" s="262"/>
      <c r="L76" s="263"/>
      <c r="M76" s="263"/>
      <c r="N76" s="264"/>
    </row>
    <row r="77" spans="2:14" ht="42.75" customHeight="1" thickBot="1" x14ac:dyDescent="0.3">
      <c r="B77" s="41" t="s">
        <v>107</v>
      </c>
      <c r="C77" s="265" t="s">
        <v>209</v>
      </c>
      <c r="D77" s="266"/>
      <c r="E77" s="266"/>
      <c r="F77" s="266"/>
      <c r="G77" s="266"/>
      <c r="H77" s="266"/>
      <c r="I77" s="266"/>
      <c r="J77" s="266"/>
      <c r="K77" s="266"/>
      <c r="L77" s="266"/>
      <c r="M77" s="266"/>
      <c r="N77" s="267"/>
    </row>
    <row r="78" spans="2:14" ht="15.95" customHeight="1" x14ac:dyDescent="0.25">
      <c r="B78" s="218" t="s">
        <v>108</v>
      </c>
      <c r="C78" s="230" t="s">
        <v>144</v>
      </c>
      <c r="D78" s="231"/>
      <c r="E78" s="231"/>
      <c r="F78" s="232"/>
      <c r="G78" s="43"/>
      <c r="H78" s="165" t="s">
        <v>145</v>
      </c>
      <c r="I78" s="165"/>
      <c r="J78" s="165"/>
      <c r="K78" s="165"/>
      <c r="L78" s="165"/>
      <c r="M78" s="165"/>
      <c r="N78" s="166"/>
    </row>
    <row r="79" spans="2:14" ht="15" customHeight="1" x14ac:dyDescent="0.25">
      <c r="B79" s="245"/>
      <c r="C79" s="220" t="s">
        <v>146</v>
      </c>
      <c r="D79" s="268"/>
      <c r="E79" s="268"/>
      <c r="F79" s="268"/>
      <c r="G79" s="268"/>
      <c r="H79" s="268"/>
      <c r="I79" s="268"/>
      <c r="J79" s="268"/>
      <c r="K79" s="268"/>
      <c r="L79" s="269"/>
      <c r="M79" s="220"/>
      <c r="N79" s="221"/>
    </row>
    <row r="80" spans="2:14" ht="15.75" thickBot="1" x14ac:dyDescent="0.3">
      <c r="B80" s="219"/>
      <c r="C80" s="162"/>
      <c r="D80" s="163"/>
      <c r="E80" s="163"/>
      <c r="F80" s="163"/>
      <c r="G80" s="163"/>
      <c r="H80" s="163"/>
      <c r="I80" s="163"/>
      <c r="J80" s="163"/>
      <c r="K80" s="163"/>
      <c r="L80" s="163"/>
      <c r="M80" s="163"/>
      <c r="N80" s="164"/>
    </row>
    <row r="81" spans="2:14" ht="15" customHeight="1" x14ac:dyDescent="0.25">
      <c r="B81" s="154" t="s">
        <v>123</v>
      </c>
      <c r="C81" s="42" t="s">
        <v>0</v>
      </c>
      <c r="D81" s="148" t="s">
        <v>83</v>
      </c>
      <c r="E81" s="149"/>
      <c r="F81" s="149"/>
      <c r="G81" s="172"/>
      <c r="H81" s="169" t="s">
        <v>124</v>
      </c>
      <c r="I81" s="169"/>
      <c r="J81" s="169"/>
      <c r="K81" s="169"/>
      <c r="L81" s="148" t="s">
        <v>125</v>
      </c>
      <c r="M81" s="149"/>
      <c r="N81" s="150"/>
    </row>
    <row r="82" spans="2:14" ht="15" customHeight="1" x14ac:dyDescent="0.25">
      <c r="B82" s="154"/>
      <c r="C82" s="145" t="s">
        <v>110</v>
      </c>
      <c r="D82" s="146"/>
      <c r="E82" s="146"/>
      <c r="F82" s="146"/>
      <c r="G82" s="146"/>
      <c r="H82" s="146"/>
      <c r="I82" s="146"/>
      <c r="J82" s="146"/>
      <c r="K82" s="146"/>
      <c r="L82" s="146"/>
      <c r="M82" s="146"/>
      <c r="N82" s="147"/>
    </row>
    <row r="83" spans="2:14" ht="45" customHeight="1" x14ac:dyDescent="0.25">
      <c r="B83" s="154"/>
      <c r="C83" s="13">
        <v>1</v>
      </c>
      <c r="D83" s="144" t="s">
        <v>111</v>
      </c>
      <c r="E83" s="167"/>
      <c r="F83" s="167"/>
      <c r="G83" s="168"/>
      <c r="H83" s="144" t="s">
        <v>210</v>
      </c>
      <c r="I83" s="167"/>
      <c r="J83" s="167"/>
      <c r="K83" s="168"/>
      <c r="L83" s="151" t="s">
        <v>211</v>
      </c>
      <c r="M83" s="152"/>
      <c r="N83" s="153"/>
    </row>
    <row r="84" spans="2:14" x14ac:dyDescent="0.25">
      <c r="B84" s="154"/>
      <c r="C84" s="13">
        <v>2</v>
      </c>
      <c r="D84" s="144" t="s">
        <v>112</v>
      </c>
      <c r="E84" s="167"/>
      <c r="F84" s="167"/>
      <c r="G84" s="168"/>
      <c r="H84" s="144"/>
      <c r="I84" s="167"/>
      <c r="J84" s="167"/>
      <c r="K84" s="168"/>
      <c r="L84" s="151"/>
      <c r="M84" s="152"/>
      <c r="N84" s="153"/>
    </row>
    <row r="85" spans="2:14" ht="30.75" customHeight="1" x14ac:dyDescent="0.25">
      <c r="B85" s="154"/>
      <c r="C85" s="13">
        <v>3</v>
      </c>
      <c r="D85" s="144" t="s">
        <v>113</v>
      </c>
      <c r="E85" s="167"/>
      <c r="F85" s="167"/>
      <c r="G85" s="168"/>
      <c r="H85" s="144" t="s">
        <v>212</v>
      </c>
      <c r="I85" s="167"/>
      <c r="J85" s="167"/>
      <c r="K85" s="168"/>
      <c r="L85" s="151" t="s">
        <v>213</v>
      </c>
      <c r="M85" s="152"/>
      <c r="N85" s="153"/>
    </row>
    <row r="86" spans="2:14" ht="15" customHeight="1" x14ac:dyDescent="0.25">
      <c r="B86" s="154"/>
      <c r="C86" s="13">
        <v>4</v>
      </c>
      <c r="D86" s="144" t="s">
        <v>114</v>
      </c>
      <c r="E86" s="167"/>
      <c r="F86" s="167"/>
      <c r="G86" s="168"/>
      <c r="H86" s="144"/>
      <c r="I86" s="167"/>
      <c r="J86" s="167"/>
      <c r="K86" s="168"/>
      <c r="L86" s="151"/>
      <c r="M86" s="152"/>
      <c r="N86" s="153"/>
    </row>
    <row r="87" spans="2:14" x14ac:dyDescent="0.25">
      <c r="B87" s="154"/>
      <c r="C87" s="13">
        <v>5</v>
      </c>
      <c r="D87" s="144" t="s">
        <v>115</v>
      </c>
      <c r="E87" s="167"/>
      <c r="F87" s="167"/>
      <c r="G87" s="168"/>
      <c r="H87" s="144"/>
      <c r="I87" s="167"/>
      <c r="J87" s="167"/>
      <c r="K87" s="168"/>
      <c r="L87" s="151"/>
      <c r="M87" s="152"/>
      <c r="N87" s="153"/>
    </row>
    <row r="88" spans="2:14" ht="15" customHeight="1" x14ac:dyDescent="0.25">
      <c r="B88" s="154"/>
      <c r="C88" s="13">
        <v>6</v>
      </c>
      <c r="D88" s="144" t="s">
        <v>116</v>
      </c>
      <c r="E88" s="167"/>
      <c r="F88" s="167"/>
      <c r="G88" s="168"/>
      <c r="H88" s="151"/>
      <c r="I88" s="152"/>
      <c r="J88" s="152"/>
      <c r="K88" s="170"/>
      <c r="L88" s="151"/>
      <c r="M88" s="152"/>
      <c r="N88" s="153"/>
    </row>
    <row r="89" spans="2:14" ht="15" customHeight="1" x14ac:dyDescent="0.25">
      <c r="B89" s="154"/>
      <c r="C89" s="145" t="s">
        <v>109</v>
      </c>
      <c r="D89" s="146"/>
      <c r="E89" s="146"/>
      <c r="F89" s="146"/>
      <c r="G89" s="146"/>
      <c r="H89" s="146"/>
      <c r="I89" s="146"/>
      <c r="J89" s="146"/>
      <c r="K89" s="146"/>
      <c r="L89" s="146"/>
      <c r="M89" s="146"/>
      <c r="N89" s="147"/>
    </row>
    <row r="90" spans="2:14" x14ac:dyDescent="0.25">
      <c r="B90" s="154"/>
      <c r="C90" s="13">
        <v>7</v>
      </c>
      <c r="D90" s="144" t="s">
        <v>100</v>
      </c>
      <c r="E90" s="167"/>
      <c r="F90" s="167"/>
      <c r="G90" s="168"/>
      <c r="H90" s="171"/>
      <c r="I90" s="171"/>
      <c r="J90" s="171"/>
      <c r="K90" s="171"/>
      <c r="L90" s="151"/>
      <c r="M90" s="152"/>
      <c r="N90" s="153"/>
    </row>
    <row r="91" spans="2:14" x14ac:dyDescent="0.25">
      <c r="B91" s="154"/>
      <c r="C91" s="13">
        <v>8</v>
      </c>
      <c r="D91" s="144" t="s">
        <v>99</v>
      </c>
      <c r="E91" s="167"/>
      <c r="F91" s="167"/>
      <c r="G91" s="168"/>
      <c r="H91" s="73"/>
      <c r="I91" s="73"/>
      <c r="J91" s="73"/>
      <c r="K91" s="144"/>
      <c r="L91" s="151"/>
      <c r="M91" s="152"/>
      <c r="N91" s="153"/>
    </row>
    <row r="92" spans="2:14" ht="30.75" customHeight="1" x14ac:dyDescent="0.25">
      <c r="B92" s="154"/>
      <c r="C92" s="13">
        <v>9</v>
      </c>
      <c r="D92" s="144" t="s">
        <v>117</v>
      </c>
      <c r="E92" s="167"/>
      <c r="F92" s="167"/>
      <c r="G92" s="168"/>
      <c r="H92" s="73" t="s">
        <v>214</v>
      </c>
      <c r="I92" s="73"/>
      <c r="J92" s="73"/>
      <c r="K92" s="144"/>
      <c r="L92" s="151" t="s">
        <v>215</v>
      </c>
      <c r="M92" s="152"/>
      <c r="N92" s="153"/>
    </row>
    <row r="93" spans="2:14" ht="29.25" customHeight="1" x14ac:dyDescent="0.25">
      <c r="B93" s="154"/>
      <c r="C93" s="13">
        <v>10</v>
      </c>
      <c r="D93" s="144" t="s">
        <v>118</v>
      </c>
      <c r="E93" s="167"/>
      <c r="F93" s="167"/>
      <c r="G93" s="168"/>
      <c r="H93" s="73" t="s">
        <v>216</v>
      </c>
      <c r="I93" s="73"/>
      <c r="J93" s="73"/>
      <c r="K93" s="144"/>
      <c r="L93" s="151" t="s">
        <v>217</v>
      </c>
      <c r="M93" s="152"/>
      <c r="N93" s="153"/>
    </row>
    <row r="94" spans="2:14" ht="15" customHeight="1" x14ac:dyDescent="0.25">
      <c r="B94" s="154"/>
      <c r="C94" s="13">
        <v>11</v>
      </c>
      <c r="D94" s="144" t="s">
        <v>119</v>
      </c>
      <c r="E94" s="167"/>
      <c r="F94" s="167"/>
      <c r="G94" s="168"/>
      <c r="H94" s="171"/>
      <c r="I94" s="171"/>
      <c r="J94" s="171"/>
      <c r="K94" s="151"/>
      <c r="L94" s="151"/>
      <c r="M94" s="152"/>
      <c r="N94" s="153"/>
    </row>
    <row r="95" spans="2:14" x14ac:dyDescent="0.25">
      <c r="B95" s="154"/>
      <c r="C95" s="13">
        <v>12</v>
      </c>
      <c r="D95" s="144" t="s">
        <v>120</v>
      </c>
      <c r="E95" s="167"/>
      <c r="F95" s="167"/>
      <c r="G95" s="168"/>
      <c r="H95" s="171" t="s">
        <v>218</v>
      </c>
      <c r="I95" s="171"/>
      <c r="J95" s="205"/>
      <c r="K95" s="205"/>
      <c r="L95" s="151" t="s">
        <v>215</v>
      </c>
      <c r="M95" s="152"/>
      <c r="N95" s="153"/>
    </row>
    <row r="96" spans="2:14" ht="15.75" customHeight="1" thickBot="1" x14ac:dyDescent="0.3">
      <c r="B96" s="155"/>
      <c r="C96" s="206" t="s">
        <v>121</v>
      </c>
      <c r="D96" s="207"/>
      <c r="E96" s="208"/>
      <c r="F96" s="26" t="s">
        <v>147</v>
      </c>
      <c r="G96" s="28">
        <f>FLOOR(L96/25,1)</f>
        <v>7</v>
      </c>
      <c r="H96" s="27" t="s">
        <v>148</v>
      </c>
      <c r="I96" s="29">
        <f>FLOOR(L96/30,1)</f>
        <v>6</v>
      </c>
      <c r="J96" s="209" t="s">
        <v>122</v>
      </c>
      <c r="K96" s="210"/>
      <c r="L96" s="206">
        <v>182</v>
      </c>
      <c r="M96" s="207"/>
      <c r="N96" s="211"/>
    </row>
    <row r="97" spans="2:14" ht="16.5" thickBot="1" x14ac:dyDescent="0.3">
      <c r="B97" s="212" t="s">
        <v>7</v>
      </c>
      <c r="C97" s="213"/>
      <c r="D97" s="213"/>
      <c r="E97" s="213"/>
      <c r="F97" s="213"/>
      <c r="G97" s="213"/>
      <c r="H97" s="213"/>
      <c r="I97" s="213"/>
      <c r="J97" s="213"/>
      <c r="K97" s="213"/>
      <c r="L97" s="213"/>
      <c r="M97" s="213"/>
      <c r="N97" s="214"/>
    </row>
    <row r="98" spans="2:14" ht="15.75" customHeight="1" x14ac:dyDescent="0.25">
      <c r="B98" s="192" t="s">
        <v>132</v>
      </c>
      <c r="C98" s="176" t="s">
        <v>126</v>
      </c>
      <c r="D98" s="177"/>
      <c r="E98" s="177"/>
      <c r="F98" s="178"/>
      <c r="G98" s="195" t="s">
        <v>224</v>
      </c>
      <c r="H98" s="195"/>
      <c r="I98" s="195"/>
      <c r="J98" s="195"/>
      <c r="K98" s="195"/>
      <c r="L98" s="196"/>
      <c r="M98" s="196"/>
      <c r="N98" s="197"/>
    </row>
    <row r="99" spans="2:14" x14ac:dyDescent="0.25">
      <c r="B99" s="193"/>
      <c r="C99" s="144" t="s">
        <v>1</v>
      </c>
      <c r="D99" s="167"/>
      <c r="E99" s="167"/>
      <c r="F99" s="168"/>
      <c r="G99" s="198" t="s">
        <v>223</v>
      </c>
      <c r="H99" s="199"/>
      <c r="I99" s="199"/>
      <c r="J99" s="199"/>
      <c r="K99" s="199"/>
      <c r="L99" s="200"/>
      <c r="M99" s="200"/>
      <c r="N99" s="201"/>
    </row>
    <row r="100" spans="2:14" ht="15" customHeight="1" x14ac:dyDescent="0.25">
      <c r="B100" s="193"/>
      <c r="C100" s="144" t="s">
        <v>127</v>
      </c>
      <c r="D100" s="167"/>
      <c r="E100" s="167"/>
      <c r="F100" s="168"/>
      <c r="G100" s="199" t="s">
        <v>219</v>
      </c>
      <c r="H100" s="199"/>
      <c r="I100" s="199"/>
      <c r="J100" s="199"/>
      <c r="K100" s="199"/>
      <c r="L100" s="200"/>
      <c r="M100" s="200"/>
      <c r="N100" s="201"/>
    </row>
    <row r="101" spans="2:14" ht="15" customHeight="1" x14ac:dyDescent="0.25">
      <c r="B101" s="193"/>
      <c r="C101" s="144" t="s">
        <v>128</v>
      </c>
      <c r="D101" s="167"/>
      <c r="E101" s="167"/>
      <c r="F101" s="168"/>
      <c r="G101" s="199" t="s">
        <v>219</v>
      </c>
      <c r="H101" s="199"/>
      <c r="I101" s="199"/>
      <c r="J101" s="199"/>
      <c r="K101" s="199"/>
      <c r="L101" s="200"/>
      <c r="M101" s="200"/>
      <c r="N101" s="201"/>
    </row>
    <row r="102" spans="2:14" ht="15.75" thickBot="1" x14ac:dyDescent="0.3">
      <c r="B102" s="194"/>
      <c r="C102" s="173" t="s">
        <v>120</v>
      </c>
      <c r="D102" s="174"/>
      <c r="E102" s="174"/>
      <c r="F102" s="175"/>
      <c r="G102" s="186" t="s">
        <v>220</v>
      </c>
      <c r="H102" s="187"/>
      <c r="I102" s="187"/>
      <c r="J102" s="187"/>
      <c r="K102" s="187"/>
      <c r="L102" s="187"/>
      <c r="M102" s="187"/>
      <c r="N102" s="188"/>
    </row>
    <row r="103" spans="2:14" x14ac:dyDescent="0.25">
      <c r="B103" s="218" t="s">
        <v>131</v>
      </c>
      <c r="C103" s="176" t="s">
        <v>129</v>
      </c>
      <c r="D103" s="177"/>
      <c r="E103" s="177"/>
      <c r="F103" s="178"/>
      <c r="G103" s="132"/>
      <c r="H103" s="132"/>
      <c r="I103" s="132"/>
      <c r="J103" s="132"/>
      <c r="K103" s="132"/>
      <c r="L103" s="182"/>
      <c r="M103" s="182"/>
      <c r="N103" s="183"/>
    </row>
    <row r="104" spans="2:14" ht="15.75" thickBot="1" x14ac:dyDescent="0.3">
      <c r="B104" s="219"/>
      <c r="C104" s="173" t="s">
        <v>130</v>
      </c>
      <c r="D104" s="174"/>
      <c r="E104" s="174"/>
      <c r="F104" s="175"/>
      <c r="G104" s="133" t="s">
        <v>225</v>
      </c>
      <c r="H104" s="133"/>
      <c r="I104" s="133"/>
      <c r="J104" s="133"/>
      <c r="K104" s="133"/>
      <c r="L104" s="184"/>
      <c r="M104" s="184"/>
      <c r="N104" s="185"/>
    </row>
    <row r="105" spans="2:14" ht="77.099999999999994" customHeight="1" x14ac:dyDescent="0.25">
      <c r="B105" s="215" t="s">
        <v>105</v>
      </c>
      <c r="C105" s="179" t="s">
        <v>133</v>
      </c>
      <c r="D105" s="180"/>
      <c r="E105" s="180"/>
      <c r="F105" s="181"/>
      <c r="G105" s="132" t="s">
        <v>150</v>
      </c>
      <c r="H105" s="132"/>
      <c r="I105" s="132"/>
      <c r="J105" s="132"/>
      <c r="K105" s="132"/>
      <c r="L105" s="182"/>
      <c r="M105" s="182"/>
      <c r="N105" s="183"/>
    </row>
    <row r="106" spans="2:14" ht="15" customHeight="1" x14ac:dyDescent="0.25">
      <c r="B106" s="216"/>
      <c r="C106" s="144" t="s">
        <v>134</v>
      </c>
      <c r="D106" s="167"/>
      <c r="E106" s="167"/>
      <c r="F106" s="168"/>
      <c r="G106" s="199" t="s">
        <v>139</v>
      </c>
      <c r="H106" s="199"/>
      <c r="I106" s="199"/>
      <c r="J106" s="199"/>
      <c r="K106" s="199"/>
      <c r="L106" s="200"/>
      <c r="M106" s="200"/>
      <c r="N106" s="201"/>
    </row>
    <row r="107" spans="2:14" x14ac:dyDescent="0.25">
      <c r="B107" s="216"/>
      <c r="C107" s="189" t="s">
        <v>135</v>
      </c>
      <c r="D107" s="190"/>
      <c r="E107" s="190"/>
      <c r="F107" s="191"/>
      <c r="G107" s="199"/>
      <c r="H107" s="199"/>
      <c r="I107" s="199"/>
      <c r="J107" s="199"/>
      <c r="K107" s="199"/>
      <c r="L107" s="200"/>
      <c r="M107" s="200"/>
      <c r="N107" s="201"/>
    </row>
    <row r="108" spans="2:14" ht="39.950000000000003" customHeight="1" thickBot="1" x14ac:dyDescent="0.3">
      <c r="B108" s="217"/>
      <c r="C108" s="202" t="s">
        <v>136</v>
      </c>
      <c r="D108" s="203"/>
      <c r="E108" s="203"/>
      <c r="F108" s="204"/>
      <c r="G108" s="133" t="s">
        <v>140</v>
      </c>
      <c r="H108" s="133"/>
      <c r="I108" s="133"/>
      <c r="J108" s="133"/>
      <c r="K108" s="133"/>
      <c r="L108" s="184"/>
      <c r="M108" s="184"/>
      <c r="N108" s="185"/>
    </row>
    <row r="109" spans="2:14" x14ac:dyDescent="0.25">
      <c r="B109" s="1" t="s">
        <v>226</v>
      </c>
    </row>
  </sheetData>
  <mergeCells count="206">
    <mergeCell ref="B78:B80"/>
    <mergeCell ref="J10:N10"/>
    <mergeCell ref="D11:F11"/>
    <mergeCell ref="D12:F12"/>
    <mergeCell ref="D17:N17"/>
    <mergeCell ref="D18:N18"/>
    <mergeCell ref="K73:N73"/>
    <mergeCell ref="K74:N74"/>
    <mergeCell ref="K75:N75"/>
    <mergeCell ref="H76:N76"/>
    <mergeCell ref="H68:J68"/>
    <mergeCell ref="C76:F76"/>
    <mergeCell ref="K70:N70"/>
    <mergeCell ref="K71:N71"/>
    <mergeCell ref="K72:N72"/>
    <mergeCell ref="C77:N77"/>
    <mergeCell ref="C79:L79"/>
    <mergeCell ref="J13:N13"/>
    <mergeCell ref="M79:N79"/>
    <mergeCell ref="D70:F70"/>
    <mergeCell ref="D35:G35"/>
    <mergeCell ref="D36:G36"/>
    <mergeCell ref="D49:G49"/>
    <mergeCell ref="H70:J70"/>
    <mergeCell ref="K69:N69"/>
    <mergeCell ref="K68:N68"/>
    <mergeCell ref="K66:N66"/>
    <mergeCell ref="K67:N67"/>
    <mergeCell ref="H71:J71"/>
    <mergeCell ref="H72:J72"/>
    <mergeCell ref="H73:J73"/>
    <mergeCell ref="H67:J67"/>
    <mergeCell ref="C78:F78"/>
    <mergeCell ref="H78:L78"/>
    <mergeCell ref="D75:F75"/>
    <mergeCell ref="H69:J69"/>
    <mergeCell ref="D67:F67"/>
    <mergeCell ref="D68:F68"/>
    <mergeCell ref="D69:F69"/>
    <mergeCell ref="E65:G65"/>
    <mergeCell ref="H66:J66"/>
    <mergeCell ref="D66:F66"/>
    <mergeCell ref="C108:F108"/>
    <mergeCell ref="D92:G92"/>
    <mergeCell ref="D93:G93"/>
    <mergeCell ref="D94:G94"/>
    <mergeCell ref="D95:G95"/>
    <mergeCell ref="H95:K95"/>
    <mergeCell ref="C96:E96"/>
    <mergeCell ref="J96:K96"/>
    <mergeCell ref="L96:N96"/>
    <mergeCell ref="L92:N92"/>
    <mergeCell ref="L94:N94"/>
    <mergeCell ref="L95:N95"/>
    <mergeCell ref="H94:K94"/>
    <mergeCell ref="B97:N97"/>
    <mergeCell ref="B105:B108"/>
    <mergeCell ref="G105:N105"/>
    <mergeCell ref="G106:N106"/>
    <mergeCell ref="G107:N107"/>
    <mergeCell ref="G108:N108"/>
    <mergeCell ref="B103:B104"/>
    <mergeCell ref="C104:F104"/>
    <mergeCell ref="C99:F99"/>
    <mergeCell ref="C100:F100"/>
    <mergeCell ref="C101:F101"/>
    <mergeCell ref="C102:F102"/>
    <mergeCell ref="C103:F103"/>
    <mergeCell ref="C105:F105"/>
    <mergeCell ref="G103:N103"/>
    <mergeCell ref="G104:N104"/>
    <mergeCell ref="G102:N102"/>
    <mergeCell ref="C106:F106"/>
    <mergeCell ref="C107:F107"/>
    <mergeCell ref="B98:B102"/>
    <mergeCell ref="G98:N98"/>
    <mergeCell ref="G99:N99"/>
    <mergeCell ref="C98:F98"/>
    <mergeCell ref="G100:N100"/>
    <mergeCell ref="G101:N101"/>
    <mergeCell ref="B81:B96"/>
    <mergeCell ref="M5:N5"/>
    <mergeCell ref="H6:L6"/>
    <mergeCell ref="M6:N6"/>
    <mergeCell ref="H7:L7"/>
    <mergeCell ref="M7:N7"/>
    <mergeCell ref="C80:N80"/>
    <mergeCell ref="M78:N78"/>
    <mergeCell ref="H5:L5"/>
    <mergeCell ref="D87:G87"/>
    <mergeCell ref="D88:G88"/>
    <mergeCell ref="H81:K81"/>
    <mergeCell ref="C82:N82"/>
    <mergeCell ref="H91:K91"/>
    <mergeCell ref="H86:K86"/>
    <mergeCell ref="H87:K87"/>
    <mergeCell ref="H88:K88"/>
    <mergeCell ref="H83:K83"/>
    <mergeCell ref="H84:K84"/>
    <mergeCell ref="H85:K85"/>
    <mergeCell ref="L90:N90"/>
    <mergeCell ref="L91:N91"/>
    <mergeCell ref="L84:N84"/>
    <mergeCell ref="L85:N85"/>
    <mergeCell ref="H93:K93"/>
    <mergeCell ref="C89:N89"/>
    <mergeCell ref="H92:K92"/>
    <mergeCell ref="L81:N81"/>
    <mergeCell ref="L83:N83"/>
    <mergeCell ref="L86:N86"/>
    <mergeCell ref="L87:N87"/>
    <mergeCell ref="L88:N88"/>
    <mergeCell ref="L93:N93"/>
    <mergeCell ref="D91:G91"/>
    <mergeCell ref="D90:G90"/>
    <mergeCell ref="H90:K90"/>
    <mergeCell ref="D81:G81"/>
    <mergeCell ref="D83:G83"/>
    <mergeCell ref="D84:G84"/>
    <mergeCell ref="D85:G85"/>
    <mergeCell ref="D86:G86"/>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4:N14"/>
    <mergeCell ref="J4:N4"/>
    <mergeCell ref="B11:B12"/>
    <mergeCell ref="C4:G4"/>
    <mergeCell ref="H4:I4"/>
    <mergeCell ref="C8:G8"/>
    <mergeCell ref="H8:I8"/>
    <mergeCell ref="J8:N8"/>
    <mergeCell ref="D40:G40"/>
    <mergeCell ref="D41:G41"/>
    <mergeCell ref="C5:F5"/>
    <mergeCell ref="C6:F6"/>
    <mergeCell ref="C7:F7"/>
    <mergeCell ref="D20:N20"/>
    <mergeCell ref="D21:N21"/>
    <mergeCell ref="D23:N23"/>
    <mergeCell ref="D25:G25"/>
    <mergeCell ref="H9:I9"/>
    <mergeCell ref="L12:N12"/>
    <mergeCell ref="C10:G10"/>
    <mergeCell ref="H10:I10"/>
    <mergeCell ref="E56:G56"/>
    <mergeCell ref="E57:G57"/>
    <mergeCell ref="D26:G26"/>
    <mergeCell ref="B24:N24"/>
    <mergeCell ref="B17:B23"/>
    <mergeCell ref="B32:B34"/>
    <mergeCell ref="B35:B49"/>
    <mergeCell ref="B26:B31"/>
    <mergeCell ref="D27:G27"/>
    <mergeCell ref="D28:G28"/>
    <mergeCell ref="D29:G29"/>
    <mergeCell ref="D31:G31"/>
    <mergeCell ref="D32:G32"/>
    <mergeCell ref="D33:G33"/>
    <mergeCell ref="D34:G34"/>
    <mergeCell ref="D19:N19"/>
    <mergeCell ref="D45:G45"/>
    <mergeCell ref="D46:G46"/>
    <mergeCell ref="D47:G47"/>
    <mergeCell ref="D48:G48"/>
    <mergeCell ref="D30:G30"/>
    <mergeCell ref="D37:G37"/>
    <mergeCell ref="D38:G38"/>
    <mergeCell ref="D39:G39"/>
    <mergeCell ref="E58:G58"/>
    <mergeCell ref="E59:G59"/>
    <mergeCell ref="D42:G42"/>
    <mergeCell ref="D43:G43"/>
    <mergeCell ref="D44:G44"/>
    <mergeCell ref="B66:B76"/>
    <mergeCell ref="B51:B65"/>
    <mergeCell ref="H74:J74"/>
    <mergeCell ref="H75:J75"/>
    <mergeCell ref="D71:F71"/>
    <mergeCell ref="D72:F72"/>
    <mergeCell ref="D73:F73"/>
    <mergeCell ref="D74:F74"/>
    <mergeCell ref="B50:N50"/>
    <mergeCell ref="E63:G63"/>
    <mergeCell ref="E64:G64"/>
    <mergeCell ref="E60:G60"/>
    <mergeCell ref="E61:G61"/>
    <mergeCell ref="E62:G62"/>
    <mergeCell ref="E51:G51"/>
    <mergeCell ref="E52:G52"/>
    <mergeCell ref="E53:G53"/>
    <mergeCell ref="E54:G54"/>
    <mergeCell ref="E55:G55"/>
  </mergeCells>
  <hyperlinks>
    <hyperlink ref="G99"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342900</xdr:colOff>
                    <xdr:row>76</xdr:row>
                    <xdr:rowOff>523875</xdr:rowOff>
                  </from>
                  <to>
                    <xdr:col>6</xdr:col>
                    <xdr:colOff>647700</xdr:colOff>
                    <xdr:row>78</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409575</xdr:colOff>
                    <xdr:row>76</xdr:row>
                    <xdr:rowOff>514350</xdr:rowOff>
                  </from>
                  <to>
                    <xdr:col>13</xdr:col>
                    <xdr:colOff>200025</xdr:colOff>
                    <xdr:row>77</xdr:row>
                    <xdr:rowOff>200025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77</xdr:row>
                    <xdr:rowOff>180975</xdr:rowOff>
                  </from>
                  <to>
                    <xdr:col>13</xdr:col>
                    <xdr:colOff>219075</xdr:colOff>
                    <xdr:row>79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7443046DBC075E48917BFEEA99880B3E" ma:contentTypeVersion="2" ma:contentTypeDescription="Yeni belge oluşturun." ma:contentTypeScope="" ma:versionID="6d50de44bcd6bc2cedc96bda2d7d792c">
  <xsd:schema xmlns:xsd="http://www.w3.org/2001/XMLSchema" xmlns:xs="http://www.w3.org/2001/XMLSchema" xmlns:p="http://schemas.microsoft.com/office/2006/metadata/properties" xmlns:ns2="4a571c81-8dc7-4b29-9880-f20b6e4d9f19" targetNamespace="http://schemas.microsoft.com/office/2006/metadata/properties" ma:root="true" ma:fieldsID="cea38f3df5da3c895165c48b1a437c59" ns2:_="">
    <xsd:import namespace="4a571c81-8dc7-4b29-9880-f20b6e4d9f1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71c81-8dc7-4b29-9880-f20b6e4d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676B5E-C59E-4228-9566-34DDD5626BF4}">
  <ds:schemaRefs>
    <ds:schemaRef ds:uri="http://schemas.microsoft.com/sharepoint/v3/contenttype/forms"/>
  </ds:schemaRefs>
</ds:datastoreItem>
</file>

<file path=customXml/itemProps2.xml><?xml version="1.0" encoding="utf-8"?>
<ds:datastoreItem xmlns:ds="http://schemas.openxmlformats.org/officeDocument/2006/customXml" ds:itemID="{6CC7BB41-5043-427E-A92D-C5581DFE207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624D107-3205-43B1-84D5-6ACC8E7D4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71c81-8dc7-4b29-9880-f20b6e4d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2020-12-26T13:11:45Z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0x0101007443046DBC075E48917BFEEA99880B3E</vt:lpwstr>
  </property>
</Properties>
</file>