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oyku.yazgan\Desktop\Müfredat\AKTS_ECTS\AKTS\"/>
    </mc:Choice>
  </mc:AlternateContent>
  <bookViews>
    <workbookView xWindow="0" yWindow="0" windowWidth="28800" windowHeight="12315"/>
  </bookViews>
  <sheets>
    <sheet name="AKTS Formu"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1" i="1" l="1"/>
  <c r="G81" i="1" s="1"/>
  <c r="I81" i="1" l="1"/>
</calcChain>
</file>

<file path=xl/sharedStrings.xml><?xml version="1.0" encoding="utf-8"?>
<sst xmlns="http://schemas.openxmlformats.org/spreadsheetml/2006/main" count="281" uniqueCount="209">
  <si>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</si>
  <si>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</si>
  <si>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</si>
  <si>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</si>
  <si>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</si>
  <si>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</si>
  <si>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</si>
  <si>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</si>
  <si>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</si>
  <si>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</si>
  <si>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</si>
  <si>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</si>
  <si>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</si>
  <si>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</si>
  <si>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</si>
  <si>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</si>
  <si>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Bilgisayar Mühendisliği</t>
  </si>
  <si>
    <t>Antalya Bilim Üniversitesi - Mühendislik Fakültesi</t>
  </si>
  <si>
    <t>Elektrik-Elektronik Mühendisliği</t>
  </si>
  <si>
    <t>İnşaat Mühendisliği</t>
  </si>
  <si>
    <t>Makine Mühendisliği</t>
  </si>
  <si>
    <t>Endüstri Mühendisliği</t>
  </si>
  <si>
    <t>Ders Adı</t>
  </si>
  <si>
    <t>Ders Kodu</t>
  </si>
  <si>
    <t>Öğretim Dili</t>
  </si>
  <si>
    <t>Haftalık Ders Saati</t>
  </si>
  <si>
    <t>AKTS Kredisi</t>
  </si>
  <si>
    <t>İngilizce</t>
  </si>
  <si>
    <t>Lisans</t>
  </si>
  <si>
    <t>Ders Türü</t>
  </si>
  <si>
    <t>Ders Seviyesi</t>
  </si>
  <si>
    <t>Ön koşul/lar</t>
  </si>
  <si>
    <t>Yok</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</si>
  <si>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</si>
  <si>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</si>
  <si>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</si>
  <si>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</si>
  <si>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</si>
  <si>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</si>
  <si>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</si>
  <si>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</si>
  <si>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</si>
  <si>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</si>
  <si>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</si>
  <si>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</si>
  <si>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</si>
  <si>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</si>
  <si>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</si>
  <si>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</si>
  <si>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</si>
  <si>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</si>
  <si>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</si>
  <si>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</si>
  <si>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</si>
  <si>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</si>
  <si>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</si>
  <si>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</si>
  <si>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</si>
  <si>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</si>
  <si>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</si>
  <si>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</si>
  <si>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</si>
  <si>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</si>
  <si>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</si>
  <si>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</si>
  <si>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</si>
  <si>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</si>
  <si>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</si>
  <si>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</si>
  <si>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</si>
  <si>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</si>
  <si>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</si>
  <si>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</si>
  <si>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</si>
  <si>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</si>
  <si>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</si>
  <si>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</si>
  <si>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</si>
  <si>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</si>
  <si>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</si>
  <si>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</si>
  <si>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</si>
  <si>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</si>
  <si>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</si>
  <si>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</si>
  <si>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</si>
  <si>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</si>
  <si>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</si>
  <si>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</si>
  <si>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</si>
  <si>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</si>
  <si>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</si>
  <si>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</si>
  <si>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</si>
  <si>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</si>
  <si>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</si>
  <si>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</si>
  <si>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</si>
  <si>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</si>
  <si>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</si>
  <si>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</si>
  <si>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</si>
  <si>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</si>
  <si>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</si>
  <si>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</si>
  <si>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</si>
  <si>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</si>
  <si>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</si>
  <si>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</si>
  <si>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</si>
  <si>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</si>
  <si>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</si>
  <si>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</si>
  <si>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</si>
  <si>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</si>
  <si>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</si>
  <si>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</si>
  <si>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</si>
  <si>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</si>
  <si>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</si>
  <si>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</si>
  <si>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</si>
  <si>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</si>
  <si>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</si>
  <si>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</si>
  <si>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</si>
  <si>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</si>
  <si>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</si>
  <si>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</si>
  <si>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</si>
  <si>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</si>
  <si>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</si>
  <si>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</si>
  <si>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</si>
  <si>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</si>
  <si>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</si>
  <si>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</si>
  <si>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Dersi Alan Program/lar</t>
  </si>
  <si>
    <t>ÖÇ7</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</si>
  <si>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</si>
  <si>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</si>
  <si>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</si>
  <si>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</si>
  <si>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</si>
  <si>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</si>
  <si>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</si>
  <si>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</si>
  <si>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</si>
  <si>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</si>
  <si>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</si>
  <si>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</si>
  <si>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Termodinamik I</t>
  </si>
  <si>
    <t xml:space="preserve">Temel ısıl mühendislik sistemlerinin tasarlanması. </t>
  </si>
  <si>
    <t>Mevcut alanda analiz, uygulama ve iletişim kabiliyetinin geliştirilmesi.</t>
  </si>
  <si>
    <t>İlgili alanlarda termodinamik kanunlarının uygulanması.</t>
  </si>
  <si>
    <t>Herhangi bir problem için sistemin tanımlanması.</t>
  </si>
  <si>
    <t>Matematik, fen bilimleri ve kendi alanlarındaki kuramsal ve uygulamalı bilgileri mühendislik çözümleri için beraber kullanır.</t>
  </si>
  <si>
    <t>Mühendislik problemlerini saptar, tanımlar, formüle eder ve çözer, bu amaçla uygun analitik yöntemler ve modelleme tekniklerini seçer ve uygular.</t>
  </si>
  <si>
    <t>Kütlenin korunumu. Akış işi ve akan akışkanın enerjisi. Sürekli akışlı sistemlerin enerji dengesi.</t>
  </si>
  <si>
    <t>ABÜ’nun ilgili yönetmeliği uygulanır.</t>
  </si>
  <si>
    <t>Telafi yoktur.</t>
  </si>
  <si>
    <t xml:space="preserve">Devam kontrolü ders sırasında yapılacaktır. </t>
  </si>
  <si>
    <t>-</t>
  </si>
  <si>
    <t>Çeşitli dökümanlar ve sunumlar kullanılarak, aynı zamanda yazı tahtasının da kullanıldığı ders anlatımını kapsar.</t>
  </si>
  <si>
    <t xml:space="preserve">Verilen zaman içerisinde soruların çözümünü içerir. </t>
  </si>
  <si>
    <t>Ders Öncesi/Sonrası Bireysel çalışma</t>
  </si>
  <si>
    <t>Sezgi KOÇAK SOYLU</t>
  </si>
  <si>
    <t>sezgi.kocak@antalya.edu.tr</t>
  </si>
  <si>
    <t>Dersin işlenişi özel bir güvenlik önlemi gerektirmemektedir.</t>
  </si>
  <si>
    <r>
      <t xml:space="preserve">İngilizce dilinde sözlü, yazılı olarak etkin iletişim kurma, teknik bilgi aktarma </t>
    </r>
    <r>
      <rPr>
        <b/>
        <sz val="10"/>
        <color rgb="FF1F497D"/>
        <rFont val="Times New Roman"/>
        <family val="1"/>
      </rPr>
      <t>becerisi.</t>
    </r>
  </si>
  <si>
    <r>
      <t xml:space="preserve">Hem bireysel hem de disiplin içi ve çok disiplinli takımlarda etkin biçimde çalışabilme </t>
    </r>
    <r>
      <rPr>
        <b/>
        <sz val="10"/>
        <color rgb="FF1F497D"/>
        <rFont val="Times New Roman"/>
        <family val="1"/>
      </rPr>
      <t>becerisi.</t>
    </r>
  </si>
  <si>
    <r>
      <t xml:space="preserve">Yaşam boyu öğrenmenin gerekliliği </t>
    </r>
    <r>
      <rPr>
        <b/>
        <sz val="10"/>
        <color rgb="FF1F497D"/>
        <rFont val="Times New Roman"/>
        <family val="1"/>
      </rPr>
      <t xml:space="preserve">bilinci </t>
    </r>
    <r>
      <rPr>
        <sz val="10"/>
        <color rgb="FF1F497D"/>
        <rFont val="Times New Roman"/>
        <family val="1"/>
      </rPr>
      <t xml:space="preserve">ve bilgiye erişebilme, bilim ve teknolojideki gelişmeleri izleme ve kendini sürekli yenileme </t>
    </r>
    <r>
      <rPr>
        <b/>
        <sz val="10"/>
        <color rgb="FF1F497D"/>
        <rFont val="Times New Roman"/>
        <family val="1"/>
      </rPr>
      <t>becerisi.</t>
    </r>
  </si>
  <si>
    <r>
      <t xml:space="preserve">Proje yönetimi, risk yönetimi, yenilikçilik ve değişiklik yönetimi, girişimcilik ve sürdürülebilir kalkınma hakkında </t>
    </r>
    <r>
      <rPr>
        <b/>
        <sz val="10"/>
        <color rgb="FF1F497D"/>
        <rFont val="Times New Roman"/>
        <family val="1"/>
      </rPr>
      <t>bilgi</t>
    </r>
    <r>
      <rPr>
        <sz val="10"/>
        <color rgb="FF1F497D"/>
        <rFont val="Times New Roman"/>
        <family val="1"/>
      </rPr>
      <t>.</t>
    </r>
  </si>
  <si>
    <r>
      <t xml:space="preserve">Sektörler hakkında farkındalık ve iş planı hazırlama </t>
    </r>
    <r>
      <rPr>
        <b/>
        <sz val="10"/>
        <color rgb="FF1F497D"/>
        <rFont val="Times New Roman"/>
        <family val="1"/>
      </rPr>
      <t>becerisi.</t>
    </r>
  </si>
  <si>
    <r>
      <t xml:space="preserve">Mesleki ve etik sorumluluk </t>
    </r>
    <r>
      <rPr>
        <b/>
        <sz val="10"/>
        <color rgb="FF1F497D"/>
        <rFont val="Times New Roman"/>
        <family val="1"/>
      </rPr>
      <t>bilinci</t>
    </r>
    <r>
      <rPr>
        <sz val="10"/>
        <color rgb="FF1F497D"/>
        <rFont val="Times New Roman"/>
        <family val="1"/>
      </rPr>
      <t xml:space="preserve"> ve etik ilkelerine uygun davranma.</t>
    </r>
  </si>
  <si>
    <r>
      <t xml:space="preserve">Karmaşık mühendislik problemlerini saptama, tanımlama, formüle etme ve çözme becerisi; bu amaçla uygun analiz ve modelleme yöntemlerini seçme ve uygulama </t>
    </r>
    <r>
      <rPr>
        <b/>
        <sz val="10"/>
        <color rgb="FF1F497D"/>
        <rFont val="Times New Roman"/>
        <family val="1"/>
      </rPr>
      <t>becerisi.</t>
    </r>
  </si>
  <si>
    <r>
      <t xml:space="preserve">Mühendislik uygulamalarının evrensel ve toplumsal boyutlarda sağlık, çevre ve güvenlik üzerindeki etkileri ile çağın sorunları hakkında bilgi; mühendislik çözümlerinin hukuksal sonuçları konusunda </t>
    </r>
    <r>
      <rPr>
        <b/>
        <sz val="10"/>
        <color rgb="FF1F497D"/>
        <rFont val="Times New Roman"/>
        <family val="1"/>
      </rPr>
      <t>farkındalık.</t>
    </r>
  </si>
  <si>
    <r>
      <t xml:space="preserve">Mühendislik uygulamaları için gerekli olan modern teknik ve araçları geliştirme, seçme ve kullanma becerisi; bilişim teknolojilerini etkin bir şekilde kullanma </t>
    </r>
    <r>
      <rPr>
        <b/>
        <sz val="10"/>
        <color rgb="FF1F497D"/>
        <rFont val="Times New Roman"/>
        <family val="1"/>
      </rPr>
      <t>becerisi.</t>
    </r>
  </si>
  <si>
    <t>Enerji dönüşümlerinin temel prensiplerinin ve terminolojisinin uygulanması.</t>
  </si>
  <si>
    <t>Bir sistemi, sistem bileşenini ya da süreci analiz eder ve istenen gereksinimleri karşılamak üzere gerçekçi kısıtlar altında tasarlar; bu doğrultuda modern tasarım yöntemlerini uygular.</t>
  </si>
  <si>
    <t>Bu dersin temel amaçları;
(1) enerji dönüşümlerinin temel prensiplerini ve terminolojisini öğretmek.
(2) mühendislik sistemlerinin ısıl tasarımının temellerini tanıtmak.
(3) öğrencilerin bu alandaki analiz, uygulama ve iletişim yeteneklerini geliştirmek.</t>
  </si>
  <si>
    <t>Kısa sınav, Arasınav ve Yarıyıl Sonu Sınavı (Final) Hazırlığı</t>
  </si>
  <si>
    <t xml:space="preserve">1. Thermodynamics: An Engineering Approach 9th Edition by Yunus Çengel, Michael Boles and Mehmet Kanoğlu, McGraw Hill. 
* Diğer ders kitapları ve notların kullanılması da gerekebilir. Dersin öğretim üyesinin takdir yetkisindedir. </t>
  </si>
  <si>
    <t>ME 241</t>
  </si>
  <si>
    <t xml:space="preserve">İkinci kanuna giriş. Isıl rezervuarlar. Isı makineleri. Soğutma makineleri ve ısı pompaları. Devri-daim makineleri. </t>
  </si>
  <si>
    <t>Tersinir ve tersinmez prosesler. Carnot çevrimi. Carnot prensipleri. Termdinamik sıcaklık ölçeği. Carnot ısı makinesi. Carnot soğutma makinesi ve ısı pompası.</t>
  </si>
  <si>
    <t xml:space="preserve">Clausius eşitsizliği. Entropinin tanımı. Entropinin artış ilkesi. Saf maddelerin entropi değişimi. İzentropik prosesler. Entropi içeren özellik diyagramları. </t>
  </si>
  <si>
    <t>Bu dersin genel içeriği aşağıdaki konulardan oluşmaktadır; 
Temel kavramlar ve tanımlar. Saf maddelerin özellikleri. İdeal ve gerçek gazlar. Enerji, ısı ve iş. Enerjinin korunumu. Açık ve kapalı sistemlere uygulaması. Termodinamiğin ikinci kanunu. Isı makineleri ve soğutma çevrimi. Carnot çevrimi. Clausius eşitsizliği. Entropi. Entropinin artış ilkesi. Saf maddeler, sıvılar ve katıların entropi değişimi. İzantropik verim. Entropi dengesi.</t>
  </si>
  <si>
    <t>İdeal gaz durum denklemi. Sıkıştırılabilirlik faktörü. Sıkıştırılabilirlik faktörü için genelleştirilmiş tablo. Diğer durum denklemleri.</t>
  </si>
  <si>
    <t xml:space="preserve">Özgül ısılar. İdeal gazların iç enerji, entalpi ve özgül ısıları. Katı ve sıvıların iç enerji, entalpi ve özgül ısıları. </t>
  </si>
  <si>
    <t>Bazı sürekli akışlı mühendislik sistemleri. Sürekli olmayan akışın enerji analizi.</t>
  </si>
  <si>
    <t xml:space="preserve">1 adet final sınavı uygulanır. Sınav tarihleri Fakülte tarafından duyurulur. Sınavlara termodinamik tabloların ve tam dolu pile sahip hesap makinelerinin getirilmesi zorunludur. Ders veya sınav esnasında hiçbir koşulda cep telefonlarının kullanılmasına izin verilmeyecektir. </t>
  </si>
  <si>
    <t xml:space="preserve">1 adet ara sınav uygulanır. Sınav tarihleri Fakülte tarafından duyurulur. Sınavlara termodinamik tabloların ve tam dolu pile sahip hesap makinelerinin getirilmesi zorunludur. Ders veya sınav esnasında hiçbir koşulda cep telefonlarının kullanılmasına izin verilmeyecektir. </t>
  </si>
  <si>
    <t>Derse devam, Yüksek Öğretim Kanunu hükümleri ile YÖK ve ABU tarafından belirlenen kural ve yönetmeliklere tabidir.</t>
  </si>
  <si>
    <t>Giriş. Temel kavramlar ve tanımlar. Boyutlar ve birimler. Sistem. Sistemin özellikleri. Durum ve denge. Faz değişimi ve çevrimler.</t>
  </si>
  <si>
    <t>Sıcaklık ve Termodinamiğin Sıfırıncı Kanunu. Basınç. Saf madde. Saf maddenin fazları.</t>
  </si>
  <si>
    <t>Faz değişimi prosesleri için özellik diyagramları. Termodinamik özellik tabloları.</t>
  </si>
  <si>
    <t>Enerjinin biçimleri. Isı ile enerji geçişi. İş ile enerji geçişi. İşin mekanik biçimleri.</t>
  </si>
  <si>
    <t xml:space="preserve">Termodinamiğin birinci kanununa giriş. Hareketli sınır işi. Kapalı sistemler için enerji dengesi. </t>
  </si>
  <si>
    <t>Sürekli akışlı sistemlerin izentropik verimleri. Entropi dengesi.</t>
  </si>
  <si>
    <t xml:space="preserve">T ds bağıntıları. Sıvı ve katıların entropi değişimleri. İdeal gazların entropi değişimleri. Tersinir sürekli akış işi. Kompresör işi. </t>
  </si>
  <si>
    <t>Toplamda 6 adet ödev verilecektir. Her öğrenci ödevini bireysel olarak yapmak zorundadır. Geç teslim edilen ödevler kabul edilmez.</t>
  </si>
  <si>
    <t>A1 - 42</t>
  </si>
  <si>
    <t>Cuma 10:00 – 12:00  veya özel durumlarda randevu alarak.</t>
  </si>
  <si>
    <t xml:space="preserve">Öğrenciler, öğrenme çıktılarını ara sınav, ödev sunumları ve final sınavı ile gösterebilirler. Her konu en az bir sınav veya ödev konusu ile test edilir. </t>
  </si>
  <si>
    <t>D1/3/4</t>
  </si>
  <si>
    <t>Öğrencilerin sorularının cevaplanması için ayrılmış haftalık iki saatlik süre</t>
  </si>
  <si>
    <t>Doğrudan Dönüşüm Sistemi</t>
  </si>
  <si>
    <t>Form No: ÜY-FR-1048 Yayın Tarihi 01.04.2021 Değ. No 0 Değ. Tarihi-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</si>
</sst>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u/>
      <sz val="11"/>
      <color theme="10"/>
      <name val="Calibri"/>
      <family val="2"/>
      <charset val="162"/>
      <scheme val="minor"/>
    </font>
    <font>
      <sz val="9"/>
      <color theme="4" tint="-0.499984740745262"/>
      <name val="Times New Roman"/>
      <family val="1"/>
    </font>
    <font>
      <sz val="10"/>
      <color rgb="FF1F497D"/>
      <name val="Times New Roman"/>
      <family val="1"/>
    </font>
    <font>
      <sz val="9"/>
      <color rgb="FF1F4E79"/>
      <name val="Times New Roman"/>
      <family val="1"/>
      <charset val="162"/>
    </font>
    <font>
      <sz val="9"/>
      <color theme="1"/>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s>
  <cellStyleXfs count="3">
    <xf numFmtId="0" fontId="0" fillId="0" borderId="0"/>
    <xf numFmtId="9" fontId="15" fillId="0" borderId="0" applyFont="0" applyFill="0" applyBorder="0" applyAlignment="0" applyProtection="0"/>
    <xf numFmtId="0" fontId="16" fillId="0" borderId="0" applyNumberFormat="0" applyFill="0" applyBorder="0" applyAlignment="0" applyProtection="0"/>
  </cellStyleXfs>
  <cellXfs count="247">
    <xf numFmtId="0" fontId="0" fillId="0" borderId="0" xfId="0"/>
    <xf numFmtId="0" fontId="0" fillId="0" borderId="0" xfId="0" applyFont="1"/>
    <xf numFmtId="0" fontId="7" fillId="0" borderId="0" xfId="0" applyFont="1"/>
    <xf numFmtId="0" fontId="6" fillId="0" borderId="24" xfId="0" applyFont="1" applyBorder="1" applyAlignment="1">
      <alignment vertical="center" wrapText="1"/>
    </xf>
    <xf numFmtId="0" fontId="6" fillId="0" borderId="27" xfId="0" applyFont="1" applyBorder="1" applyAlignment="1">
      <alignment vertical="center" wrapText="1"/>
    </xf>
    <xf numFmtId="0" fontId="0" fillId="0" borderId="46" xfId="0" applyBorder="1"/>
    <xf numFmtId="0" fontId="0" fillId="0" borderId="0" xfId="0" applyBorder="1"/>
    <xf numFmtId="0" fontId="11" fillId="0" borderId="0" xfId="0" applyFont="1" applyBorder="1" applyAlignment="1">
      <alignment vertical="center" wrapText="1"/>
    </xf>
    <xf numFmtId="0" fontId="1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0" fontId="2" fillId="0" borderId="54" xfId="0" applyFont="1" applyBorder="1" applyAlignment="1">
      <alignment horizontal="center"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6" fillId="3" borderId="7" xfId="0" applyFont="1" applyFill="1" applyBorder="1" applyAlignment="1">
      <alignment vertical="center" wrapText="1"/>
    </xf>
    <xf numFmtId="0" fontId="2" fillId="3" borderId="13" xfId="0" applyFont="1" applyFill="1" applyBorder="1" applyAlignment="1">
      <alignment horizontal="center" vertical="center"/>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center"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4"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17" fillId="3" borderId="1" xfId="0" applyFont="1" applyFill="1" applyBorder="1" applyAlignment="1">
      <alignment horizontal="center" vertical="center" wrapText="1"/>
    </xf>
    <xf numFmtId="0" fontId="7" fillId="0" borderId="11" xfId="0" applyFont="1" applyBorder="1"/>
    <xf numFmtId="0" fontId="1" fillId="3" borderId="1" xfId="0" applyFont="1" applyFill="1" applyBorder="1" applyAlignment="1">
      <alignment horizontal="center" vertical="center" wrapText="1"/>
    </xf>
    <xf numFmtId="0" fontId="1" fillId="0" borderId="1" xfId="0" applyFont="1" applyFill="1" applyBorder="1" applyAlignment="1">
      <alignment vertical="center" wrapText="1"/>
    </xf>
    <xf numFmtId="0" fontId="7" fillId="0" borderId="11" xfId="0" applyFont="1" applyFill="1" applyBorder="1"/>
    <xf numFmtId="0" fontId="1" fillId="0" borderId="45" xfId="0" applyFont="1" applyFill="1" applyBorder="1" applyAlignment="1">
      <alignment vertical="center" wrapText="1"/>
    </xf>
    <xf numFmtId="0" fontId="1" fillId="0" borderId="2" xfId="0" applyFont="1" applyFill="1" applyBorder="1" applyAlignment="1">
      <alignment vertical="center" wrapText="1"/>
    </xf>
    <xf numFmtId="0" fontId="1" fillId="3" borderId="2" xfId="0" applyFont="1" applyFill="1" applyBorder="1" applyAlignment="1">
      <alignment horizontal="center" vertical="center" wrapText="1"/>
    </xf>
    <xf numFmtId="0" fontId="7" fillId="0" borderId="14" xfId="0" applyFont="1" applyFill="1" applyBorder="1"/>
    <xf numFmtId="0" fontId="1" fillId="0" borderId="13" xfId="0" applyFont="1" applyFill="1" applyBorder="1" applyAlignment="1">
      <alignment vertical="center" wrapText="1"/>
    </xf>
    <xf numFmtId="0" fontId="18" fillId="3" borderId="2"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1" xfId="0" applyFont="1" applyBorder="1" applyAlignment="1">
      <alignment horizontal="center" vertical="center" wrapText="1"/>
    </xf>
    <xf numFmtId="9" fontId="11" fillId="0" borderId="17" xfId="1" applyFont="1" applyBorder="1" applyAlignment="1">
      <alignment horizontal="center" vertical="center" wrapText="1"/>
    </xf>
    <xf numFmtId="0" fontId="2" fillId="0" borderId="1" xfId="0" applyFont="1" applyBorder="1" applyAlignment="1">
      <alignment horizontal="center" vertical="center" wrapText="1"/>
    </xf>
    <xf numFmtId="0" fontId="17" fillId="3" borderId="2" xfId="0" applyFont="1" applyFill="1" applyBorder="1" applyAlignment="1">
      <alignment horizontal="center" vertical="center" wrapText="1"/>
    </xf>
    <xf numFmtId="0" fontId="14" fillId="0" borderId="6"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4"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51" xfId="0" applyFont="1" applyBorder="1" applyAlignment="1">
      <alignment horizontal="left" vertical="center" wrapText="1"/>
    </xf>
    <xf numFmtId="0" fontId="3" fillId="0" borderId="30" xfId="0" applyFont="1" applyBorder="1" applyAlignment="1">
      <alignment horizontal="left" vertical="center" wrapText="1"/>
    </xf>
    <xf numFmtId="0" fontId="3" fillId="0" borderId="13" xfId="0" applyFont="1" applyBorder="1" applyAlignment="1">
      <alignment horizontal="left" vertical="center" wrapText="1"/>
    </xf>
    <xf numFmtId="0" fontId="3" fillId="0" borderId="54" xfId="0" applyFont="1" applyBorder="1" applyAlignment="1">
      <alignment horizontal="left" vertical="center" wrapText="1"/>
    </xf>
    <xf numFmtId="0" fontId="3" fillId="0" borderId="47" xfId="0" applyFont="1" applyBorder="1" applyAlignment="1">
      <alignment horizontal="left" vertical="center" wrapText="1"/>
    </xf>
    <xf numFmtId="0" fontId="11" fillId="3" borderId="2"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21" xfId="0" applyFont="1" applyBorder="1" applyAlignment="1">
      <alignment horizontal="center" vertical="center" wrapText="1"/>
    </xf>
    <xf numFmtId="0" fontId="20" fillId="0" borderId="5" xfId="0" applyFont="1" applyBorder="1" applyAlignment="1">
      <alignment horizontal="left"/>
    </xf>
    <xf numFmtId="0" fontId="20" fillId="0" borderId="19" xfId="0" applyFont="1" applyBorder="1" applyAlignment="1">
      <alignment horizontal="left"/>
    </xf>
    <xf numFmtId="0" fontId="20" fillId="0" borderId="15" xfId="0" applyFont="1" applyBorder="1" applyAlignment="1">
      <alignment horizontal="left"/>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9" fontId="8" fillId="0" borderId="17" xfId="0" applyNumberFormat="1" applyFont="1" applyBorder="1" applyAlignment="1">
      <alignment horizontal="right"/>
    </xf>
    <xf numFmtId="0" fontId="8" fillId="0" borderId="17" xfId="0" applyFont="1" applyBorder="1" applyAlignment="1">
      <alignment horizontal="right"/>
    </xf>
    <xf numFmtId="0" fontId="8" fillId="0" borderId="13" xfId="0" applyFont="1" applyBorder="1" applyAlignment="1">
      <alignment horizontal="right"/>
    </xf>
    <xf numFmtId="0" fontId="8" fillId="0" borderId="14" xfId="0" applyFont="1" applyBorder="1" applyAlignment="1">
      <alignment horizontal="right"/>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47" xfId="0" applyFont="1" applyBorder="1" applyAlignment="1">
      <alignment horizontal="center" vertical="center" wrapText="1"/>
    </xf>
    <xf numFmtId="0" fontId="20" fillId="0" borderId="1" xfId="0" applyFont="1" applyBorder="1" applyAlignment="1">
      <alignment horizontal="left"/>
    </xf>
    <xf numFmtId="0" fontId="20" fillId="0" borderId="2" xfId="0" applyFont="1" applyBorder="1" applyAlignment="1">
      <alignment horizontal="left"/>
    </xf>
    <xf numFmtId="0" fontId="20" fillId="0" borderId="11" xfId="0" applyFont="1" applyBorder="1" applyAlignment="1">
      <alignment horizontal="left"/>
    </xf>
    <xf numFmtId="0" fontId="5" fillId="0" borderId="34" xfId="0" applyFont="1" applyBorder="1" applyAlignment="1">
      <alignment horizontal="left" vertical="center" wrapText="1"/>
    </xf>
    <xf numFmtId="0" fontId="5" fillId="0" borderId="41" xfId="0" applyFont="1" applyBorder="1" applyAlignment="1">
      <alignment horizontal="left" vertical="center" wrapText="1"/>
    </xf>
    <xf numFmtId="0" fontId="5" fillId="0" borderId="61" xfId="0" applyFont="1" applyBorder="1" applyAlignment="1">
      <alignment horizontal="left" vertical="center" wrapText="1"/>
    </xf>
    <xf numFmtId="0" fontId="5" fillId="0" borderId="13" xfId="0" applyFont="1" applyBorder="1" applyAlignment="1">
      <alignment horizontal="center" vertical="center" wrapText="1"/>
    </xf>
    <xf numFmtId="0" fontId="5" fillId="0" borderId="59" xfId="0" applyFont="1" applyBorder="1" applyAlignment="1">
      <alignment horizontal="center" vertical="center" wrapText="1"/>
    </xf>
    <xf numFmtId="0" fontId="2" fillId="0" borderId="1" xfId="0" applyFont="1" applyBorder="1" applyAlignment="1">
      <alignment horizontal="lef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1" xfId="0" applyFont="1" applyBorder="1" applyAlignment="1">
      <alignment horizontal="center" vertical="center" wrapText="1"/>
    </xf>
    <xf numFmtId="0" fontId="18" fillId="3" borderId="2" xfId="0" applyFont="1" applyFill="1" applyBorder="1" applyAlignment="1">
      <alignment horizontal="left" vertical="center" wrapText="1"/>
    </xf>
    <xf numFmtId="0" fontId="18" fillId="3" borderId="4" xfId="0" applyFont="1" applyFill="1" applyBorder="1" applyAlignment="1">
      <alignment horizontal="left" vertical="center" wrapText="1"/>
    </xf>
    <xf numFmtId="9" fontId="5" fillId="0" borderId="2" xfId="0" applyNumberFormat="1" applyFont="1" applyBorder="1" applyAlignment="1">
      <alignment horizontal="left" vertical="center" wrapText="1"/>
    </xf>
    <xf numFmtId="9" fontId="5" fillId="0" borderId="4" xfId="0" applyNumberFormat="1" applyFont="1" applyBorder="1" applyAlignment="1">
      <alignment horizontal="left" vertical="center" wrapText="1"/>
    </xf>
    <xf numFmtId="9" fontId="5" fillId="0" borderId="3" xfId="0" applyNumberFormat="1" applyFont="1" applyBorder="1" applyAlignment="1">
      <alignment horizontal="left" vertical="center" wrapText="1"/>
    </xf>
    <xf numFmtId="0" fontId="2" fillId="0" borderId="59"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1" xfId="0" applyFont="1" applyBorder="1" applyAlignment="1">
      <alignment horizontal="center" vertical="center" wrapText="1"/>
    </xf>
    <xf numFmtId="0" fontId="9" fillId="2" borderId="58" xfId="0" applyFont="1" applyFill="1" applyBorder="1" applyAlignment="1">
      <alignment horizontal="center"/>
    </xf>
    <xf numFmtId="0" fontId="9" fillId="2" borderId="49" xfId="0" applyFont="1" applyFill="1" applyBorder="1" applyAlignment="1">
      <alignment horizontal="center"/>
    </xf>
    <xf numFmtId="0" fontId="9" fillId="2" borderId="52" xfId="0" applyFont="1" applyFill="1" applyBorder="1" applyAlignment="1">
      <alignment horizontal="center"/>
    </xf>
    <xf numFmtId="0" fontId="2" fillId="0" borderId="29" xfId="0" applyFont="1" applyBorder="1" applyAlignment="1">
      <alignment horizontal="left" vertical="center" wrapText="1"/>
    </xf>
    <xf numFmtId="0" fontId="2" fillId="0" borderId="58"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41" xfId="0" applyFont="1" applyBorder="1" applyAlignment="1">
      <alignment horizontal="left" vertical="center" wrapText="1"/>
    </xf>
    <xf numFmtId="0" fontId="2" fillId="0" borderId="48" xfId="0" applyFont="1" applyBorder="1" applyAlignment="1">
      <alignment horizontal="left"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xf>
    <xf numFmtId="0" fontId="2" fillId="0" borderId="48" xfId="0" applyFont="1" applyBorder="1" applyAlignment="1">
      <alignment horizontal="left" vertical="center"/>
    </xf>
    <xf numFmtId="0" fontId="2" fillId="0" borderId="42" xfId="0" applyFont="1" applyBorder="1" applyAlignment="1">
      <alignment horizontal="left" vertical="center"/>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1"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16" fillId="0" borderId="1" xfId="2" applyBorder="1" applyAlignment="1">
      <alignment horizontal="left" vertical="center" wrapText="1"/>
    </xf>
    <xf numFmtId="0" fontId="2" fillId="0" borderId="43" xfId="0" applyFont="1" applyBorder="1" applyAlignment="1">
      <alignment horizontal="left" vertical="center"/>
    </xf>
    <xf numFmtId="0" fontId="2" fillId="0" borderId="49" xfId="0" applyFont="1" applyBorder="1" applyAlignment="1">
      <alignment horizontal="left" vertical="center"/>
    </xf>
    <xf numFmtId="0" fontId="2" fillId="0" borderId="44"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1" fontId="2" fillId="0" borderId="54" xfId="0" applyNumberFormat="1" applyFont="1" applyBorder="1" applyAlignment="1">
      <alignment horizontal="center" vertical="center" wrapText="1"/>
    </xf>
    <xf numFmtId="1" fontId="2" fillId="0" borderId="47" xfId="0" applyNumberFormat="1" applyFont="1" applyBorder="1" applyAlignment="1">
      <alignment horizontal="center" vertical="center" wrapText="1"/>
    </xf>
    <xf numFmtId="0" fontId="2"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18"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18" fillId="3" borderId="3" xfId="0" applyFont="1" applyFill="1" applyBorder="1" applyAlignment="1">
      <alignment horizontal="left" vertical="center" wrapText="1"/>
    </xf>
    <xf numFmtId="0" fontId="2" fillId="0" borderId="18"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center" vertical="center" wrapText="1"/>
    </xf>
    <xf numFmtId="0" fontId="9" fillId="2" borderId="29"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8" xfId="0" applyFont="1" applyFill="1" applyBorder="1" applyAlignment="1">
      <alignment horizontal="center" vertical="center"/>
    </xf>
    <xf numFmtId="0" fontId="6" fillId="0" borderId="7" xfId="0" applyFont="1" applyBorder="1" applyAlignment="1">
      <alignment vertical="center" wrapText="1"/>
    </xf>
    <xf numFmtId="0" fontId="6" fillId="0" borderId="12" xfId="0" applyFont="1" applyBorder="1" applyAlignment="1">
      <alignment vertical="center" wrapText="1"/>
    </xf>
    <xf numFmtId="0" fontId="3" fillId="0" borderId="32" xfId="0" applyFont="1" applyBorder="1" applyAlignment="1">
      <alignment horizontal="left" vertical="center" wrapText="1"/>
    </xf>
    <xf numFmtId="0" fontId="2" fillId="0" borderId="32" xfId="0" applyFont="1" applyBorder="1" applyAlignment="1">
      <alignment horizontal="left" vertical="center" wrapText="1"/>
    </xf>
    <xf numFmtId="0" fontId="2" fillId="0" borderId="65"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left" vertical="center" wrapText="1"/>
    </xf>
    <xf numFmtId="0" fontId="4" fillId="0" borderId="54" xfId="0" applyFont="1" applyBorder="1" applyAlignment="1">
      <alignment horizontal="left" vertical="center" wrapText="1"/>
    </xf>
    <xf numFmtId="0" fontId="4" fillId="0" borderId="47" xfId="0" applyFont="1" applyBorder="1" applyAlignment="1">
      <alignment horizontal="left" vertical="center" wrapText="1"/>
    </xf>
    <xf numFmtId="0" fontId="4" fillId="0" borderId="13" xfId="0" applyFont="1" applyBorder="1" applyAlignment="1">
      <alignment horizontal="center" vertical="center" wrapText="1"/>
    </xf>
    <xf numFmtId="0" fontId="4" fillId="0" borderId="5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4" xfId="0" applyFont="1" applyBorder="1" applyAlignment="1">
      <alignment horizontal="center" vertical="center" wrapText="1"/>
    </xf>
    <xf numFmtId="0" fontId="4" fillId="0" borderId="51" xfId="0" applyFont="1" applyBorder="1" applyAlignment="1">
      <alignment horizontal="left" vertical="center" wrapText="1"/>
    </xf>
    <xf numFmtId="0" fontId="4" fillId="0" borderId="30" xfId="0" applyFont="1" applyBorder="1" applyAlignment="1">
      <alignment horizontal="left" vertical="center" wrapText="1"/>
    </xf>
    <xf numFmtId="0" fontId="2" fillId="3" borderId="18"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0" fillId="0" borderId="57" xfId="0" applyFont="1" applyBorder="1" applyAlignment="1">
      <alignment horizontal="center" wrapText="1"/>
    </xf>
    <xf numFmtId="0" fontId="10" fillId="0" borderId="55" xfId="0" applyFont="1" applyBorder="1" applyAlignment="1">
      <alignment horizontal="center" wrapText="1"/>
    </xf>
    <xf numFmtId="0" fontId="10" fillId="0" borderId="56" xfId="0" applyFont="1" applyBorder="1" applyAlignment="1">
      <alignment horizontal="center" wrapText="1"/>
    </xf>
    <xf numFmtId="0" fontId="9" fillId="2" borderId="35" xfId="0" applyFont="1" applyFill="1" applyBorder="1" applyAlignment="1">
      <alignment horizontal="center"/>
    </xf>
    <xf numFmtId="0" fontId="9" fillId="2" borderId="36" xfId="0" applyFont="1" applyFill="1" applyBorder="1" applyAlignment="1">
      <alignment horizontal="center"/>
    </xf>
    <xf numFmtId="0" fontId="9" fillId="2" borderId="50" xfId="0" applyFont="1" applyFill="1" applyBorder="1" applyAlignment="1">
      <alignment horizontal="center"/>
    </xf>
    <xf numFmtId="0" fontId="9" fillId="2" borderId="37" xfId="0" applyFont="1" applyFill="1" applyBorder="1" applyAlignment="1">
      <alignment horizont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9" fillId="2" borderId="28" xfId="0" applyFont="1" applyFill="1" applyBorder="1" applyAlignment="1">
      <alignment horizontal="center"/>
    </xf>
    <xf numFmtId="0" fontId="9" fillId="2" borderId="48" xfId="0" applyFont="1" applyFill="1" applyBorder="1" applyAlignment="1">
      <alignment horizontal="center"/>
    </xf>
    <xf numFmtId="0" fontId="9" fillId="2" borderId="66" xfId="0" applyFont="1" applyFill="1" applyBorder="1" applyAlignment="1">
      <alignment horizontal="center"/>
    </xf>
    <xf numFmtId="0" fontId="6" fillId="0" borderId="10" xfId="0" applyFont="1" applyBorder="1" applyAlignment="1">
      <alignment vertical="center" wrapText="1"/>
    </xf>
    <xf numFmtId="0" fontId="3" fillId="0" borderId="62" xfId="0" applyFont="1" applyBorder="1" applyAlignment="1">
      <alignment horizontal="left" vertical="center" wrapText="1"/>
    </xf>
    <xf numFmtId="0" fontId="3" fillId="0" borderId="33" xfId="0" applyFont="1" applyBorder="1" applyAlignment="1">
      <alignment horizontal="lef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60" xfId="0" applyFont="1" applyFill="1" applyBorder="1" applyAlignment="1">
      <alignment horizontal="left"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8" fillId="3" borderId="13" xfId="0" applyFont="1" applyFill="1" applyBorder="1" applyAlignment="1">
      <alignment horizontal="left" vertical="center" wrapText="1"/>
    </xf>
    <xf numFmtId="0" fontId="18" fillId="3" borderId="54" xfId="0" applyFont="1" applyFill="1" applyBorder="1" applyAlignment="1">
      <alignment horizontal="left" vertical="center" wrapText="1"/>
    </xf>
    <xf numFmtId="0" fontId="18" fillId="3" borderId="47" xfId="0" applyFont="1" applyFill="1" applyBorder="1" applyAlignment="1">
      <alignment horizontal="left"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62</xdr:row>
          <xdr:rowOff>314325</xdr:rowOff>
        </xdr:from>
        <xdr:to>
          <xdr:col>6</xdr:col>
          <xdr:colOff>704850</xdr:colOff>
          <xdr:row>64</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62</xdr:row>
          <xdr:rowOff>314325</xdr:rowOff>
        </xdr:from>
        <xdr:to>
          <xdr:col>13</xdr:col>
          <xdr:colOff>209550</xdr:colOff>
          <xdr:row>64</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63</xdr:row>
          <xdr:rowOff>180975</xdr:rowOff>
        </xdr:from>
        <xdr:to>
          <xdr:col>13</xdr:col>
          <xdr:colOff>219075</xdr:colOff>
          <xdr:row>65</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sezgi.kocak@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94"/>
  <sheetViews>
    <sheetView tabSelected="1" zoomScale="120" zoomScaleNormal="120" workbookViewId="0">
      <selection activeCell="J13" sqref="J13:N13"/>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0" width="8.5703125" style="2" customWidth="1"/>
    <col min="11" max="11" width="8.85546875" style="2" customWidth="1"/>
    <col min="12" max="12" width="9.140625" style="2" customWidth="1"/>
    <col min="13" max="14" width="7.7109375" style="2" customWidth="1"/>
  </cols>
  <sheetData>
    <row r="1" spans="2:14" ht="15.75" thickBot="1" x14ac:dyDescent="0.3"/>
    <row r="2" spans="2:14" ht="19.5" thickBot="1" x14ac:dyDescent="0.35">
      <c r="B2" s="218" t="s">
        <v>12</v>
      </c>
      <c r="C2" s="219"/>
      <c r="D2" s="219"/>
      <c r="E2" s="219"/>
      <c r="F2" s="219"/>
      <c r="G2" s="219"/>
      <c r="H2" s="219"/>
      <c r="I2" s="219"/>
      <c r="J2" s="219"/>
      <c r="K2" s="219"/>
      <c r="L2" s="219"/>
      <c r="M2" s="219"/>
      <c r="N2" s="220"/>
    </row>
    <row r="3" spans="2:14" ht="16.5" thickBot="1" x14ac:dyDescent="0.3">
      <c r="B3" s="221" t="s">
        <v>13</v>
      </c>
      <c r="C3" s="222"/>
      <c r="D3" s="222"/>
      <c r="E3" s="222"/>
      <c r="F3" s="222"/>
      <c r="G3" s="222"/>
      <c r="H3" s="222"/>
      <c r="I3" s="222"/>
      <c r="J3" s="222"/>
      <c r="K3" s="222"/>
      <c r="L3" s="222"/>
      <c r="M3" s="223"/>
      <c r="N3" s="224"/>
    </row>
    <row r="4" spans="2:14" ht="24.75" customHeight="1" thickBot="1" x14ac:dyDescent="0.3">
      <c r="B4" s="11" t="s">
        <v>14</v>
      </c>
      <c r="C4" s="195" t="s">
        <v>17</v>
      </c>
      <c r="D4" s="195"/>
      <c r="E4" s="195"/>
      <c r="F4" s="195"/>
      <c r="G4" s="195"/>
      <c r="H4" s="196" t="s">
        <v>15</v>
      </c>
      <c r="I4" s="196"/>
      <c r="J4" s="195" t="s">
        <v>20</v>
      </c>
      <c r="K4" s="195"/>
      <c r="L4" s="195"/>
      <c r="M4" s="237"/>
      <c r="N4" s="238"/>
    </row>
    <row r="5" spans="2:14" x14ac:dyDescent="0.25">
      <c r="B5" s="228" t="s">
        <v>137</v>
      </c>
      <c r="C5" s="180" t="s">
        <v>16</v>
      </c>
      <c r="D5" s="213"/>
      <c r="E5" s="213"/>
      <c r="F5" s="214"/>
      <c r="G5" s="31"/>
      <c r="H5" s="180" t="s">
        <v>18</v>
      </c>
      <c r="I5" s="213"/>
      <c r="J5" s="213"/>
      <c r="K5" s="213"/>
      <c r="L5" s="214"/>
      <c r="M5" s="199"/>
      <c r="N5" s="200"/>
    </row>
    <row r="6" spans="2:14" ht="15" customHeight="1" x14ac:dyDescent="0.25">
      <c r="B6" s="229"/>
      <c r="C6" s="183" t="s">
        <v>19</v>
      </c>
      <c r="D6" s="201"/>
      <c r="E6" s="201"/>
      <c r="F6" s="202"/>
      <c r="G6" s="32"/>
      <c r="H6" s="183" t="s">
        <v>21</v>
      </c>
      <c r="I6" s="201"/>
      <c r="J6" s="201"/>
      <c r="K6" s="201"/>
      <c r="L6" s="202"/>
      <c r="M6" s="203"/>
      <c r="N6" s="204"/>
    </row>
    <row r="7" spans="2:14" ht="15.75" customHeight="1" thickBot="1" x14ac:dyDescent="0.3">
      <c r="B7" s="230"/>
      <c r="C7" s="205" t="s">
        <v>20</v>
      </c>
      <c r="D7" s="206"/>
      <c r="E7" s="206"/>
      <c r="F7" s="207"/>
      <c r="G7" s="33"/>
      <c r="H7" s="205" t="s">
        <v>149</v>
      </c>
      <c r="I7" s="206"/>
      <c r="J7" s="206"/>
      <c r="K7" s="206"/>
      <c r="L7" s="207"/>
      <c r="M7" s="208"/>
      <c r="N7" s="209"/>
    </row>
    <row r="8" spans="2:14" x14ac:dyDescent="0.25">
      <c r="B8" s="3" t="s">
        <v>22</v>
      </c>
      <c r="C8" s="56" t="s">
        <v>151</v>
      </c>
      <c r="D8" s="56"/>
      <c r="E8" s="56"/>
      <c r="F8" s="56"/>
      <c r="G8" s="56"/>
      <c r="H8" s="55" t="s">
        <v>23</v>
      </c>
      <c r="I8" s="55"/>
      <c r="J8" s="56" t="s">
        <v>183</v>
      </c>
      <c r="K8" s="56"/>
      <c r="L8" s="56"/>
      <c r="M8" s="57"/>
      <c r="N8" s="58"/>
    </row>
    <row r="9" spans="2:14" x14ac:dyDescent="0.25">
      <c r="B9" s="13" t="s">
        <v>30</v>
      </c>
      <c r="C9" s="182" t="s">
        <v>28</v>
      </c>
      <c r="D9" s="182"/>
      <c r="E9" s="182"/>
      <c r="F9" s="182"/>
      <c r="G9" s="182"/>
      <c r="H9" s="59" t="s">
        <v>29</v>
      </c>
      <c r="I9" s="59"/>
      <c r="J9" s="182" t="s">
        <v>129</v>
      </c>
      <c r="K9" s="182"/>
      <c r="L9" s="182"/>
      <c r="M9" s="183"/>
      <c r="N9" s="184"/>
    </row>
    <row r="10" spans="2:14" ht="15.75" thickBot="1" x14ac:dyDescent="0.3">
      <c r="B10" s="4" t="s">
        <v>24</v>
      </c>
      <c r="C10" s="63" t="s">
        <v>27</v>
      </c>
      <c r="D10" s="63"/>
      <c r="E10" s="63"/>
      <c r="F10" s="63"/>
      <c r="G10" s="63"/>
      <c r="H10" s="64" t="s">
        <v>26</v>
      </c>
      <c r="I10" s="64"/>
      <c r="J10" s="63">
        <v>5</v>
      </c>
      <c r="K10" s="63"/>
      <c r="L10" s="63"/>
      <c r="M10" s="67"/>
      <c r="N10" s="68"/>
    </row>
    <row r="11" spans="2:14" x14ac:dyDescent="0.25">
      <c r="B11" s="193" t="s">
        <v>25</v>
      </c>
      <c r="C11" s="26" t="s">
        <v>33</v>
      </c>
      <c r="D11" s="69">
        <v>3</v>
      </c>
      <c r="E11" s="70"/>
      <c r="F11" s="71"/>
      <c r="G11" s="26" t="s">
        <v>35</v>
      </c>
      <c r="H11" s="139">
        <v>0</v>
      </c>
      <c r="I11" s="139"/>
      <c r="J11" s="139" t="s">
        <v>36</v>
      </c>
      <c r="K11" s="139"/>
      <c r="L11" s="179"/>
      <c r="M11" s="180"/>
      <c r="N11" s="181"/>
    </row>
    <row r="12" spans="2:14" ht="15.75" thickBot="1" x14ac:dyDescent="0.3">
      <c r="B12" s="194"/>
      <c r="C12" s="27" t="s">
        <v>34</v>
      </c>
      <c r="D12" s="72"/>
      <c r="E12" s="73"/>
      <c r="F12" s="74"/>
      <c r="G12" s="27" t="s">
        <v>38</v>
      </c>
      <c r="H12" s="144"/>
      <c r="I12" s="144"/>
      <c r="J12" s="144" t="s">
        <v>37</v>
      </c>
      <c r="K12" s="144"/>
      <c r="L12" s="60"/>
      <c r="M12" s="61"/>
      <c r="N12" s="62"/>
    </row>
    <row r="13" spans="2:14" x14ac:dyDescent="0.25">
      <c r="B13" s="12" t="s">
        <v>31</v>
      </c>
      <c r="C13" s="179"/>
      <c r="D13" s="179"/>
      <c r="E13" s="179"/>
      <c r="F13" s="179"/>
      <c r="G13" s="179"/>
      <c r="H13" s="232" t="s">
        <v>39</v>
      </c>
      <c r="I13" s="232"/>
      <c r="J13" s="179"/>
      <c r="K13" s="179"/>
      <c r="L13" s="179"/>
      <c r="M13" s="180"/>
      <c r="N13" s="181"/>
    </row>
    <row r="14" spans="2:14" ht="26.45" customHeight="1" x14ac:dyDescent="0.25">
      <c r="B14" s="13" t="s">
        <v>41</v>
      </c>
      <c r="C14" s="182" t="s">
        <v>32</v>
      </c>
      <c r="D14" s="182"/>
      <c r="E14" s="182"/>
      <c r="F14" s="182"/>
      <c r="G14" s="182"/>
      <c r="H14" s="231" t="s">
        <v>40</v>
      </c>
      <c r="I14" s="231"/>
      <c r="J14" s="182" t="s">
        <v>207</v>
      </c>
      <c r="K14" s="182"/>
      <c r="L14" s="182"/>
      <c r="M14" s="183"/>
      <c r="N14" s="184"/>
    </row>
    <row r="15" spans="2:14" ht="66.75" customHeight="1" x14ac:dyDescent="0.25">
      <c r="B15" s="13" t="s">
        <v>42</v>
      </c>
      <c r="C15" s="225" t="s">
        <v>180</v>
      </c>
      <c r="D15" s="225"/>
      <c r="E15" s="225"/>
      <c r="F15" s="225"/>
      <c r="G15" s="225"/>
      <c r="H15" s="225"/>
      <c r="I15" s="225"/>
      <c r="J15" s="225"/>
      <c r="K15" s="225"/>
      <c r="L15" s="225"/>
      <c r="M15" s="226"/>
      <c r="N15" s="227"/>
    </row>
    <row r="16" spans="2:14" ht="55.9" customHeight="1" x14ac:dyDescent="0.25">
      <c r="B16" s="13" t="s">
        <v>43</v>
      </c>
      <c r="C16" s="141" t="s">
        <v>187</v>
      </c>
      <c r="D16" s="141"/>
      <c r="E16" s="141"/>
      <c r="F16" s="141"/>
      <c r="G16" s="141"/>
      <c r="H16" s="141"/>
      <c r="I16" s="141"/>
      <c r="J16" s="141"/>
      <c r="K16" s="141"/>
      <c r="L16" s="141"/>
      <c r="M16" s="142"/>
      <c r="N16" s="143"/>
    </row>
    <row r="17" spans="2:17" ht="19.899999999999999" customHeight="1" x14ac:dyDescent="0.25">
      <c r="B17" s="236" t="s">
        <v>44</v>
      </c>
      <c r="C17" s="9" t="s">
        <v>45</v>
      </c>
      <c r="D17" s="75" t="s">
        <v>178</v>
      </c>
      <c r="E17" s="76"/>
      <c r="F17" s="76"/>
      <c r="G17" s="76"/>
      <c r="H17" s="76"/>
      <c r="I17" s="76"/>
      <c r="J17" s="76"/>
      <c r="K17" s="76"/>
      <c r="L17" s="76"/>
      <c r="M17" s="76"/>
      <c r="N17" s="77"/>
    </row>
    <row r="18" spans="2:17" ht="19.899999999999999" customHeight="1" x14ac:dyDescent="0.25">
      <c r="B18" s="236"/>
      <c r="C18" s="14" t="s">
        <v>46</v>
      </c>
      <c r="D18" s="75" t="s">
        <v>152</v>
      </c>
      <c r="E18" s="76"/>
      <c r="F18" s="76"/>
      <c r="G18" s="76"/>
      <c r="H18" s="76"/>
      <c r="I18" s="76"/>
      <c r="J18" s="76"/>
      <c r="K18" s="76"/>
      <c r="L18" s="76"/>
      <c r="M18" s="76"/>
      <c r="N18" s="77"/>
    </row>
    <row r="19" spans="2:17" ht="19.899999999999999" customHeight="1" x14ac:dyDescent="0.25">
      <c r="B19" s="236"/>
      <c r="C19" s="14" t="s">
        <v>47</v>
      </c>
      <c r="D19" s="75" t="s">
        <v>153</v>
      </c>
      <c r="E19" s="76"/>
      <c r="F19" s="76"/>
      <c r="G19" s="76"/>
      <c r="H19" s="76"/>
      <c r="I19" s="76"/>
      <c r="J19" s="76"/>
      <c r="K19" s="76"/>
      <c r="L19" s="76"/>
      <c r="M19" s="76"/>
      <c r="N19" s="77"/>
    </row>
    <row r="20" spans="2:17" ht="19.899999999999999" customHeight="1" x14ac:dyDescent="0.25">
      <c r="B20" s="236"/>
      <c r="C20" s="14" t="s">
        <v>48</v>
      </c>
      <c r="D20" s="75" t="s">
        <v>154</v>
      </c>
      <c r="E20" s="76"/>
      <c r="F20" s="76"/>
      <c r="G20" s="76"/>
      <c r="H20" s="76"/>
      <c r="I20" s="76"/>
      <c r="J20" s="76"/>
      <c r="K20" s="76"/>
      <c r="L20" s="76"/>
      <c r="M20" s="76"/>
      <c r="N20" s="77"/>
    </row>
    <row r="21" spans="2:17" ht="19.899999999999999" customHeight="1" thickBot="1" x14ac:dyDescent="0.3">
      <c r="B21" s="236"/>
      <c r="C21" s="14" t="s">
        <v>49</v>
      </c>
      <c r="D21" s="75" t="s">
        <v>155</v>
      </c>
      <c r="E21" s="76"/>
      <c r="F21" s="76"/>
      <c r="G21" s="76"/>
      <c r="H21" s="76"/>
      <c r="I21" s="76"/>
      <c r="J21" s="76"/>
      <c r="K21" s="76"/>
      <c r="L21" s="76"/>
      <c r="M21" s="76"/>
      <c r="N21" s="77"/>
    </row>
    <row r="22" spans="2:17" ht="16.5" thickBot="1" x14ac:dyDescent="0.3">
      <c r="B22" s="233" t="s">
        <v>52</v>
      </c>
      <c r="C22" s="234"/>
      <c r="D22" s="234"/>
      <c r="E22" s="234"/>
      <c r="F22" s="234"/>
      <c r="G22" s="234"/>
      <c r="H22" s="234"/>
      <c r="I22" s="234"/>
      <c r="J22" s="234"/>
      <c r="K22" s="234"/>
      <c r="L22" s="234"/>
      <c r="M22" s="234"/>
      <c r="N22" s="235"/>
    </row>
    <row r="23" spans="2:17" x14ac:dyDescent="0.25">
      <c r="B23" s="24"/>
      <c r="C23" s="37" t="s">
        <v>0</v>
      </c>
      <c r="D23" s="215" t="s">
        <v>51</v>
      </c>
      <c r="E23" s="216"/>
      <c r="F23" s="216"/>
      <c r="G23" s="217"/>
      <c r="H23" s="18" t="s">
        <v>45</v>
      </c>
      <c r="I23" s="18" t="s">
        <v>46</v>
      </c>
      <c r="J23" s="18" t="s">
        <v>47</v>
      </c>
      <c r="K23" s="18" t="s">
        <v>48</v>
      </c>
      <c r="L23" s="18" t="s">
        <v>49</v>
      </c>
      <c r="M23" s="18" t="s">
        <v>50</v>
      </c>
      <c r="N23" s="23" t="s">
        <v>138</v>
      </c>
    </row>
    <row r="24" spans="2:17" ht="29.45" customHeight="1" x14ac:dyDescent="0.25">
      <c r="B24" s="242" t="s">
        <v>141</v>
      </c>
      <c r="C24" s="15" t="s">
        <v>53</v>
      </c>
      <c r="D24" s="112" t="s">
        <v>169</v>
      </c>
      <c r="E24" s="113"/>
      <c r="F24" s="113"/>
      <c r="G24" s="185"/>
      <c r="H24" s="48">
        <v>0</v>
      </c>
      <c r="I24" s="48">
        <v>0</v>
      </c>
      <c r="J24" s="48">
        <v>3</v>
      </c>
      <c r="K24" s="48">
        <v>0</v>
      </c>
      <c r="L24" s="48">
        <v>3</v>
      </c>
      <c r="M24" s="15"/>
      <c r="N24" s="16"/>
    </row>
    <row r="25" spans="2:17" ht="34.9" customHeight="1" x14ac:dyDescent="0.25">
      <c r="B25" s="242"/>
      <c r="C25" s="15" t="s">
        <v>54</v>
      </c>
      <c r="D25" s="112" t="s">
        <v>170</v>
      </c>
      <c r="E25" s="113"/>
      <c r="F25" s="113"/>
      <c r="G25" s="185"/>
      <c r="H25" s="48">
        <v>1</v>
      </c>
      <c r="I25" s="48">
        <v>2</v>
      </c>
      <c r="J25" s="48">
        <v>1</v>
      </c>
      <c r="K25" s="48">
        <v>0</v>
      </c>
      <c r="L25" s="48">
        <v>2</v>
      </c>
      <c r="M25" s="15"/>
      <c r="N25" s="16"/>
    </row>
    <row r="26" spans="2:17" ht="33" customHeight="1" x14ac:dyDescent="0.25">
      <c r="B26" s="242"/>
      <c r="C26" s="15" t="s">
        <v>55</v>
      </c>
      <c r="D26" s="112" t="s">
        <v>171</v>
      </c>
      <c r="E26" s="113"/>
      <c r="F26" s="113"/>
      <c r="G26" s="185"/>
      <c r="H26" s="48">
        <v>0</v>
      </c>
      <c r="I26" s="48">
        <v>0</v>
      </c>
      <c r="J26" s="48">
        <v>2</v>
      </c>
      <c r="K26" s="48">
        <v>0</v>
      </c>
      <c r="L26" s="48">
        <v>1</v>
      </c>
      <c r="M26" s="15"/>
      <c r="N26" s="16"/>
      <c r="Q26" s="7"/>
    </row>
    <row r="27" spans="2:17" ht="34.15" customHeight="1" x14ac:dyDescent="0.25">
      <c r="B27" s="242"/>
      <c r="C27" s="15" t="s">
        <v>56</v>
      </c>
      <c r="D27" s="112" t="s">
        <v>172</v>
      </c>
      <c r="E27" s="113"/>
      <c r="F27" s="113"/>
      <c r="G27" s="185"/>
      <c r="H27" s="48">
        <v>0</v>
      </c>
      <c r="I27" s="48">
        <v>3</v>
      </c>
      <c r="J27" s="48">
        <v>0</v>
      </c>
      <c r="K27" s="48">
        <v>0</v>
      </c>
      <c r="L27" s="48">
        <v>1</v>
      </c>
      <c r="M27" s="15"/>
      <c r="N27" s="16"/>
      <c r="Q27" s="8"/>
    </row>
    <row r="28" spans="2:17" ht="31.5" customHeight="1" x14ac:dyDescent="0.25">
      <c r="B28" s="242"/>
      <c r="C28" s="15" t="s">
        <v>57</v>
      </c>
      <c r="D28" s="112" t="s">
        <v>173</v>
      </c>
      <c r="E28" s="113"/>
      <c r="F28" s="113"/>
      <c r="G28" s="185"/>
      <c r="H28" s="48">
        <v>0</v>
      </c>
      <c r="I28" s="48">
        <v>0</v>
      </c>
      <c r="J28" s="48">
        <v>2</v>
      </c>
      <c r="K28" s="48">
        <v>0</v>
      </c>
      <c r="L28" s="48">
        <v>2</v>
      </c>
      <c r="M28" s="15"/>
      <c r="N28" s="16"/>
      <c r="Q28" s="8"/>
    </row>
    <row r="29" spans="2:17" ht="18" customHeight="1" x14ac:dyDescent="0.25">
      <c r="B29" s="243"/>
      <c r="C29" s="15" t="s">
        <v>58</v>
      </c>
      <c r="D29" s="112" t="s">
        <v>174</v>
      </c>
      <c r="E29" s="113"/>
      <c r="F29" s="113"/>
      <c r="G29" s="185"/>
      <c r="H29" s="48">
        <v>0</v>
      </c>
      <c r="I29" s="48">
        <v>2</v>
      </c>
      <c r="J29" s="48">
        <v>0</v>
      </c>
      <c r="K29" s="48">
        <v>0</v>
      </c>
      <c r="L29" s="48">
        <v>2</v>
      </c>
      <c r="M29" s="15"/>
      <c r="N29" s="16"/>
      <c r="Q29" s="8"/>
    </row>
    <row r="30" spans="2:17" ht="45.6" customHeight="1" x14ac:dyDescent="0.25">
      <c r="B30" s="239" t="s">
        <v>142</v>
      </c>
      <c r="C30" s="15" t="s">
        <v>59</v>
      </c>
      <c r="D30" s="112" t="s">
        <v>177</v>
      </c>
      <c r="E30" s="113"/>
      <c r="F30" s="113"/>
      <c r="G30" s="185"/>
      <c r="H30" s="48">
        <v>1</v>
      </c>
      <c r="I30" s="48">
        <v>3</v>
      </c>
      <c r="J30" s="48">
        <v>2</v>
      </c>
      <c r="K30" s="48">
        <v>1</v>
      </c>
      <c r="L30" s="48">
        <v>3</v>
      </c>
      <c r="M30" s="15"/>
      <c r="N30" s="16"/>
    </row>
    <row r="31" spans="2:17" ht="47.45" customHeight="1" x14ac:dyDescent="0.25">
      <c r="B31" s="240"/>
      <c r="C31" s="15" t="s">
        <v>60</v>
      </c>
      <c r="D31" s="112" t="s">
        <v>176</v>
      </c>
      <c r="E31" s="113"/>
      <c r="F31" s="113"/>
      <c r="G31" s="185"/>
      <c r="H31" s="48">
        <v>0</v>
      </c>
      <c r="I31" s="48">
        <v>1</v>
      </c>
      <c r="J31" s="48">
        <v>2</v>
      </c>
      <c r="K31" s="48">
        <v>0</v>
      </c>
      <c r="L31" s="48">
        <v>1</v>
      </c>
      <c r="M31" s="15"/>
      <c r="N31" s="16"/>
    </row>
    <row r="32" spans="2:17" ht="43.9" customHeight="1" x14ac:dyDescent="0.25">
      <c r="B32" s="240"/>
      <c r="C32" s="15" t="s">
        <v>61</v>
      </c>
      <c r="D32" s="112" t="s">
        <v>175</v>
      </c>
      <c r="E32" s="113"/>
      <c r="F32" s="113"/>
      <c r="G32" s="185"/>
      <c r="H32" s="48">
        <v>3</v>
      </c>
      <c r="I32" s="48">
        <v>0</v>
      </c>
      <c r="J32" s="48">
        <v>1</v>
      </c>
      <c r="K32" s="48">
        <v>3</v>
      </c>
      <c r="L32" s="48">
        <v>0</v>
      </c>
      <c r="M32" s="15"/>
      <c r="N32" s="16"/>
    </row>
    <row r="33" spans="2:18" ht="30" customHeight="1" x14ac:dyDescent="0.25">
      <c r="B33" s="239" t="s">
        <v>143</v>
      </c>
      <c r="C33" s="15" t="s">
        <v>62</v>
      </c>
      <c r="D33" s="112" t="s">
        <v>156</v>
      </c>
      <c r="E33" s="113"/>
      <c r="F33" s="113"/>
      <c r="G33" s="185"/>
      <c r="H33" s="48">
        <v>3</v>
      </c>
      <c r="I33" s="48">
        <v>1</v>
      </c>
      <c r="J33" s="48">
        <v>0</v>
      </c>
      <c r="K33" s="48">
        <v>3</v>
      </c>
      <c r="L33" s="48">
        <v>1</v>
      </c>
      <c r="M33" s="15"/>
      <c r="N33" s="16"/>
    </row>
    <row r="34" spans="2:18" ht="42.6" customHeight="1" x14ac:dyDescent="0.25">
      <c r="B34" s="240"/>
      <c r="C34" s="15" t="s">
        <v>63</v>
      </c>
      <c r="D34" s="112" t="s">
        <v>179</v>
      </c>
      <c r="E34" s="113"/>
      <c r="F34" s="113"/>
      <c r="G34" s="185"/>
      <c r="H34" s="48">
        <v>0</v>
      </c>
      <c r="I34" s="48">
        <v>3</v>
      </c>
      <c r="J34" s="48">
        <v>1</v>
      </c>
      <c r="K34" s="48">
        <v>1</v>
      </c>
      <c r="L34" s="48">
        <v>3</v>
      </c>
      <c r="M34" s="15"/>
      <c r="N34" s="16"/>
    </row>
    <row r="35" spans="2:18" ht="44.25" customHeight="1" thickBot="1" x14ac:dyDescent="0.3">
      <c r="B35" s="241"/>
      <c r="C35" s="25" t="s">
        <v>64</v>
      </c>
      <c r="D35" s="244" t="s">
        <v>157</v>
      </c>
      <c r="E35" s="245"/>
      <c r="F35" s="245"/>
      <c r="G35" s="246"/>
      <c r="H35" s="48">
        <v>0</v>
      </c>
      <c r="I35" s="48">
        <v>3</v>
      </c>
      <c r="J35" s="48">
        <v>2</v>
      </c>
      <c r="K35" s="48">
        <v>1</v>
      </c>
      <c r="L35" s="48">
        <v>3</v>
      </c>
      <c r="M35" s="25"/>
      <c r="N35" s="17"/>
    </row>
    <row r="36" spans="2:18" ht="16.5" thickBot="1" x14ac:dyDescent="0.3">
      <c r="B36" s="190" t="s">
        <v>65</v>
      </c>
      <c r="C36" s="191"/>
      <c r="D36" s="191"/>
      <c r="E36" s="191"/>
      <c r="F36" s="191"/>
      <c r="G36" s="191"/>
      <c r="H36" s="191"/>
      <c r="I36" s="191"/>
      <c r="J36" s="191"/>
      <c r="K36" s="191"/>
      <c r="L36" s="191"/>
      <c r="M36" s="191"/>
      <c r="N36" s="192"/>
    </row>
    <row r="37" spans="2:18" ht="15" customHeight="1" x14ac:dyDescent="0.25">
      <c r="B37" s="106" t="s">
        <v>66</v>
      </c>
      <c r="C37" s="37" t="s">
        <v>0</v>
      </c>
      <c r="D37" s="37" t="s">
        <v>68</v>
      </c>
      <c r="E37" s="186" t="s">
        <v>69</v>
      </c>
      <c r="F37" s="187"/>
      <c r="G37" s="188"/>
      <c r="H37" s="34" t="s">
        <v>45</v>
      </c>
      <c r="I37" s="34" t="s">
        <v>46</v>
      </c>
      <c r="J37" s="34" t="s">
        <v>47</v>
      </c>
      <c r="K37" s="34" t="s">
        <v>48</v>
      </c>
      <c r="L37" s="34" t="s">
        <v>49</v>
      </c>
      <c r="M37" s="34" t="s">
        <v>50</v>
      </c>
      <c r="N37" s="35" t="s">
        <v>138</v>
      </c>
    </row>
    <row r="38" spans="2:18" ht="45.6" customHeight="1" x14ac:dyDescent="0.25">
      <c r="B38" s="107"/>
      <c r="C38" s="36" t="s">
        <v>67</v>
      </c>
      <c r="D38" s="36">
        <v>1</v>
      </c>
      <c r="E38" s="112" t="s">
        <v>194</v>
      </c>
      <c r="F38" s="113"/>
      <c r="G38" s="113"/>
      <c r="H38" s="38" t="s">
        <v>205</v>
      </c>
      <c r="I38" s="38" t="s">
        <v>205</v>
      </c>
      <c r="J38" s="40"/>
      <c r="K38" s="40"/>
      <c r="L38" s="38" t="s">
        <v>205</v>
      </c>
      <c r="M38" s="45"/>
      <c r="N38" s="39"/>
    </row>
    <row r="39" spans="2:18" ht="39" customHeight="1" x14ac:dyDescent="0.25">
      <c r="B39" s="107"/>
      <c r="C39" s="53" t="s">
        <v>70</v>
      </c>
      <c r="D39" s="53">
        <v>2</v>
      </c>
      <c r="E39" s="112" t="s">
        <v>195</v>
      </c>
      <c r="F39" s="113"/>
      <c r="G39" s="113"/>
      <c r="H39" s="38" t="s">
        <v>205</v>
      </c>
      <c r="I39" s="41"/>
      <c r="J39" s="38" t="s">
        <v>205</v>
      </c>
      <c r="K39" s="41"/>
      <c r="L39" s="38" t="s">
        <v>205</v>
      </c>
      <c r="M39" s="45"/>
      <c r="N39" s="39"/>
    </row>
    <row r="40" spans="2:18" ht="29.45" customHeight="1" x14ac:dyDescent="0.25">
      <c r="B40" s="107"/>
      <c r="C40" s="53" t="s">
        <v>71</v>
      </c>
      <c r="D40" s="53">
        <v>3</v>
      </c>
      <c r="E40" s="112" t="s">
        <v>196</v>
      </c>
      <c r="F40" s="113"/>
      <c r="G40" s="113"/>
      <c r="H40" s="38" t="s">
        <v>205</v>
      </c>
      <c r="I40" s="41"/>
      <c r="J40" s="38" t="s">
        <v>205</v>
      </c>
      <c r="K40" s="41"/>
      <c r="L40" s="38" t="s">
        <v>205</v>
      </c>
      <c r="M40" s="44"/>
      <c r="N40" s="42"/>
    </row>
    <row r="41" spans="2:18" ht="51.6" customHeight="1" x14ac:dyDescent="0.25">
      <c r="B41" s="107"/>
      <c r="C41" s="53" t="s">
        <v>72</v>
      </c>
      <c r="D41" s="53">
        <v>4</v>
      </c>
      <c r="E41" s="112" t="s">
        <v>188</v>
      </c>
      <c r="F41" s="113"/>
      <c r="G41" s="113"/>
      <c r="H41" s="38" t="s">
        <v>205</v>
      </c>
      <c r="I41" s="41"/>
      <c r="J41" s="38"/>
      <c r="K41" s="38"/>
      <c r="L41" s="44"/>
      <c r="M41" s="44"/>
      <c r="N41" s="42"/>
    </row>
    <row r="42" spans="2:18" ht="34.15" customHeight="1" thickBot="1" x14ac:dyDescent="0.3">
      <c r="B42" s="107"/>
      <c r="C42" s="53" t="s">
        <v>73</v>
      </c>
      <c r="D42" s="53">
        <v>5</v>
      </c>
      <c r="E42" s="112" t="s">
        <v>197</v>
      </c>
      <c r="F42" s="113"/>
      <c r="G42" s="113"/>
      <c r="H42" s="38" t="s">
        <v>205</v>
      </c>
      <c r="I42" s="38"/>
      <c r="J42" s="38" t="s">
        <v>205</v>
      </c>
      <c r="K42" s="38" t="s">
        <v>205</v>
      </c>
      <c r="L42" s="54"/>
      <c r="M42" s="44"/>
      <c r="N42" s="42"/>
    </row>
    <row r="43" spans="2:18" ht="30" customHeight="1" thickTop="1" thickBot="1" x14ac:dyDescent="0.3">
      <c r="B43" s="107"/>
      <c r="C43" s="53" t="s">
        <v>74</v>
      </c>
      <c r="D43" s="53">
        <v>6</v>
      </c>
      <c r="E43" s="112" t="s">
        <v>198</v>
      </c>
      <c r="F43" s="113"/>
      <c r="G43" s="113"/>
      <c r="H43" s="38"/>
      <c r="I43" s="38"/>
      <c r="J43" s="38" t="s">
        <v>205</v>
      </c>
      <c r="K43" s="38" t="s">
        <v>205</v>
      </c>
      <c r="L43" s="38"/>
      <c r="M43" s="44"/>
      <c r="N43" s="42"/>
      <c r="O43" s="6"/>
      <c r="P43" s="6"/>
      <c r="R43" s="5"/>
    </row>
    <row r="44" spans="2:18" ht="37.15" customHeight="1" thickTop="1" x14ac:dyDescent="0.25">
      <c r="B44" s="107"/>
      <c r="C44" s="53" t="s">
        <v>75</v>
      </c>
      <c r="D44" s="53">
        <v>7</v>
      </c>
      <c r="E44" s="112" t="s">
        <v>189</v>
      </c>
      <c r="F44" s="113"/>
      <c r="G44" s="113"/>
      <c r="H44" s="41"/>
      <c r="I44" s="38"/>
      <c r="J44" s="38" t="s">
        <v>205</v>
      </c>
      <c r="K44" s="38" t="s">
        <v>205</v>
      </c>
      <c r="L44" s="38"/>
      <c r="M44" s="44"/>
      <c r="N44" s="42"/>
    </row>
    <row r="45" spans="2:18" ht="34.9" customHeight="1" x14ac:dyDescent="0.25">
      <c r="B45" s="107"/>
      <c r="C45" s="53" t="s">
        <v>76</v>
      </c>
      <c r="D45" s="53">
        <v>8</v>
      </c>
      <c r="E45" s="112" t="s">
        <v>158</v>
      </c>
      <c r="F45" s="113"/>
      <c r="G45" s="113"/>
      <c r="H45" s="38" t="s">
        <v>205</v>
      </c>
      <c r="I45" s="41"/>
      <c r="J45" s="41"/>
      <c r="K45" s="38" t="s">
        <v>205</v>
      </c>
      <c r="L45" s="44"/>
      <c r="M45" s="44"/>
      <c r="N45" s="42"/>
    </row>
    <row r="46" spans="2:18" ht="33.6" customHeight="1" x14ac:dyDescent="0.25">
      <c r="B46" s="107"/>
      <c r="C46" s="53" t="s">
        <v>77</v>
      </c>
      <c r="D46" s="53">
        <v>9</v>
      </c>
      <c r="E46" s="112" t="s">
        <v>190</v>
      </c>
      <c r="F46" s="113"/>
      <c r="G46" s="113"/>
      <c r="H46" s="38"/>
      <c r="I46" s="38" t="s">
        <v>205</v>
      </c>
      <c r="J46" s="41"/>
      <c r="K46" s="38" t="s">
        <v>205</v>
      </c>
      <c r="L46" s="38" t="s">
        <v>205</v>
      </c>
      <c r="M46" s="44"/>
      <c r="N46" s="42"/>
    </row>
    <row r="47" spans="2:18" ht="45" customHeight="1" x14ac:dyDescent="0.25">
      <c r="B47" s="107"/>
      <c r="C47" s="53" t="s">
        <v>78</v>
      </c>
      <c r="D47" s="53">
        <v>10</v>
      </c>
      <c r="E47" s="112" t="s">
        <v>184</v>
      </c>
      <c r="F47" s="113"/>
      <c r="G47" s="113"/>
      <c r="H47" s="38" t="s">
        <v>205</v>
      </c>
      <c r="I47" s="41"/>
      <c r="J47" s="41"/>
      <c r="K47" s="38" t="s">
        <v>205</v>
      </c>
      <c r="L47" s="44"/>
      <c r="M47" s="44"/>
      <c r="N47" s="42"/>
    </row>
    <row r="48" spans="2:18" ht="49.9" customHeight="1" x14ac:dyDescent="0.25">
      <c r="B48" s="107"/>
      <c r="C48" s="53" t="s">
        <v>79</v>
      </c>
      <c r="D48" s="53">
        <v>11</v>
      </c>
      <c r="E48" s="112" t="s">
        <v>185</v>
      </c>
      <c r="F48" s="113"/>
      <c r="G48" s="113"/>
      <c r="H48" s="38" t="s">
        <v>205</v>
      </c>
      <c r="I48" s="41"/>
      <c r="J48" s="41"/>
      <c r="K48" s="38" t="s">
        <v>205</v>
      </c>
      <c r="L48" s="38" t="s">
        <v>205</v>
      </c>
      <c r="M48" s="44"/>
      <c r="N48" s="42"/>
    </row>
    <row r="49" spans="2:14" ht="48" customHeight="1" x14ac:dyDescent="0.25">
      <c r="B49" s="107"/>
      <c r="C49" s="53" t="s">
        <v>80</v>
      </c>
      <c r="D49" s="53">
        <v>12</v>
      </c>
      <c r="E49" s="112" t="s">
        <v>186</v>
      </c>
      <c r="F49" s="113"/>
      <c r="G49" s="113"/>
      <c r="H49" s="38" t="s">
        <v>205</v>
      </c>
      <c r="I49" s="41"/>
      <c r="J49" s="41"/>
      <c r="K49" s="38" t="s">
        <v>205</v>
      </c>
      <c r="L49" s="38"/>
      <c r="M49" s="44"/>
      <c r="N49" s="42"/>
    </row>
    <row r="50" spans="2:14" ht="40.9" customHeight="1" x14ac:dyDescent="0.25">
      <c r="B50" s="107"/>
      <c r="C50" s="53" t="s">
        <v>81</v>
      </c>
      <c r="D50" s="53">
        <v>13</v>
      </c>
      <c r="E50" s="112" t="s">
        <v>200</v>
      </c>
      <c r="F50" s="113"/>
      <c r="G50" s="113"/>
      <c r="H50" s="38" t="s">
        <v>205</v>
      </c>
      <c r="I50" s="38"/>
      <c r="J50" s="41"/>
      <c r="K50" s="38" t="s">
        <v>205</v>
      </c>
      <c r="L50" s="38"/>
      <c r="M50" s="44"/>
      <c r="N50" s="42"/>
    </row>
    <row r="51" spans="2:14" ht="40.15" customHeight="1" thickBot="1" x14ac:dyDescent="0.3">
      <c r="B51" s="108"/>
      <c r="C51" s="10" t="s">
        <v>82</v>
      </c>
      <c r="D51" s="10">
        <v>14</v>
      </c>
      <c r="E51" s="112" t="s">
        <v>199</v>
      </c>
      <c r="F51" s="113"/>
      <c r="G51" s="113"/>
      <c r="H51" s="38" t="s">
        <v>205</v>
      </c>
      <c r="I51" s="38"/>
      <c r="J51" s="43"/>
      <c r="K51" s="38" t="s">
        <v>205</v>
      </c>
      <c r="L51" s="38"/>
      <c r="M51" s="47"/>
      <c r="N51" s="46"/>
    </row>
    <row r="52" spans="2:14" ht="15" customHeight="1" x14ac:dyDescent="0.25">
      <c r="B52" s="106" t="s">
        <v>84</v>
      </c>
      <c r="C52" s="34" t="s">
        <v>0</v>
      </c>
      <c r="D52" s="189" t="s">
        <v>83</v>
      </c>
      <c r="E52" s="189"/>
      <c r="F52" s="189"/>
      <c r="G52" s="34" t="s">
        <v>94</v>
      </c>
      <c r="H52" s="186" t="s">
        <v>95</v>
      </c>
      <c r="I52" s="187"/>
      <c r="J52" s="188"/>
      <c r="K52" s="109" t="s">
        <v>96</v>
      </c>
      <c r="L52" s="110"/>
      <c r="M52" s="110"/>
      <c r="N52" s="111"/>
    </row>
    <row r="53" spans="2:14" ht="109.9" customHeight="1" x14ac:dyDescent="0.25">
      <c r="B53" s="107"/>
      <c r="C53" s="36" t="s">
        <v>85</v>
      </c>
      <c r="D53" s="105" t="s">
        <v>97</v>
      </c>
      <c r="E53" s="105"/>
      <c r="F53" s="105" t="s">
        <v>9</v>
      </c>
      <c r="G53" s="49">
        <v>50</v>
      </c>
      <c r="H53" s="114" t="s">
        <v>191</v>
      </c>
      <c r="I53" s="115"/>
      <c r="J53" s="116"/>
      <c r="K53" s="78" t="s">
        <v>159</v>
      </c>
      <c r="L53" s="79"/>
      <c r="M53" s="79"/>
      <c r="N53" s="80"/>
    </row>
    <row r="54" spans="2:14" ht="32.450000000000003" customHeight="1" x14ac:dyDescent="0.25">
      <c r="B54" s="107"/>
      <c r="C54" s="36" t="s">
        <v>86</v>
      </c>
      <c r="D54" s="105" t="s">
        <v>98</v>
      </c>
      <c r="E54" s="105"/>
      <c r="F54" s="105" t="s">
        <v>11</v>
      </c>
      <c r="G54" s="49" t="s">
        <v>162</v>
      </c>
      <c r="H54" s="91" t="s">
        <v>162</v>
      </c>
      <c r="I54" s="92"/>
      <c r="J54" s="93"/>
      <c r="K54" s="78" t="s">
        <v>162</v>
      </c>
      <c r="L54" s="79"/>
      <c r="M54" s="79"/>
      <c r="N54" s="80"/>
    </row>
    <row r="55" spans="2:14" ht="64.900000000000006" customHeight="1" x14ac:dyDescent="0.25">
      <c r="B55" s="107"/>
      <c r="C55" s="36" t="s">
        <v>87</v>
      </c>
      <c r="D55" s="105" t="s">
        <v>99</v>
      </c>
      <c r="E55" s="105"/>
      <c r="F55" s="105" t="s">
        <v>2</v>
      </c>
      <c r="G55" s="49">
        <v>10</v>
      </c>
      <c r="H55" s="114" t="s">
        <v>201</v>
      </c>
      <c r="I55" s="115"/>
      <c r="J55" s="116"/>
      <c r="K55" s="78" t="s">
        <v>160</v>
      </c>
      <c r="L55" s="79"/>
      <c r="M55" s="79"/>
      <c r="N55" s="80"/>
    </row>
    <row r="56" spans="2:14" ht="114.6" customHeight="1" x14ac:dyDescent="0.25">
      <c r="B56" s="107"/>
      <c r="C56" s="36" t="s">
        <v>88</v>
      </c>
      <c r="D56" s="105" t="s">
        <v>101</v>
      </c>
      <c r="E56" s="105"/>
      <c r="F56" s="105" t="s">
        <v>8</v>
      </c>
      <c r="G56" s="49">
        <v>40</v>
      </c>
      <c r="H56" s="114" t="s">
        <v>192</v>
      </c>
      <c r="I56" s="115"/>
      <c r="J56" s="116"/>
      <c r="K56" s="78" t="s">
        <v>159</v>
      </c>
      <c r="L56" s="79"/>
      <c r="M56" s="79"/>
      <c r="N56" s="80"/>
    </row>
    <row r="57" spans="2:14" ht="19.899999999999999" customHeight="1" x14ac:dyDescent="0.25">
      <c r="B57" s="107"/>
      <c r="C57" s="36" t="s">
        <v>89</v>
      </c>
      <c r="D57" s="105" t="s">
        <v>100</v>
      </c>
      <c r="E57" s="105"/>
      <c r="F57" s="105" t="s">
        <v>10</v>
      </c>
      <c r="G57" s="49" t="s">
        <v>162</v>
      </c>
      <c r="H57" s="91" t="s">
        <v>162</v>
      </c>
      <c r="I57" s="92"/>
      <c r="J57" s="93"/>
      <c r="K57" s="97" t="s">
        <v>162</v>
      </c>
      <c r="L57" s="98"/>
      <c r="M57" s="98"/>
      <c r="N57" s="99"/>
    </row>
    <row r="58" spans="2:14" ht="19.899999999999999" customHeight="1" x14ac:dyDescent="0.25">
      <c r="B58" s="107"/>
      <c r="C58" s="36" t="s">
        <v>90</v>
      </c>
      <c r="D58" s="105" t="s">
        <v>102</v>
      </c>
      <c r="E58" s="105"/>
      <c r="F58" s="105" t="s">
        <v>3</v>
      </c>
      <c r="G58" s="49" t="s">
        <v>162</v>
      </c>
      <c r="H58" s="91" t="s">
        <v>162</v>
      </c>
      <c r="I58" s="92"/>
      <c r="J58" s="93"/>
      <c r="K58" s="97" t="s">
        <v>162</v>
      </c>
      <c r="L58" s="98"/>
      <c r="M58" s="98"/>
      <c r="N58" s="99"/>
    </row>
    <row r="59" spans="2:14" ht="36.6" customHeight="1" x14ac:dyDescent="0.25">
      <c r="B59" s="107"/>
      <c r="C59" s="36" t="s">
        <v>91</v>
      </c>
      <c r="D59" s="105" t="s">
        <v>103</v>
      </c>
      <c r="E59" s="105"/>
      <c r="F59" s="105" t="s">
        <v>4</v>
      </c>
      <c r="G59" s="50" t="s">
        <v>162</v>
      </c>
      <c r="H59" s="114" t="s">
        <v>161</v>
      </c>
      <c r="I59" s="115"/>
      <c r="J59" s="116"/>
      <c r="K59" s="78" t="s">
        <v>193</v>
      </c>
      <c r="L59" s="79"/>
      <c r="M59" s="79"/>
      <c r="N59" s="80"/>
    </row>
    <row r="60" spans="2:14" ht="19.899999999999999" customHeight="1" x14ac:dyDescent="0.25">
      <c r="B60" s="107"/>
      <c r="C60" s="36" t="s">
        <v>92</v>
      </c>
      <c r="D60" s="105" t="s">
        <v>104</v>
      </c>
      <c r="E60" s="105"/>
      <c r="F60" s="105" t="s">
        <v>5</v>
      </c>
      <c r="G60" s="51" t="s">
        <v>162</v>
      </c>
      <c r="H60" s="91" t="s">
        <v>162</v>
      </c>
      <c r="I60" s="92"/>
      <c r="J60" s="93"/>
      <c r="K60" s="81" t="s">
        <v>162</v>
      </c>
      <c r="L60" s="82"/>
      <c r="M60" s="82"/>
      <c r="N60" s="83"/>
    </row>
    <row r="61" spans="2:14" ht="19.899999999999999" customHeight="1" x14ac:dyDescent="0.25">
      <c r="B61" s="107"/>
      <c r="C61" s="36" t="s">
        <v>93</v>
      </c>
      <c r="D61" s="105" t="s">
        <v>105</v>
      </c>
      <c r="E61" s="105"/>
      <c r="F61" s="105" t="s">
        <v>6</v>
      </c>
      <c r="G61" s="49" t="s">
        <v>162</v>
      </c>
      <c r="H61" s="91" t="s">
        <v>162</v>
      </c>
      <c r="I61" s="92"/>
      <c r="J61" s="93"/>
      <c r="K61" s="84" t="s">
        <v>162</v>
      </c>
      <c r="L61" s="85"/>
      <c r="M61" s="85"/>
      <c r="N61" s="86"/>
    </row>
    <row r="62" spans="2:14" ht="19.899999999999999" customHeight="1" thickBot="1" x14ac:dyDescent="0.3">
      <c r="B62" s="108"/>
      <c r="C62" s="94" t="s">
        <v>106</v>
      </c>
      <c r="D62" s="95"/>
      <c r="E62" s="95"/>
      <c r="F62" s="96"/>
      <c r="G62" s="52">
        <v>1</v>
      </c>
      <c r="H62" s="87"/>
      <c r="I62" s="88"/>
      <c r="J62" s="88"/>
      <c r="K62" s="88"/>
      <c r="L62" s="89"/>
      <c r="M62" s="89"/>
      <c r="N62" s="90"/>
    </row>
    <row r="63" spans="2:14" ht="26.25" thickBot="1" x14ac:dyDescent="0.3">
      <c r="B63" s="28" t="s">
        <v>107</v>
      </c>
      <c r="C63" s="100" t="s">
        <v>204</v>
      </c>
      <c r="D63" s="100"/>
      <c r="E63" s="100"/>
      <c r="F63" s="100"/>
      <c r="G63" s="100"/>
      <c r="H63" s="100"/>
      <c r="I63" s="100"/>
      <c r="J63" s="100"/>
      <c r="K63" s="100"/>
      <c r="L63" s="101"/>
      <c r="M63" s="101"/>
      <c r="N63" s="102"/>
    </row>
    <row r="64" spans="2:14" ht="15.95" customHeight="1" x14ac:dyDescent="0.25">
      <c r="B64" s="65" t="s">
        <v>108</v>
      </c>
      <c r="C64" s="210" t="s">
        <v>144</v>
      </c>
      <c r="D64" s="210"/>
      <c r="E64" s="210"/>
      <c r="F64" s="210"/>
      <c r="G64" s="30"/>
      <c r="H64" s="210" t="s">
        <v>145</v>
      </c>
      <c r="I64" s="210"/>
      <c r="J64" s="210"/>
      <c r="K64" s="210"/>
      <c r="L64" s="210"/>
      <c r="M64" s="210"/>
      <c r="N64" s="211"/>
    </row>
    <row r="65" spans="2:14" ht="15" customHeight="1" thickBot="1" x14ac:dyDescent="0.3">
      <c r="B65" s="66"/>
      <c r="C65" s="103" t="s">
        <v>146</v>
      </c>
      <c r="D65" s="212"/>
      <c r="E65" s="212"/>
      <c r="F65" s="212"/>
      <c r="G65" s="212"/>
      <c r="H65" s="212"/>
      <c r="I65" s="212"/>
      <c r="J65" s="212"/>
      <c r="K65" s="212"/>
      <c r="L65" s="212"/>
      <c r="M65" s="103"/>
      <c r="N65" s="104"/>
    </row>
    <row r="66" spans="2:14" ht="15" customHeight="1" x14ac:dyDescent="0.25">
      <c r="B66" s="124" t="s">
        <v>123</v>
      </c>
      <c r="C66" s="29" t="s">
        <v>0</v>
      </c>
      <c r="D66" s="132" t="s">
        <v>83</v>
      </c>
      <c r="E66" s="133"/>
      <c r="F66" s="133"/>
      <c r="G66" s="134"/>
      <c r="H66" s="135" t="s">
        <v>124</v>
      </c>
      <c r="I66" s="135"/>
      <c r="J66" s="135"/>
      <c r="K66" s="135"/>
      <c r="L66" s="132" t="s">
        <v>125</v>
      </c>
      <c r="M66" s="133"/>
      <c r="N66" s="197"/>
    </row>
    <row r="67" spans="2:14" ht="15" customHeight="1" x14ac:dyDescent="0.25">
      <c r="B67" s="124"/>
      <c r="C67" s="136" t="s">
        <v>110</v>
      </c>
      <c r="D67" s="137"/>
      <c r="E67" s="137"/>
      <c r="F67" s="137"/>
      <c r="G67" s="137"/>
      <c r="H67" s="137"/>
      <c r="I67" s="137"/>
      <c r="J67" s="137"/>
      <c r="K67" s="137"/>
      <c r="L67" s="137"/>
      <c r="M67" s="137"/>
      <c r="N67" s="138"/>
    </row>
    <row r="68" spans="2:14" ht="58.15" customHeight="1" x14ac:dyDescent="0.25">
      <c r="B68" s="124"/>
      <c r="C68" s="9">
        <v>1</v>
      </c>
      <c r="D68" s="126" t="s">
        <v>111</v>
      </c>
      <c r="E68" s="127"/>
      <c r="F68" s="127"/>
      <c r="G68" s="128"/>
      <c r="H68" s="130" t="s">
        <v>163</v>
      </c>
      <c r="I68" s="171"/>
      <c r="J68" s="171"/>
      <c r="K68" s="172"/>
      <c r="L68" s="118">
        <v>42</v>
      </c>
      <c r="M68" s="119"/>
      <c r="N68" s="120"/>
    </row>
    <row r="69" spans="2:14" ht="16.149999999999999" customHeight="1" x14ac:dyDescent="0.25">
      <c r="B69" s="124"/>
      <c r="C69" s="9">
        <v>2</v>
      </c>
      <c r="D69" s="126" t="s">
        <v>112</v>
      </c>
      <c r="E69" s="127"/>
      <c r="F69" s="127"/>
      <c r="G69" s="128"/>
      <c r="H69" s="130"/>
      <c r="I69" s="171"/>
      <c r="J69" s="171"/>
      <c r="K69" s="172"/>
      <c r="L69" s="118"/>
      <c r="M69" s="119"/>
      <c r="N69" s="120"/>
    </row>
    <row r="70" spans="2:14" ht="16.149999999999999" customHeight="1" x14ac:dyDescent="0.25">
      <c r="B70" s="124"/>
      <c r="C70" s="9">
        <v>3</v>
      </c>
      <c r="D70" s="126" t="s">
        <v>113</v>
      </c>
      <c r="E70" s="127"/>
      <c r="F70" s="127"/>
      <c r="G70" s="128"/>
      <c r="H70" s="130"/>
      <c r="I70" s="171"/>
      <c r="J70" s="171"/>
      <c r="K70" s="172"/>
      <c r="L70" s="118"/>
      <c r="M70" s="119"/>
      <c r="N70" s="120"/>
    </row>
    <row r="71" spans="2:14" ht="15" customHeight="1" x14ac:dyDescent="0.25">
      <c r="B71" s="124"/>
      <c r="C71" s="9">
        <v>4</v>
      </c>
      <c r="D71" s="126" t="s">
        <v>114</v>
      </c>
      <c r="E71" s="127"/>
      <c r="F71" s="127"/>
      <c r="G71" s="128"/>
      <c r="H71" s="130"/>
      <c r="I71" s="171"/>
      <c r="J71" s="171"/>
      <c r="K71" s="172"/>
      <c r="L71" s="118"/>
      <c r="M71" s="119"/>
      <c r="N71" s="120"/>
    </row>
    <row r="72" spans="2:14" x14ac:dyDescent="0.25">
      <c r="B72" s="124"/>
      <c r="C72" s="9">
        <v>5</v>
      </c>
      <c r="D72" s="126" t="s">
        <v>115</v>
      </c>
      <c r="E72" s="127"/>
      <c r="F72" s="127"/>
      <c r="G72" s="128"/>
      <c r="H72" s="126"/>
      <c r="I72" s="127"/>
      <c r="J72" s="127"/>
      <c r="K72" s="128"/>
      <c r="L72" s="173"/>
      <c r="M72" s="174"/>
      <c r="N72" s="198"/>
    </row>
    <row r="73" spans="2:14" ht="15" customHeight="1" x14ac:dyDescent="0.25">
      <c r="B73" s="124"/>
      <c r="C73" s="9">
        <v>6</v>
      </c>
      <c r="D73" s="126" t="s">
        <v>116</v>
      </c>
      <c r="E73" s="127"/>
      <c r="F73" s="127"/>
      <c r="G73" s="128"/>
      <c r="H73" s="173"/>
      <c r="I73" s="174"/>
      <c r="J73" s="174"/>
      <c r="K73" s="175"/>
      <c r="L73" s="173"/>
      <c r="M73" s="174"/>
      <c r="N73" s="198"/>
    </row>
    <row r="74" spans="2:14" ht="15" customHeight="1" x14ac:dyDescent="0.25">
      <c r="B74" s="124"/>
      <c r="C74" s="136" t="s">
        <v>109</v>
      </c>
      <c r="D74" s="137"/>
      <c r="E74" s="137"/>
      <c r="F74" s="137"/>
      <c r="G74" s="137"/>
      <c r="H74" s="137"/>
      <c r="I74" s="137"/>
      <c r="J74" s="137"/>
      <c r="K74" s="137"/>
      <c r="L74" s="137"/>
      <c r="M74" s="137"/>
      <c r="N74" s="138"/>
    </row>
    <row r="75" spans="2:14" x14ac:dyDescent="0.25">
      <c r="B75" s="124"/>
      <c r="C75" s="9">
        <v>7</v>
      </c>
      <c r="D75" s="126" t="s">
        <v>100</v>
      </c>
      <c r="E75" s="127"/>
      <c r="F75" s="127"/>
      <c r="G75" s="128"/>
      <c r="H75" s="131"/>
      <c r="I75" s="131"/>
      <c r="J75" s="131"/>
      <c r="K75" s="131"/>
      <c r="L75" s="118"/>
      <c r="M75" s="119"/>
      <c r="N75" s="120"/>
    </row>
    <row r="76" spans="2:14" ht="24.75" customHeight="1" x14ac:dyDescent="0.25">
      <c r="B76" s="124"/>
      <c r="C76" s="9">
        <v>8</v>
      </c>
      <c r="D76" s="126" t="s">
        <v>99</v>
      </c>
      <c r="E76" s="127"/>
      <c r="F76" s="127"/>
      <c r="G76" s="128"/>
      <c r="H76" s="129" t="s">
        <v>164</v>
      </c>
      <c r="I76" s="129"/>
      <c r="J76" s="129"/>
      <c r="K76" s="130"/>
      <c r="L76" s="118">
        <v>20</v>
      </c>
      <c r="M76" s="119"/>
      <c r="N76" s="120"/>
    </row>
    <row r="77" spans="2:14" ht="24.75" customHeight="1" x14ac:dyDescent="0.25">
      <c r="B77" s="124"/>
      <c r="C77" s="9">
        <v>9</v>
      </c>
      <c r="D77" s="126" t="s">
        <v>117</v>
      </c>
      <c r="E77" s="127"/>
      <c r="F77" s="127"/>
      <c r="G77" s="128"/>
      <c r="H77" s="129" t="s">
        <v>165</v>
      </c>
      <c r="I77" s="129"/>
      <c r="J77" s="129"/>
      <c r="K77" s="130"/>
      <c r="L77" s="118">
        <v>28</v>
      </c>
      <c r="M77" s="119"/>
      <c r="N77" s="120"/>
    </row>
    <row r="78" spans="2:14" ht="25.9" customHeight="1" x14ac:dyDescent="0.25">
      <c r="B78" s="124"/>
      <c r="C78" s="9">
        <v>10</v>
      </c>
      <c r="D78" s="126" t="s">
        <v>118</v>
      </c>
      <c r="E78" s="127"/>
      <c r="F78" s="127"/>
      <c r="G78" s="128"/>
      <c r="H78" s="129" t="s">
        <v>181</v>
      </c>
      <c r="I78" s="129"/>
      <c r="J78" s="129"/>
      <c r="K78" s="130"/>
      <c r="L78" s="118">
        <v>40</v>
      </c>
      <c r="M78" s="119"/>
      <c r="N78" s="120"/>
    </row>
    <row r="79" spans="2:14" ht="19.149999999999999" customHeight="1" x14ac:dyDescent="0.25">
      <c r="B79" s="124"/>
      <c r="C79" s="9">
        <v>11</v>
      </c>
      <c r="D79" s="126" t="s">
        <v>119</v>
      </c>
      <c r="E79" s="127"/>
      <c r="F79" s="127"/>
      <c r="G79" s="128"/>
      <c r="H79" s="129"/>
      <c r="I79" s="129"/>
      <c r="J79" s="129"/>
      <c r="K79" s="130"/>
      <c r="L79" s="118"/>
      <c r="M79" s="119"/>
      <c r="N79" s="120"/>
    </row>
    <row r="80" spans="2:14" ht="27.6" customHeight="1" x14ac:dyDescent="0.25">
      <c r="B80" s="124"/>
      <c r="C80" s="9">
        <v>12</v>
      </c>
      <c r="D80" s="126" t="s">
        <v>120</v>
      </c>
      <c r="E80" s="127"/>
      <c r="F80" s="127"/>
      <c r="G80" s="128"/>
      <c r="H80" s="129" t="s">
        <v>206</v>
      </c>
      <c r="I80" s="129"/>
      <c r="J80" s="129"/>
      <c r="K80" s="130"/>
      <c r="L80" s="118">
        <v>28</v>
      </c>
      <c r="M80" s="119"/>
      <c r="N80" s="120"/>
    </row>
    <row r="81" spans="2:14" ht="15.75" customHeight="1" thickBot="1" x14ac:dyDescent="0.3">
      <c r="B81" s="125"/>
      <c r="C81" s="94" t="s">
        <v>121</v>
      </c>
      <c r="D81" s="95"/>
      <c r="E81" s="96"/>
      <c r="F81" s="19" t="s">
        <v>147</v>
      </c>
      <c r="G81" s="21">
        <f>FLOOR(L81/25,1)</f>
        <v>6</v>
      </c>
      <c r="H81" s="20" t="s">
        <v>148</v>
      </c>
      <c r="I81" s="22">
        <f>FLOOR(L81/30,1)</f>
        <v>5</v>
      </c>
      <c r="J81" s="176" t="s">
        <v>122</v>
      </c>
      <c r="K81" s="177"/>
      <c r="L81" s="94">
        <f>SUM(L68:N80)</f>
        <v>158</v>
      </c>
      <c r="M81" s="95"/>
      <c r="N81" s="117"/>
    </row>
    <row r="82" spans="2:14" ht="16.5" thickBot="1" x14ac:dyDescent="0.3">
      <c r="B82" s="121" t="s">
        <v>7</v>
      </c>
      <c r="C82" s="122"/>
      <c r="D82" s="122"/>
      <c r="E82" s="122"/>
      <c r="F82" s="122"/>
      <c r="G82" s="122"/>
      <c r="H82" s="122"/>
      <c r="I82" s="122"/>
      <c r="J82" s="122"/>
      <c r="K82" s="122"/>
      <c r="L82" s="122"/>
      <c r="M82" s="122"/>
      <c r="N82" s="123"/>
    </row>
    <row r="83" spans="2:14" ht="15.75" customHeight="1" x14ac:dyDescent="0.25">
      <c r="B83" s="158" t="s">
        <v>132</v>
      </c>
      <c r="C83" s="178" t="s">
        <v>126</v>
      </c>
      <c r="D83" s="178"/>
      <c r="E83" s="178"/>
      <c r="F83" s="178"/>
      <c r="G83" s="161" t="s">
        <v>166</v>
      </c>
      <c r="H83" s="161"/>
      <c r="I83" s="161"/>
      <c r="J83" s="161"/>
      <c r="K83" s="161"/>
      <c r="L83" s="162"/>
      <c r="M83" s="162"/>
      <c r="N83" s="163"/>
    </row>
    <row r="84" spans="2:14" x14ac:dyDescent="0.25">
      <c r="B84" s="159"/>
      <c r="C84" s="105" t="s">
        <v>1</v>
      </c>
      <c r="D84" s="105"/>
      <c r="E84" s="105"/>
      <c r="F84" s="105"/>
      <c r="G84" s="164" t="s">
        <v>167</v>
      </c>
      <c r="H84" s="141"/>
      <c r="I84" s="141"/>
      <c r="J84" s="141"/>
      <c r="K84" s="141"/>
      <c r="L84" s="142"/>
      <c r="M84" s="142"/>
      <c r="N84" s="143"/>
    </row>
    <row r="85" spans="2:14" x14ac:dyDescent="0.25">
      <c r="B85" s="159"/>
      <c r="C85" s="105" t="s">
        <v>127</v>
      </c>
      <c r="D85" s="105"/>
      <c r="E85" s="105"/>
      <c r="F85" s="105"/>
      <c r="G85" s="141" t="s">
        <v>162</v>
      </c>
      <c r="H85" s="141"/>
      <c r="I85" s="141"/>
      <c r="J85" s="141"/>
      <c r="K85" s="141"/>
      <c r="L85" s="142"/>
      <c r="M85" s="142"/>
      <c r="N85" s="143"/>
    </row>
    <row r="86" spans="2:14" x14ac:dyDescent="0.25">
      <c r="B86" s="159"/>
      <c r="C86" s="105" t="s">
        <v>128</v>
      </c>
      <c r="D86" s="105"/>
      <c r="E86" s="105"/>
      <c r="F86" s="105"/>
      <c r="G86" s="141" t="s">
        <v>202</v>
      </c>
      <c r="H86" s="141"/>
      <c r="I86" s="141"/>
      <c r="J86" s="141"/>
      <c r="K86" s="141"/>
      <c r="L86" s="142"/>
      <c r="M86" s="142"/>
      <c r="N86" s="143"/>
    </row>
    <row r="87" spans="2:14" ht="15.75" thickBot="1" x14ac:dyDescent="0.3">
      <c r="B87" s="160"/>
      <c r="C87" s="147" t="s">
        <v>120</v>
      </c>
      <c r="D87" s="147"/>
      <c r="E87" s="147"/>
      <c r="F87" s="147"/>
      <c r="G87" s="154" t="s">
        <v>203</v>
      </c>
      <c r="H87" s="155"/>
      <c r="I87" s="155"/>
      <c r="J87" s="155"/>
      <c r="K87" s="155"/>
      <c r="L87" s="155"/>
      <c r="M87" s="155"/>
      <c r="N87" s="156"/>
    </row>
    <row r="88" spans="2:14" x14ac:dyDescent="0.25">
      <c r="B88" s="65" t="s">
        <v>131</v>
      </c>
      <c r="C88" s="148" t="s">
        <v>129</v>
      </c>
      <c r="D88" s="149"/>
      <c r="E88" s="149"/>
      <c r="F88" s="150"/>
      <c r="G88" s="139" t="s">
        <v>162</v>
      </c>
      <c r="H88" s="139"/>
      <c r="I88" s="139"/>
      <c r="J88" s="139"/>
      <c r="K88" s="139"/>
      <c r="L88" s="69"/>
      <c r="M88" s="69"/>
      <c r="N88" s="140"/>
    </row>
    <row r="89" spans="2:14" ht="72" customHeight="1" thickBot="1" x14ac:dyDescent="0.3">
      <c r="B89" s="66"/>
      <c r="C89" s="146" t="s">
        <v>130</v>
      </c>
      <c r="D89" s="146"/>
      <c r="E89" s="146"/>
      <c r="F89" s="146"/>
      <c r="G89" s="144" t="s">
        <v>182</v>
      </c>
      <c r="H89" s="144"/>
      <c r="I89" s="144"/>
      <c r="J89" s="144"/>
      <c r="K89" s="144"/>
      <c r="L89" s="72"/>
      <c r="M89" s="72"/>
      <c r="N89" s="145"/>
    </row>
    <row r="90" spans="2:14" ht="77.099999999999994" customHeight="1" x14ac:dyDescent="0.25">
      <c r="B90" s="168" t="s">
        <v>105</v>
      </c>
      <c r="C90" s="151" t="s">
        <v>133</v>
      </c>
      <c r="D90" s="152"/>
      <c r="E90" s="152"/>
      <c r="F90" s="153"/>
      <c r="G90" s="139" t="s">
        <v>150</v>
      </c>
      <c r="H90" s="139"/>
      <c r="I90" s="139"/>
      <c r="J90" s="139"/>
      <c r="K90" s="139"/>
      <c r="L90" s="69"/>
      <c r="M90" s="69"/>
      <c r="N90" s="140"/>
    </row>
    <row r="91" spans="2:14" x14ac:dyDescent="0.25">
      <c r="B91" s="169"/>
      <c r="C91" s="105" t="s">
        <v>134</v>
      </c>
      <c r="D91" s="105"/>
      <c r="E91" s="105"/>
      <c r="F91" s="105"/>
      <c r="G91" s="141" t="s">
        <v>139</v>
      </c>
      <c r="H91" s="141"/>
      <c r="I91" s="141"/>
      <c r="J91" s="141"/>
      <c r="K91" s="141"/>
      <c r="L91" s="142"/>
      <c r="M91" s="142"/>
      <c r="N91" s="143"/>
    </row>
    <row r="92" spans="2:14" x14ac:dyDescent="0.25">
      <c r="B92" s="169"/>
      <c r="C92" s="157" t="s">
        <v>135</v>
      </c>
      <c r="D92" s="157"/>
      <c r="E92" s="157"/>
      <c r="F92" s="157"/>
      <c r="G92" s="141" t="s">
        <v>168</v>
      </c>
      <c r="H92" s="141"/>
      <c r="I92" s="141"/>
      <c r="J92" s="141"/>
      <c r="K92" s="141"/>
      <c r="L92" s="142"/>
      <c r="M92" s="142"/>
      <c r="N92" s="143"/>
    </row>
    <row r="93" spans="2:14" ht="39.950000000000003" customHeight="1" thickBot="1" x14ac:dyDescent="0.3">
      <c r="B93" s="170"/>
      <c r="C93" s="165" t="s">
        <v>136</v>
      </c>
      <c r="D93" s="166"/>
      <c r="E93" s="166"/>
      <c r="F93" s="167"/>
      <c r="G93" s="144" t="s">
        <v>140</v>
      </c>
      <c r="H93" s="144"/>
      <c r="I93" s="144"/>
      <c r="J93" s="144"/>
      <c r="K93" s="144"/>
      <c r="L93" s="72"/>
      <c r="M93" s="72"/>
      <c r="N93" s="145"/>
    </row>
    <row r="94" spans="2:14" x14ac:dyDescent="0.25">
      <c r="B94" s="1" t="s">
        <v>208</v>
      </c>
    </row>
  </sheetData>
  <mergeCells count="192">
    <mergeCell ref="B30:B32"/>
    <mergeCell ref="B33:B35"/>
    <mergeCell ref="B24:B29"/>
    <mergeCell ref="D25:G25"/>
    <mergeCell ref="D26:G26"/>
    <mergeCell ref="D27:G27"/>
    <mergeCell ref="D28:G28"/>
    <mergeCell ref="D30:G30"/>
    <mergeCell ref="D31:G31"/>
    <mergeCell ref="D32:G32"/>
    <mergeCell ref="D33:G33"/>
    <mergeCell ref="D34:G34"/>
    <mergeCell ref="D35:G35"/>
    <mergeCell ref="D29:G29"/>
    <mergeCell ref="C6:F6"/>
    <mergeCell ref="C7:F7"/>
    <mergeCell ref="D20:N20"/>
    <mergeCell ref="D21:N21"/>
    <mergeCell ref="D23:G23"/>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B22:N22"/>
    <mergeCell ref="B17:B21"/>
    <mergeCell ref="J4:N4"/>
    <mergeCell ref="B11:B12"/>
    <mergeCell ref="C4:G4"/>
    <mergeCell ref="H4:I4"/>
    <mergeCell ref="C8:G8"/>
    <mergeCell ref="H78:K78"/>
    <mergeCell ref="C74:N74"/>
    <mergeCell ref="H77:K77"/>
    <mergeCell ref="L66:N66"/>
    <mergeCell ref="L68:N68"/>
    <mergeCell ref="L71:N71"/>
    <mergeCell ref="L72:N72"/>
    <mergeCell ref="L73:N73"/>
    <mergeCell ref="L78:N78"/>
    <mergeCell ref="M5:N5"/>
    <mergeCell ref="H6:L6"/>
    <mergeCell ref="M6:N6"/>
    <mergeCell ref="H7:L7"/>
    <mergeCell ref="M7:N7"/>
    <mergeCell ref="M64:N64"/>
    <mergeCell ref="C65:L65"/>
    <mergeCell ref="H5:L5"/>
    <mergeCell ref="C5:F5"/>
    <mergeCell ref="C64:F64"/>
    <mergeCell ref="H64:L64"/>
    <mergeCell ref="L79:N79"/>
    <mergeCell ref="L80:N80"/>
    <mergeCell ref="C83:F83"/>
    <mergeCell ref="D75:G75"/>
    <mergeCell ref="J13:N13"/>
    <mergeCell ref="J14:N14"/>
    <mergeCell ref="D24:G24"/>
    <mergeCell ref="D19:N19"/>
    <mergeCell ref="H57:J57"/>
    <mergeCell ref="H58:J58"/>
    <mergeCell ref="H59:J59"/>
    <mergeCell ref="H53:J53"/>
    <mergeCell ref="H56:J56"/>
    <mergeCell ref="E51:G51"/>
    <mergeCell ref="H52:J52"/>
    <mergeCell ref="D52:F52"/>
    <mergeCell ref="E37:G37"/>
    <mergeCell ref="E38:G38"/>
    <mergeCell ref="E40:G40"/>
    <mergeCell ref="E43:G43"/>
    <mergeCell ref="B36:N36"/>
    <mergeCell ref="E39:G39"/>
    <mergeCell ref="E41:G41"/>
    <mergeCell ref="E42:G42"/>
    <mergeCell ref="H71:K71"/>
    <mergeCell ref="H72:K72"/>
    <mergeCell ref="H73:K73"/>
    <mergeCell ref="H68:K68"/>
    <mergeCell ref="H69:K69"/>
    <mergeCell ref="H70:K70"/>
    <mergeCell ref="D80:G80"/>
    <mergeCell ref="H80:K80"/>
    <mergeCell ref="C81:E81"/>
    <mergeCell ref="J81:K81"/>
    <mergeCell ref="G90:N90"/>
    <mergeCell ref="G91:N91"/>
    <mergeCell ref="G92:N92"/>
    <mergeCell ref="G93:N93"/>
    <mergeCell ref="B88:B89"/>
    <mergeCell ref="C89:F89"/>
    <mergeCell ref="C84:F84"/>
    <mergeCell ref="C85:F85"/>
    <mergeCell ref="C86:F86"/>
    <mergeCell ref="C87:F87"/>
    <mergeCell ref="C88:F88"/>
    <mergeCell ref="C90:F90"/>
    <mergeCell ref="G88:N88"/>
    <mergeCell ref="G89:N89"/>
    <mergeCell ref="G87:N87"/>
    <mergeCell ref="C91:F91"/>
    <mergeCell ref="C92:F92"/>
    <mergeCell ref="B83:B87"/>
    <mergeCell ref="G83:N83"/>
    <mergeCell ref="G84:N84"/>
    <mergeCell ref="C93:F93"/>
    <mergeCell ref="G85:N85"/>
    <mergeCell ref="G86:N86"/>
    <mergeCell ref="B90:B93"/>
    <mergeCell ref="L81:N81"/>
    <mergeCell ref="L75:N75"/>
    <mergeCell ref="L76:N76"/>
    <mergeCell ref="L77:N77"/>
    <mergeCell ref="L69:N69"/>
    <mergeCell ref="B82:N82"/>
    <mergeCell ref="L70:N70"/>
    <mergeCell ref="B66:B81"/>
    <mergeCell ref="D76:G76"/>
    <mergeCell ref="D77:G77"/>
    <mergeCell ref="D78:G78"/>
    <mergeCell ref="D79:G79"/>
    <mergeCell ref="H79:K79"/>
    <mergeCell ref="H75:K75"/>
    <mergeCell ref="D66:G66"/>
    <mergeCell ref="D68:G68"/>
    <mergeCell ref="D69:G69"/>
    <mergeCell ref="D70:G70"/>
    <mergeCell ref="D71:G71"/>
    <mergeCell ref="D72:G72"/>
    <mergeCell ref="D73:G73"/>
    <mergeCell ref="H66:K66"/>
    <mergeCell ref="C67:N67"/>
    <mergeCell ref="H76:K76"/>
    <mergeCell ref="B52:B62"/>
    <mergeCell ref="B37:B51"/>
    <mergeCell ref="H60:J60"/>
    <mergeCell ref="H61:J61"/>
    <mergeCell ref="D57:F57"/>
    <mergeCell ref="D58:F58"/>
    <mergeCell ref="D59:F59"/>
    <mergeCell ref="D60:F60"/>
    <mergeCell ref="K55:N55"/>
    <mergeCell ref="K54:N54"/>
    <mergeCell ref="K52:N52"/>
    <mergeCell ref="K53:N53"/>
    <mergeCell ref="E48:G48"/>
    <mergeCell ref="E49:G49"/>
    <mergeCell ref="E50:G50"/>
    <mergeCell ref="D61:F61"/>
    <mergeCell ref="H55:J55"/>
    <mergeCell ref="D53:F53"/>
    <mergeCell ref="D54:F54"/>
    <mergeCell ref="D55:F55"/>
    <mergeCell ref="E44:G44"/>
    <mergeCell ref="E45:G45"/>
    <mergeCell ref="E46:G46"/>
    <mergeCell ref="E47:G47"/>
    <mergeCell ref="H8:I8"/>
    <mergeCell ref="J8:N8"/>
    <mergeCell ref="H9:I9"/>
    <mergeCell ref="L12:N12"/>
    <mergeCell ref="C10:G10"/>
    <mergeCell ref="H10:I10"/>
    <mergeCell ref="B64:B65"/>
    <mergeCell ref="J10:N10"/>
    <mergeCell ref="D11:F11"/>
    <mergeCell ref="D12:F12"/>
    <mergeCell ref="D17:N17"/>
    <mergeCell ref="D18:N18"/>
    <mergeCell ref="K59:N59"/>
    <mergeCell ref="K60:N60"/>
    <mergeCell ref="K61:N61"/>
    <mergeCell ref="H62:N62"/>
    <mergeCell ref="H54:J54"/>
    <mergeCell ref="C62:F62"/>
    <mergeCell ref="K56:N56"/>
    <mergeCell ref="K57:N57"/>
    <mergeCell ref="K58:N58"/>
    <mergeCell ref="C63:N63"/>
    <mergeCell ref="M65:N65"/>
    <mergeCell ref="D56:F56"/>
  </mergeCells>
  <hyperlinks>
    <hyperlink ref="G84" r:id="rId1"/>
  </hyperlinks>
  <pageMargins left="0.11811023622047244" right="0.11811023622047244" top="0.39370078740157483" bottom="0.39370078740157483" header="0" footer="0"/>
  <pageSetup paperSize="9" scale="5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400050</xdr:colOff>
                    <xdr:row>62</xdr:row>
                    <xdr:rowOff>314325</xdr:rowOff>
                  </from>
                  <to>
                    <xdr:col>6</xdr:col>
                    <xdr:colOff>704850</xdr:colOff>
                    <xdr:row>64</xdr:row>
                    <xdr:rowOff>9525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12</xdr:col>
                    <xdr:colOff>419100</xdr:colOff>
                    <xdr:row>62</xdr:row>
                    <xdr:rowOff>314325</xdr:rowOff>
                  </from>
                  <to>
                    <xdr:col>13</xdr:col>
                    <xdr:colOff>209550</xdr:colOff>
                    <xdr:row>64</xdr:row>
                    <xdr:rowOff>9525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12</xdr:col>
                    <xdr:colOff>419100</xdr:colOff>
                    <xdr:row>63</xdr:row>
                    <xdr:rowOff>180975</xdr:rowOff>
                  </from>
                  <to>
                    <xdr:col>13</xdr:col>
                    <xdr:colOff>219075</xdr:colOff>
                    <xdr:row>65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Seren Öykü YAZGAN</cp:lastModifiedBy>
  <cp:lastPrinted>2020-06-29T11:51:48Z</cp:lastPrinted>
  <dcterms:created xsi:type="dcterms:W3CDTF">2018-07-02T18:11:28Z</dcterms:created>
  <dcterms:modified xsi:type="dcterms:W3CDTF">2022-05-18T08:25:20Z</dcterms:modified>
</cp:coreProperties>
</file>