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oyku.yazgan\Desktop\Müfredat\AKTS_ECTS\AKTS\"/>
    </mc:Choice>
  </mc:AlternateContent>
  <bookViews>
    <workbookView xWindow="0" yWindow="0" windowWidth="28800" windowHeight="12315"/>
  </bookViews>
  <sheets>
    <sheet name="AKTS Formu"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4" i="1" l="1"/>
  <c r="G84" i="1" s="1"/>
  <c r="I84" i="1" l="1"/>
</calcChain>
</file>

<file path=xl/sharedStrings.xml><?xml version="1.0" encoding="utf-8"?>
<sst xmlns="http://schemas.openxmlformats.org/spreadsheetml/2006/main" count="301" uniqueCount="207">
  <si>
    <t>No</t>
  </si>
  <si>
    <t>E-mail</t>
  </si>
  <si>
    <t>Homework</t>
  </si>
  <si>
    <t>Presentation</t>
  </si>
  <si>
    <t>Attendence/Interaction</t>
  </si>
  <si>
    <t xml:space="preserve">Class/Lab./
Field Work
</t>
  </si>
  <si>
    <t>Others</t>
  </si>
  <si>
    <t>IV. PART</t>
  </si>
  <si>
    <t>Midterm</t>
  </si>
  <si>
    <t>Exam-Final Jury,Final Project</t>
  </si>
  <si>
    <t xml:space="preserve">Project </t>
  </si>
  <si>
    <t>Quiz</t>
  </si>
  <si>
    <t>AKTS DERS TANITIM FORMU</t>
  </si>
  <si>
    <t>I. BÖLÜM (Senato Onayı)</t>
  </si>
  <si>
    <t>Dersi Açan Fakülte /YO</t>
  </si>
  <si>
    <t>Dersi Açan Bölüm</t>
  </si>
  <si>
    <t>Bilgisayar Mühendisliği</t>
  </si>
  <si>
    <t>Antalya Bilim Üniversitesi - Mühendislik Fakültesi</t>
  </si>
  <si>
    <t>Elektrik-Elektronik Mühendisliği</t>
  </si>
  <si>
    <t>İnşaat Mühendisliği</t>
  </si>
  <si>
    <t>Makine Mühendisliği</t>
  </si>
  <si>
    <t>Endüstri Mühendisliği</t>
  </si>
  <si>
    <t>Ders Adı</t>
  </si>
  <si>
    <t>Ders Kodu</t>
  </si>
  <si>
    <t>Öğretim Dili</t>
  </si>
  <si>
    <t>Haftalık Ders Saati</t>
  </si>
  <si>
    <t>AKTS Kredisi</t>
  </si>
  <si>
    <t>İngilizce</t>
  </si>
  <si>
    <t>Lisans</t>
  </si>
  <si>
    <t>Ders Türü</t>
  </si>
  <si>
    <t>Ders Seviyesi</t>
  </si>
  <si>
    <t>Ön koşul/lar</t>
  </si>
  <si>
    <t>Yok</t>
  </si>
  <si>
    <t>Ders:</t>
  </si>
  <si>
    <t>Lab:</t>
  </si>
  <si>
    <t>Uygulama:</t>
  </si>
  <si>
    <t xml:space="preserve">Stüdyo: </t>
  </si>
  <si>
    <t xml:space="preserve">Diğer: </t>
  </si>
  <si>
    <t xml:space="preserve">Sunum-Anlatım: </t>
  </si>
  <si>
    <t>Yan koşul/lar</t>
  </si>
  <si>
    <t>Notlandırma Türü</t>
  </si>
  <si>
    <t>Kayıt Kısıtlaması</t>
  </si>
  <si>
    <t>Dersin Amacı</t>
  </si>
  <si>
    <t>Ders İçeriği</t>
  </si>
  <si>
    <t>Öğrenim Çıktıları</t>
  </si>
  <si>
    <t>ÖÇ1</t>
  </si>
  <si>
    <t>ÖÇ2</t>
  </si>
  <si>
    <t>ÖÇ3</t>
  </si>
  <si>
    <t>ÖÇ4</t>
  </si>
  <si>
    <t>ÖÇ5</t>
  </si>
  <si>
    <t>ÖÇ6</t>
  </si>
  <si>
    <t>Program Çıktıları</t>
  </si>
  <si>
    <t>II. BÖLÜM (Fakülte Kurulu Onayı)</t>
  </si>
  <si>
    <t>PÇ1</t>
  </si>
  <si>
    <t>PÇ2</t>
  </si>
  <si>
    <t>PÇ3</t>
  </si>
  <si>
    <t>PÇ4</t>
  </si>
  <si>
    <t>PÇ5</t>
  </si>
  <si>
    <t>PÇ6</t>
  </si>
  <si>
    <t>PÇ7</t>
  </si>
  <si>
    <t>PÇ8</t>
  </si>
  <si>
    <t>PÇ9</t>
  </si>
  <si>
    <t>PÇ10</t>
  </si>
  <si>
    <t>PÇ11</t>
  </si>
  <si>
    <t>PÇ12</t>
  </si>
  <si>
    <t>III. BÖLÜM (Bölüm Kurulu Onayı)</t>
  </si>
  <si>
    <t>Öğretilen Konular, Konuların Öğrenim Çıktılarına Katkıları, ve Öğrenim Değerlendirme Metodları</t>
  </si>
  <si>
    <t>K1</t>
  </si>
  <si>
    <t>Hafta</t>
  </si>
  <si>
    <t>Konu Açıklaması</t>
  </si>
  <si>
    <t>K2</t>
  </si>
  <si>
    <t>K3</t>
  </si>
  <si>
    <t>K4</t>
  </si>
  <si>
    <t>K5</t>
  </si>
  <si>
    <t>K6</t>
  </si>
  <si>
    <t>K7</t>
  </si>
  <si>
    <t>K8</t>
  </si>
  <si>
    <t>K9</t>
  </si>
  <si>
    <t>K10</t>
  </si>
  <si>
    <t>K11</t>
  </si>
  <si>
    <t>K12</t>
  </si>
  <si>
    <t>K13</t>
  </si>
  <si>
    <t>K14</t>
  </si>
  <si>
    <t>Tür</t>
  </si>
  <si>
    <t>Öğrenim Değerlendirme Metotları, Ders Notuna Etki Ağırlıkları, Uygulama ve Telafi Kuralları</t>
  </si>
  <si>
    <t>D1</t>
  </si>
  <si>
    <t>D2</t>
  </si>
  <si>
    <t>D3</t>
  </si>
  <si>
    <t>D4</t>
  </si>
  <si>
    <t>D5</t>
  </si>
  <si>
    <t>D6</t>
  </si>
  <si>
    <t>D7</t>
  </si>
  <si>
    <t>D8</t>
  </si>
  <si>
    <t>D9</t>
  </si>
  <si>
    <t>Ağırlık</t>
  </si>
  <si>
    <t>Uygulama Kuralı</t>
  </si>
  <si>
    <t>Telafi Kuralı</t>
  </si>
  <si>
    <t>Sınav</t>
  </si>
  <si>
    <t>Kısa Sınav (Quiz)</t>
  </si>
  <si>
    <t>Ödev</t>
  </si>
  <si>
    <t>Proje</t>
  </si>
  <si>
    <t>Ara Sınav</t>
  </si>
  <si>
    <t>Sunum</t>
  </si>
  <si>
    <t>Katılım/Etkileşim</t>
  </si>
  <si>
    <t>Sınıf/Lab./Saha Çalışması</t>
  </si>
  <si>
    <t>Diğer</t>
  </si>
  <si>
    <t>TOPLAM</t>
  </si>
  <si>
    <t>Öğrenim Çıktılarının Kazanılmasının Kanıtı</t>
  </si>
  <si>
    <t>Harf Notu Belirleme Metodu</t>
  </si>
  <si>
    <t>Öğrenci tarafından ayrılması planlanan süre</t>
  </si>
  <si>
    <t>Öğretim elemanı tarafından ayrılması planlanan süre</t>
  </si>
  <si>
    <t>Sınıf Dersi</t>
  </si>
  <si>
    <t>Etkileşimli Ders</t>
  </si>
  <si>
    <t>Problem Çözümü</t>
  </si>
  <si>
    <t>Laboratuvar</t>
  </si>
  <si>
    <t>Uygulama</t>
  </si>
  <si>
    <t>Saha Çalışması</t>
  </si>
  <si>
    <t>Ders Öncesi Hazırlık</t>
  </si>
  <si>
    <t>Ders Tekrarı</t>
  </si>
  <si>
    <t>Stüdyo</t>
  </si>
  <si>
    <t>Ofis Saati</t>
  </si>
  <si>
    <t>Hesaplanan AKTS Kredisi</t>
  </si>
  <si>
    <t>Genel Toplam</t>
  </si>
  <si>
    <t>Öğretim Metodları, Tahmini Öğrenci Yükü</t>
  </si>
  <si>
    <t>Açıklama</t>
  </si>
  <si>
    <t>Toplam Saat</t>
  </si>
  <si>
    <t>İsim Soyisim</t>
  </si>
  <si>
    <t>Telefon Numarası</t>
  </si>
  <si>
    <t>Ofis Numarası</t>
  </si>
  <si>
    <t>Zorunlu</t>
  </si>
  <si>
    <t>Önerilen</t>
  </si>
  <si>
    <t>Ders Materyalleri</t>
  </si>
  <si>
    <t>Öğretim Elemanı</t>
  </si>
  <si>
    <t>Akademik Dürüstlük</t>
  </si>
  <si>
    <t>Engelli Öğrenciler</t>
  </si>
  <si>
    <t>Güvenlik Konuları</t>
  </si>
  <si>
    <t>Esneklik</t>
  </si>
  <si>
    <t>Dersi Alan Program/lar</t>
  </si>
  <si>
    <t>ÖÇ7</t>
  </si>
  <si>
    <t>Engelliliği doğrulanan öğrenciler için makul düzenlemeler yapılacaktır.</t>
  </si>
  <si>
    <t>Ders süresince, öğretim programının her bileşenini yerine getirmesini engelleyen durumlar ortaya çıkabilir ve bu nedenle müfredat değişebilir. Öğrenciler herhangi bir değişiklik yapılmadan önce bilgilendirilecektir.</t>
  </si>
  <si>
    <t>Temel Çıktılar</t>
  </si>
  <si>
    <t>Fakülte/YO Çıktıları</t>
  </si>
  <si>
    <t>Program Özel Çıktıları</t>
  </si>
  <si>
    <t>Doğrudan Dönüşüm Sistemi (DDS)</t>
  </si>
  <si>
    <t>Bağıl Değerlendirme Sistemi (BDS)</t>
  </si>
  <si>
    <t>Öğretim Üyesi/Görevlisinin belirleyeceği diğer bir yöntem (belirlenen bu yöntem aşağıda açıklanmıştır)</t>
  </si>
  <si>
    <t>En Fazla</t>
  </si>
  <si>
    <t>En Az</t>
  </si>
  <si>
    <t>Fakülte Dışı Programlar</t>
  </si>
  <si>
    <t>Akademik dürüstlüğün ihlal edilmesi, sadece kopya çekmekle sınırlı değildir ayrıca, izinsiz alıntı yapmak, bilgi uydurmak veya atıf yapmak, başkalarının sahtekarlık hareketlerine yardım etmek, eğitmenin haberi olmaksızın daha önce kullanılan bir çalışmanın veya başka bir öğrencinin çalışmasının teslim edilmesi veya diğer öğrencilerin akademik çalışmalarına müdahale etmeyi de içermektedir. Akademik irtibakların herhangi biri ciddi bir akademik ihlaldir ve disiplin işlemi ile sonuçlanır.</t>
  </si>
  <si>
    <t>Doğrudan Dönüşüm Sistemi</t>
  </si>
  <si>
    <t>Matematik, fen bilimleri ve kendi alanlarındaki kuramsal ve uygulamalı bilgileri mühendislik çözümleri için beraber kullanır.</t>
  </si>
  <si>
    <t>Mühendislik problemlerini saptar, tanımlar, formüle eder ve çözer, bu amaçla uygun analitik yöntemler ve modelleme tekniklerini seçer ve uygular.</t>
  </si>
  <si>
    <t>ABÜ’nun ilgili yönetmeliği uygulanır.</t>
  </si>
  <si>
    <t>Telafi yoktur.</t>
  </si>
  <si>
    <t>-</t>
  </si>
  <si>
    <t>Dersin işlenişi özel bir güvenlik önlemi gerektirmemektedir.</t>
  </si>
  <si>
    <r>
      <t xml:space="preserve">İngilizce dilinde sözlü, yazılı olarak etkin iletişim kurma, teknik bilgi aktarma </t>
    </r>
    <r>
      <rPr>
        <b/>
        <sz val="10"/>
        <color rgb="FF1F497D"/>
        <rFont val="Times New Roman"/>
        <family val="1"/>
      </rPr>
      <t>becerisi.</t>
    </r>
  </si>
  <si>
    <r>
      <t xml:space="preserve">Hem bireysel hem de disiplin içi ve çok disiplinli takımlarda etkin biçimde çalışabilme </t>
    </r>
    <r>
      <rPr>
        <b/>
        <sz val="10"/>
        <color rgb="FF1F497D"/>
        <rFont val="Times New Roman"/>
        <family val="1"/>
      </rPr>
      <t>becerisi.</t>
    </r>
  </si>
  <si>
    <r>
      <t xml:space="preserve">Yaşam boyu öğrenmenin gerekliliği </t>
    </r>
    <r>
      <rPr>
        <b/>
        <sz val="10"/>
        <color rgb="FF1F497D"/>
        <rFont val="Times New Roman"/>
        <family val="1"/>
      </rPr>
      <t xml:space="preserve">bilinci </t>
    </r>
    <r>
      <rPr>
        <sz val="10"/>
        <color rgb="FF1F497D"/>
        <rFont val="Times New Roman"/>
        <family val="1"/>
      </rPr>
      <t xml:space="preserve">ve bilgiye erişebilme, bilim ve teknolojideki gelişmeleri izleme ve kendini sürekli yenileme </t>
    </r>
    <r>
      <rPr>
        <b/>
        <sz val="10"/>
        <color rgb="FF1F497D"/>
        <rFont val="Times New Roman"/>
        <family val="1"/>
      </rPr>
      <t>becerisi.</t>
    </r>
  </si>
  <si>
    <r>
      <t xml:space="preserve">Proje yönetimi, risk yönetimi, yenilikçilik ve değişiklik yönetimi, girişimcilik ve sürdürülebilir kalkınma hakkında </t>
    </r>
    <r>
      <rPr>
        <b/>
        <sz val="10"/>
        <color rgb="FF1F497D"/>
        <rFont val="Times New Roman"/>
        <family val="1"/>
      </rPr>
      <t>bilgi</t>
    </r>
    <r>
      <rPr>
        <sz val="10"/>
        <color rgb="FF1F497D"/>
        <rFont val="Times New Roman"/>
        <family val="1"/>
      </rPr>
      <t>.</t>
    </r>
  </si>
  <si>
    <r>
      <t xml:space="preserve">Sektörler hakkında farkındalık ve iş planı hazırlama </t>
    </r>
    <r>
      <rPr>
        <b/>
        <sz val="10"/>
        <color rgb="FF1F497D"/>
        <rFont val="Times New Roman"/>
        <family val="1"/>
      </rPr>
      <t>becerisi.</t>
    </r>
  </si>
  <si>
    <r>
      <t xml:space="preserve">Mesleki ve etik sorumluluk </t>
    </r>
    <r>
      <rPr>
        <b/>
        <sz val="10"/>
        <color rgb="FF1F497D"/>
        <rFont val="Times New Roman"/>
        <family val="1"/>
      </rPr>
      <t>bilinci</t>
    </r>
    <r>
      <rPr>
        <sz val="10"/>
        <color rgb="FF1F497D"/>
        <rFont val="Times New Roman"/>
        <family val="1"/>
      </rPr>
      <t xml:space="preserve"> ve etik ilkelerine uygun davranma.</t>
    </r>
  </si>
  <si>
    <r>
      <t xml:space="preserve">Karmaşık mühendislik problemlerini saptama, tanımlama, formüle etme ve çözme becerisi; bu amaçla uygun analiz ve modelleme yöntemlerini seçme ve uygulama </t>
    </r>
    <r>
      <rPr>
        <b/>
        <sz val="10"/>
        <color rgb="FF1F497D"/>
        <rFont val="Times New Roman"/>
        <family val="1"/>
      </rPr>
      <t>becerisi.</t>
    </r>
  </si>
  <si>
    <r>
      <t xml:space="preserve">Mühendislik uygulamalarının evrensel ve toplumsal boyutlarda sağlık, çevre ve güvenlik üzerindeki etkileri ile çağın sorunları hakkında bilgi; mühendislik çözümlerinin hukuksal sonuçları konusunda </t>
    </r>
    <r>
      <rPr>
        <b/>
        <sz val="10"/>
        <color rgb="FF1F497D"/>
        <rFont val="Times New Roman"/>
        <family val="1"/>
      </rPr>
      <t>farkındalık.</t>
    </r>
  </si>
  <si>
    <r>
      <t xml:space="preserve">Mühendislik uygulamaları için gerekli olan modern teknik ve araçları geliştirme, seçme ve kullanma becerisi; bilişim teknolojilerini etkin bir şekilde kullanma </t>
    </r>
    <r>
      <rPr>
        <b/>
        <sz val="10"/>
        <color rgb="FF1F497D"/>
        <rFont val="Times New Roman"/>
        <family val="1"/>
      </rPr>
      <t>becerisi.</t>
    </r>
  </si>
  <si>
    <t>Bir sistemi, sistem bileşenini ya da süreci analiz eder ve istenen gereksinimleri karşılamak üzere gerçekçi kısıtlar altında tasarlar; bu doğrultuda modern tasarım yöntemlerini uygular.</t>
  </si>
  <si>
    <t xml:space="preserve">Öğrenciler, öğrenme çıktılarını kısa sınavlar, ara sınav, ödev sunumları ve final sınavı ile gösterebilirler. Her konu en az bir sınav veya ödev konusu ile test edilir. </t>
  </si>
  <si>
    <t>Dersler sırasında katılım kontrol edilecektir.</t>
  </si>
  <si>
    <t>Beyaz tahta kullanmanın yanı sıra belgeler ve slaytlarla ders verme.</t>
  </si>
  <si>
    <t>Dönem boyunca size iletilen sorunları çözün.</t>
  </si>
  <si>
    <t>Dersten önce kitaptan yeni materyaller okuyun. Ayrıca, anlatıma katılmadan önce bölüm sonu problemlerini çözün.</t>
  </si>
  <si>
    <t>Sınavlardan önce konuların gözden geçirilmesi</t>
  </si>
  <si>
    <t>Öğrencilerin soruları için haftada bir ofis saati ayrılmıştır.</t>
  </si>
  <si>
    <t>Dönem içinde belirlenecektir.</t>
  </si>
  <si>
    <t>ME 214</t>
  </si>
  <si>
    <t>Teorik tartışma, analitik ve sayısal örnekler, pratik uygulamalar ve hesaplamalı ödevler ve projeler yoluyla akışkanlar mekaniği bilimi ve mühendisliği hakkında temel bir anlayış geliştirmek.</t>
  </si>
  <si>
    <t>Giriş / Temel Kavramlar</t>
  </si>
  <si>
    <t>Boyut Analizi ve Benzerlik</t>
  </si>
  <si>
    <t>Öğretmenin takdirine bağlı olarak bir ders kitabı veya bir dizi not gerekebilir. (örneğin, F.M. White tarafından Akışkanlar Mekaniği, A. Cengel ve J.M. Cimbala tarafından Akışkanlar Mekaniği, R.C. Hibbeler tarafından Akışkanlar Mekaniği, vb.).</t>
  </si>
  <si>
    <t>Bu ders,akışkanlar mekaniğini tanımlama ve kontrol etme amacı ile akışkanlar mekaniğinin temel kavramlarını ve temel ilkelerini tanıtmaktadır.</t>
  </si>
  <si>
    <t>Dönem içerisinde ödev (ler) verilmesi planlanmaktadır.</t>
  </si>
  <si>
    <t>Diferansiyel Akışkan Akımı</t>
  </si>
  <si>
    <t>Akışkan Parçacık Hareket Denklemleri</t>
  </si>
  <si>
    <t>Potansiyel Akım Hidrodinamiği</t>
  </si>
  <si>
    <t>Kapalı Kanallarda Viskoz Akış</t>
  </si>
  <si>
    <t>Navier-Stokes Çözümleri</t>
  </si>
  <si>
    <t>Boru Akışı Analiz ve Tasarımı</t>
  </si>
  <si>
    <t>Dış Yüzeylerde Viskoz Akış</t>
  </si>
  <si>
    <t>Türbülanslı Sınır Katmanları</t>
  </si>
  <si>
    <t>Açık Kanal Akışı</t>
  </si>
  <si>
    <t>Sıkıştırılabilir Akışlar</t>
  </si>
  <si>
    <t>Yakınsak Iraksak Nozüllerde Akış ve Şok Dalgaları</t>
  </si>
  <si>
    <t>Turbomakinalar</t>
  </si>
  <si>
    <t>Bir final ve bir vize sınavı yapılacaktır. Sınav tarihi geçici programda gösterilecek ve kurs programına göre değiştirilebilir.</t>
  </si>
  <si>
    <t>Akışkanlar mekaniğinin temellerini öğrenme</t>
  </si>
  <si>
    <t>Bir akışkan sisteminde ilgili parametreleri ve boyutsal analizi kullanarak akışı tanımlayan temel değişkenleri belirleme</t>
  </si>
  <si>
    <t>Laminer ve türbülanslı akışlar hakkında bilgi birikimi oluşturulması</t>
  </si>
  <si>
    <t>Süreklilik denklemi ve Navier-Stokes denklemi kullanarak akış problemlerini analiz etme</t>
  </si>
  <si>
    <t>Laminer ve türbülanslı akış içeren mühendislik problemlerini tanımlama, formüle etme ve çözme becerisi</t>
  </si>
  <si>
    <t>Mühendislik uygulamaları için gerekli olan teknikleri, becerileri ve modern mühendislik araçlarını kullanma</t>
  </si>
  <si>
    <t>İleri akışkanlar dinamiği dersleri için gerekli teorik bilgileri oluşturmak</t>
  </si>
  <si>
    <t>A1/3/7</t>
  </si>
  <si>
    <t>Akışkanlar Mekaniği II</t>
  </si>
  <si>
    <t>ME 311</t>
  </si>
  <si>
    <t>Form No: ÜY-FR-1048 Yayın Tarihi 01.04.2021 Değ. No 0 Değ. Tarihi-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</si>
</sst>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162"/>
      <scheme val="minor"/>
    </font>
    <font>
      <sz val="10"/>
      <color theme="1"/>
      <name val="Times New Roman"/>
      <family val="1"/>
      <charset val="162"/>
    </font>
    <font>
      <b/>
      <sz val="10"/>
      <color rgb="FF1F497D"/>
      <name val="Times New Roman"/>
      <family val="1"/>
      <charset val="162"/>
    </font>
    <font>
      <sz val="10"/>
      <color rgb="FF1F497D"/>
      <name val="Times New Roman"/>
      <family val="1"/>
      <charset val="162"/>
    </font>
    <font>
      <sz val="10"/>
      <color rgb="FF1F4E79"/>
      <name val="Times New Roman"/>
      <family val="1"/>
      <charset val="162"/>
    </font>
    <font>
      <sz val="9"/>
      <color rgb="FF1F497D"/>
      <name val="Times New Roman"/>
      <family val="1"/>
      <charset val="162"/>
    </font>
    <font>
      <b/>
      <sz val="11"/>
      <color rgb="FF1F497D"/>
      <name val="Times New Roman"/>
      <family val="1"/>
      <charset val="162"/>
    </font>
    <font>
      <sz val="10"/>
      <color theme="1"/>
      <name val="Calibri"/>
      <family val="2"/>
      <charset val="162"/>
      <scheme val="minor"/>
    </font>
    <font>
      <b/>
      <sz val="10"/>
      <color theme="1"/>
      <name val="Calibri"/>
      <family val="2"/>
      <charset val="162"/>
      <scheme val="minor"/>
    </font>
    <font>
      <b/>
      <sz val="12"/>
      <color rgb="FF1F497D"/>
      <name val="Times New Roman"/>
      <family val="1"/>
      <charset val="162"/>
    </font>
    <font>
      <b/>
      <sz val="14"/>
      <color rgb="FF262626"/>
      <name val="Times New Roman"/>
      <family val="1"/>
      <charset val="162"/>
    </font>
    <font>
      <b/>
      <sz val="10"/>
      <color rgb="FF1F497D"/>
      <name val="Times New Roman"/>
      <family val="1"/>
    </font>
    <font>
      <b/>
      <sz val="9"/>
      <color rgb="FF1F497D"/>
      <name val="Times New Roman"/>
      <family val="1"/>
    </font>
    <font>
      <sz val="10"/>
      <color theme="4" tint="-0.499984740745262"/>
      <name val="Times New Roman"/>
      <family val="1"/>
      <charset val="162"/>
    </font>
    <font>
      <b/>
      <sz val="11"/>
      <color rgb="FF1F4E79"/>
      <name val="Times New Roman"/>
      <family val="1"/>
      <charset val="162"/>
    </font>
    <font>
      <sz val="11"/>
      <color theme="1"/>
      <name val="Calibri"/>
      <family val="2"/>
      <charset val="162"/>
      <scheme val="minor"/>
    </font>
    <font>
      <sz val="10"/>
      <color rgb="FF1F497D"/>
      <name val="Times New Roman"/>
      <family val="1"/>
    </font>
    <font>
      <sz val="9"/>
      <color rgb="FF1F4E79"/>
      <name val="Times New Roman"/>
      <family val="1"/>
      <charset val="162"/>
    </font>
    <font>
      <sz val="9"/>
      <color theme="1"/>
      <name val="Calibri"/>
      <family val="2"/>
      <charset val="162"/>
      <scheme val="minor"/>
    </font>
    <font>
      <sz val="10"/>
      <color theme="4" tint="-0.499984740745262"/>
      <name val="Times New Roman"/>
      <family val="1"/>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s>
  <cellStyleXfs count="2">
    <xf numFmtId="0" fontId="0" fillId="0" borderId="0"/>
    <xf numFmtId="9" fontId="15" fillId="0" borderId="0" applyFont="0" applyFill="0" applyBorder="0" applyAlignment="0" applyProtection="0"/>
  </cellStyleXfs>
  <cellXfs count="251">
    <xf numFmtId="0" fontId="0" fillId="0" borderId="0" xfId="0"/>
    <xf numFmtId="0" fontId="0" fillId="0" borderId="0" xfId="0" applyFont="1"/>
    <xf numFmtId="0" fontId="7" fillId="0" borderId="0" xfId="0" applyFont="1"/>
    <xf numFmtId="0" fontId="6" fillId="0" borderId="24" xfId="0" applyFont="1" applyBorder="1" applyAlignment="1">
      <alignment vertical="center" wrapText="1"/>
    </xf>
    <xf numFmtId="0" fontId="6" fillId="0" borderId="27" xfId="0" applyFont="1" applyBorder="1" applyAlignment="1">
      <alignment vertical="center" wrapText="1"/>
    </xf>
    <xf numFmtId="0" fontId="0" fillId="0" borderId="46" xfId="0" applyBorder="1"/>
    <xf numFmtId="0" fontId="0" fillId="0" borderId="0" xfId="0" applyBorder="1"/>
    <xf numFmtId="0" fontId="11" fillId="0" borderId="0" xfId="0" applyFont="1" applyBorder="1" applyAlignment="1">
      <alignment vertical="center" wrapText="1"/>
    </xf>
    <xf numFmtId="0" fontId="12"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3" xfId="0" applyFont="1" applyBorder="1" applyAlignment="1">
      <alignment horizontal="left" vertical="center" wrapText="1"/>
    </xf>
    <xf numFmtId="0" fontId="6" fillId="0" borderId="7" xfId="0" applyFont="1" applyBorder="1" applyAlignment="1">
      <alignment vertical="center" wrapText="1"/>
    </xf>
    <xf numFmtId="0" fontId="6" fillId="0" borderId="10" xfId="0" applyFont="1" applyBorder="1" applyAlignment="1">
      <alignment vertical="center" wrapText="1"/>
    </xf>
    <xf numFmtId="0" fontId="2" fillId="0" borderId="1" xfId="0" applyFont="1" applyBorder="1" applyAlignment="1">
      <alignment horizontal="center" vertical="center" wrapText="1"/>
    </xf>
    <xf numFmtId="0" fontId="2" fillId="3" borderId="2"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0" borderId="54" xfId="0" applyFont="1" applyBorder="1" applyAlignment="1">
      <alignment horizontal="center" vertical="center" wrapText="1"/>
    </xf>
    <xf numFmtId="1" fontId="2" fillId="0" borderId="17" xfId="0" applyNumberFormat="1" applyFont="1" applyBorder="1" applyAlignment="1">
      <alignment horizontal="center" vertical="center" wrapText="1"/>
    </xf>
    <xf numFmtId="0" fontId="2" fillId="3" borderId="9"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3" borderId="7" xfId="0" applyFont="1" applyFill="1" applyBorder="1" applyAlignment="1">
      <alignment vertical="center" wrapText="1"/>
    </xf>
    <xf numFmtId="0" fontId="2" fillId="3" borderId="13" xfId="0" applyFont="1" applyFill="1" applyBorder="1" applyAlignment="1">
      <alignment horizontal="center" vertical="center"/>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2" fillId="0" borderId="22" xfId="0" applyFont="1" applyBorder="1" applyAlignment="1">
      <alignment horizontal="left" vertical="center" wrapText="1"/>
    </xf>
    <xf numFmtId="0" fontId="2" fillId="0" borderId="6" xfId="0" applyFont="1" applyBorder="1" applyAlignment="1">
      <alignment horizontal="center" vertical="center" wrapText="1"/>
    </xf>
    <xf numFmtId="0" fontId="5" fillId="0" borderId="8"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vertical="center" wrapText="1"/>
    </xf>
    <xf numFmtId="0" fontId="2" fillId="0" borderId="34"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1" fillId="3" borderId="2" xfId="0" applyFont="1" applyFill="1" applyBorder="1" applyAlignment="1">
      <alignment horizontal="center" vertical="center" wrapText="1"/>
    </xf>
    <xf numFmtId="0" fontId="16" fillId="3" borderId="2"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31" xfId="0" applyFont="1" applyBorder="1" applyAlignment="1">
      <alignment horizontal="center" vertical="center" wrapText="1"/>
    </xf>
    <xf numFmtId="9" fontId="11" fillId="0" borderId="17" xfId="1" applyFont="1" applyBorder="1" applyAlignment="1">
      <alignment horizontal="center" vertical="center" wrapText="1"/>
    </xf>
    <xf numFmtId="0" fontId="1" fillId="0" borderId="0" xfId="0" applyFont="1" applyAlignment="1">
      <alignment vertical="center"/>
    </xf>
    <xf numFmtId="0" fontId="1" fillId="0" borderId="0" xfId="0" applyFont="1"/>
    <xf numFmtId="0" fontId="19" fillId="3" borderId="1"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14" xfId="0" applyFont="1" applyFill="1" applyBorder="1" applyAlignment="1">
      <alignment horizontal="center" vertical="center"/>
    </xf>
    <xf numFmtId="9" fontId="2" fillId="0" borderId="1" xfId="1" applyFont="1" applyBorder="1" applyAlignment="1">
      <alignment horizontal="center" vertical="center" wrapText="1"/>
    </xf>
    <xf numFmtId="9" fontId="2" fillId="0" borderId="3" xfId="1" applyFont="1" applyBorder="1" applyAlignment="1">
      <alignment horizontal="center" vertical="center" wrapText="1"/>
    </xf>
    <xf numFmtId="0" fontId="7" fillId="0" borderId="11" xfId="0" applyFont="1" applyBorder="1" applyAlignment="1">
      <alignment horizontal="center" vertical="center"/>
    </xf>
    <xf numFmtId="0" fontId="19"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9" xfId="0" applyFont="1" applyBorder="1" applyAlignment="1">
      <alignment horizontal="center" vertical="center" wrapText="1"/>
    </xf>
    <xf numFmtId="0" fontId="19" fillId="0" borderId="45" xfId="0" applyFont="1" applyBorder="1" applyAlignment="1">
      <alignment horizontal="center" vertical="center" wrapText="1"/>
    </xf>
    <xf numFmtId="0" fontId="1" fillId="0" borderId="13" xfId="0" applyFont="1" applyBorder="1" applyAlignment="1">
      <alignment horizontal="center" vertical="center" wrapText="1"/>
    </xf>
    <xf numFmtId="0" fontId="11" fillId="3" borderId="2"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4" fillId="0" borderId="6" xfId="0" applyFont="1" applyBorder="1" applyAlignment="1">
      <alignment horizontal="left" vertical="center" wrapText="1"/>
    </xf>
    <xf numFmtId="0" fontId="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6" xfId="0" applyFont="1" applyBorder="1" applyAlignment="1">
      <alignment horizontal="left" vertical="center" wrapText="1"/>
    </xf>
    <xf numFmtId="0" fontId="14"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4" fillId="0" borderId="5" xfId="0" applyFont="1" applyBorder="1" applyAlignment="1">
      <alignment horizontal="left" vertical="center" wrapText="1"/>
    </xf>
    <xf numFmtId="0" fontId="6" fillId="0" borderId="5" xfId="0" applyFont="1" applyBorder="1" applyAlignment="1">
      <alignment horizontal="left" vertical="center" wrapText="1"/>
    </xf>
    <xf numFmtId="0" fontId="2" fillId="0" borderId="39" xfId="0" applyFont="1" applyBorder="1" applyAlignment="1">
      <alignment horizontal="left" vertical="center" wrapText="1"/>
    </xf>
    <xf numFmtId="0" fontId="2" fillId="0" borderId="66" xfId="0" applyFont="1" applyBorder="1" applyAlignment="1">
      <alignment horizontal="left" vertical="center" wrapText="1"/>
    </xf>
    <xf numFmtId="0" fontId="2" fillId="0" borderId="40"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0" applyFont="1" applyBorder="1" applyAlignment="1">
      <alignment horizontal="left" vertical="center" wrapText="1"/>
    </xf>
    <xf numFmtId="0" fontId="3" fillId="0" borderId="18" xfId="0" applyFont="1" applyBorder="1" applyAlignment="1">
      <alignment horizontal="left" vertical="center" wrapText="1"/>
    </xf>
    <xf numFmtId="0" fontId="3" fillId="0" borderId="51" xfId="0" applyFont="1" applyBorder="1" applyAlignment="1">
      <alignment horizontal="left" vertical="center" wrapText="1"/>
    </xf>
    <xf numFmtId="0" fontId="3" fillId="0" borderId="30" xfId="0" applyFont="1" applyBorder="1" applyAlignment="1">
      <alignment horizontal="left" vertical="center" wrapText="1"/>
    </xf>
    <xf numFmtId="0" fontId="3" fillId="0" borderId="13" xfId="0" applyFont="1" applyBorder="1" applyAlignment="1">
      <alignment horizontal="left" vertical="center" wrapText="1"/>
    </xf>
    <xf numFmtId="0" fontId="3" fillId="0" borderId="54" xfId="0" applyFont="1" applyBorder="1" applyAlignment="1">
      <alignment horizontal="left" vertical="center" wrapText="1"/>
    </xf>
    <xf numFmtId="0" fontId="3" fillId="0" borderId="47" xfId="0" applyFont="1" applyBorder="1" applyAlignment="1">
      <alignment horizontal="left" vertical="center" wrapText="1"/>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1" xfId="0" applyFont="1" applyBorder="1" applyAlignment="1">
      <alignment horizontal="center" vertical="center" wrapText="1"/>
    </xf>
    <xf numFmtId="0" fontId="18" fillId="0" borderId="5" xfId="0" applyFont="1" applyBorder="1" applyAlignment="1">
      <alignment horizontal="left"/>
    </xf>
    <xf numFmtId="0" fontId="18" fillId="0" borderId="19" xfId="0" applyFont="1" applyBorder="1" applyAlignment="1">
      <alignment horizontal="left"/>
    </xf>
    <xf numFmtId="0" fontId="18" fillId="0" borderId="15" xfId="0" applyFont="1" applyBorder="1" applyAlignment="1">
      <alignment horizontal="left"/>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1" xfId="0" applyFont="1" applyBorder="1" applyAlignment="1">
      <alignment horizontal="left" vertical="center" wrapText="1"/>
    </xf>
    <xf numFmtId="9" fontId="8" fillId="0" borderId="17" xfId="0" applyNumberFormat="1" applyFont="1" applyBorder="1" applyAlignment="1">
      <alignment horizontal="right"/>
    </xf>
    <xf numFmtId="0" fontId="8" fillId="0" borderId="17" xfId="0" applyFont="1" applyBorder="1" applyAlignment="1">
      <alignment horizontal="right"/>
    </xf>
    <xf numFmtId="0" fontId="8" fillId="0" borderId="13" xfId="0" applyFont="1" applyBorder="1" applyAlignment="1">
      <alignment horizontal="right"/>
    </xf>
    <xf numFmtId="0" fontId="8" fillId="0" borderId="14" xfId="0" applyFont="1" applyBorder="1" applyAlignment="1">
      <alignment horizontal="right"/>
    </xf>
    <xf numFmtId="9" fontId="5" fillId="0" borderId="2"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47" xfId="0" applyFont="1" applyBorder="1" applyAlignment="1">
      <alignment horizontal="center" vertical="center" wrapText="1"/>
    </xf>
    <xf numFmtId="0" fontId="18" fillId="0" borderId="2" xfId="0" applyFont="1" applyBorder="1" applyAlignment="1">
      <alignment horizontal="left"/>
    </xf>
    <xf numFmtId="0" fontId="18" fillId="0" borderId="4" xfId="0" applyFont="1" applyBorder="1" applyAlignment="1">
      <alignment horizontal="left"/>
    </xf>
    <xf numFmtId="0" fontId="18" fillId="0" borderId="21" xfId="0" applyFont="1" applyBorder="1" applyAlignment="1">
      <alignment horizontal="left"/>
    </xf>
    <xf numFmtId="0" fontId="5" fillId="0" borderId="34" xfId="0" applyFont="1" applyBorder="1" applyAlignment="1">
      <alignment horizontal="left" vertical="center" wrapText="1"/>
    </xf>
    <xf numFmtId="0" fontId="5" fillId="0" borderId="41" xfId="0" applyFont="1" applyBorder="1" applyAlignment="1">
      <alignment horizontal="left" vertical="center" wrapText="1"/>
    </xf>
    <xf numFmtId="0" fontId="5" fillId="0" borderId="61" xfId="0" applyFont="1" applyBorder="1" applyAlignment="1">
      <alignment horizontal="left" vertical="center" wrapText="1"/>
    </xf>
    <xf numFmtId="0" fontId="5" fillId="0" borderId="2" xfId="0" applyFont="1" applyBorder="1" applyAlignment="1">
      <alignment horizontal="center" vertical="center" wrapText="1"/>
    </xf>
    <xf numFmtId="0" fontId="5" fillId="0" borderId="21" xfId="0" applyFont="1" applyBorder="1" applyAlignment="1">
      <alignment horizontal="center" vertical="center" wrapText="1"/>
    </xf>
    <xf numFmtId="0" fontId="2" fillId="0" borderId="1" xfId="0" applyFont="1" applyBorder="1" applyAlignment="1">
      <alignment horizontal="left"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60" xfId="0" applyFont="1" applyBorder="1" applyAlignment="1">
      <alignment horizontal="center" vertical="center" wrapText="1"/>
    </xf>
    <xf numFmtId="0" fontId="16" fillId="3" borderId="2"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2" fillId="0" borderId="34"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61" xfId="0" applyFont="1" applyBorder="1" applyAlignment="1">
      <alignment horizontal="center" vertical="center" wrapText="1"/>
    </xf>
    <xf numFmtId="0" fontId="5" fillId="0" borderId="8" xfId="0" applyFont="1" applyBorder="1" applyAlignment="1">
      <alignment horizontal="center" vertical="center" wrapText="1"/>
    </xf>
    <xf numFmtId="0" fontId="2" fillId="0" borderId="43" xfId="0" applyFont="1" applyBorder="1" applyAlignment="1">
      <alignment horizontal="left" vertical="center"/>
    </xf>
    <xf numFmtId="0" fontId="2" fillId="0" borderId="49" xfId="0" applyFont="1" applyBorder="1" applyAlignment="1">
      <alignment horizontal="left" vertical="center"/>
    </xf>
    <xf numFmtId="0" fontId="2" fillId="0" borderId="44" xfId="0" applyFont="1" applyBorder="1" applyAlignment="1">
      <alignment horizontal="left" vertical="center"/>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4" xfId="0" applyFont="1" applyBorder="1" applyAlignment="1">
      <alignment horizontal="left" vertical="center" wrapText="1"/>
    </xf>
    <xf numFmtId="0" fontId="16"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9"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21" xfId="0" applyFont="1" applyBorder="1" applyAlignment="1">
      <alignment horizontal="center" vertical="center" wrapText="1"/>
    </xf>
    <xf numFmtId="0" fontId="9" fillId="2" borderId="58" xfId="0" applyFont="1" applyFill="1" applyBorder="1" applyAlignment="1">
      <alignment horizontal="center"/>
    </xf>
    <xf numFmtId="0" fontId="9" fillId="2" borderId="49" xfId="0" applyFont="1" applyFill="1" applyBorder="1" applyAlignment="1">
      <alignment horizontal="center"/>
    </xf>
    <xf numFmtId="0" fontId="9" fillId="2" borderId="52" xfId="0" applyFont="1" applyFill="1" applyBorder="1" applyAlignment="1">
      <alignment horizontal="center"/>
    </xf>
    <xf numFmtId="0" fontId="2" fillId="0" borderId="29" xfId="0" applyFont="1" applyBorder="1" applyAlignment="1">
      <alignment horizontal="left" vertical="center" wrapText="1"/>
    </xf>
    <xf numFmtId="0" fontId="2" fillId="0" borderId="58"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7" xfId="0" applyFont="1" applyBorder="1" applyAlignment="1">
      <alignment horizontal="left" vertical="center" wrapText="1"/>
    </xf>
    <xf numFmtId="0" fontId="3" fillId="0" borderId="14" xfId="0" applyFont="1" applyBorder="1" applyAlignment="1">
      <alignment horizontal="left" vertical="center" wrapText="1"/>
    </xf>
    <xf numFmtId="0" fontId="2" fillId="0" borderId="17" xfId="0" applyFont="1" applyBorder="1" applyAlignment="1">
      <alignment horizontal="left" vertical="center" wrapText="1"/>
    </xf>
    <xf numFmtId="0" fontId="2" fillId="0" borderId="5" xfId="0" applyFont="1" applyBorder="1" applyAlignment="1">
      <alignment horizontal="left" vertical="center" wrapText="1"/>
    </xf>
    <xf numFmtId="0" fontId="2" fillId="0" borderId="41" xfId="0" applyFont="1" applyBorder="1" applyAlignment="1">
      <alignment horizontal="left" vertical="center" wrapText="1"/>
    </xf>
    <xf numFmtId="0" fontId="2" fillId="0" borderId="48" xfId="0" applyFont="1" applyBorder="1" applyAlignment="1">
      <alignment horizontal="left" vertical="center" wrapText="1"/>
    </xf>
    <xf numFmtId="0" fontId="2" fillId="0" borderId="42" xfId="0" applyFont="1" applyBorder="1" applyAlignment="1">
      <alignment horizontal="left" vertical="center" wrapText="1"/>
    </xf>
    <xf numFmtId="0" fontId="2" fillId="0" borderId="41" xfId="0" applyFont="1" applyBorder="1" applyAlignment="1">
      <alignment horizontal="left" vertical="center"/>
    </xf>
    <xf numFmtId="0" fontId="2" fillId="0" borderId="48" xfId="0" applyFont="1" applyBorder="1" applyAlignment="1">
      <alignment horizontal="left" vertical="center"/>
    </xf>
    <xf numFmtId="0" fontId="2" fillId="0" borderId="42" xfId="0" applyFont="1" applyBorder="1" applyAlignment="1">
      <alignment horizontal="left" vertical="center"/>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2" fillId="0" borderId="1" xfId="0" applyFont="1" applyBorder="1" applyAlignment="1">
      <alignment horizontal="left" vertical="center"/>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27" xfId="0" applyFont="1" applyBorder="1" applyAlignment="1">
      <alignment horizontal="left" vertical="center"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16"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1" xfId="0" applyFont="1" applyFill="1" applyBorder="1" applyAlignment="1">
      <alignment horizontal="center" vertical="center" wrapText="1"/>
    </xf>
    <xf numFmtId="1" fontId="2" fillId="0" borderId="54" xfId="0" applyNumberFormat="1" applyFont="1" applyBorder="1" applyAlignment="1">
      <alignment horizontal="center" vertical="center" wrapText="1"/>
    </xf>
    <xf numFmtId="1" fontId="2" fillId="0" borderId="47"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1" xfId="0" applyFont="1" applyBorder="1" applyAlignment="1">
      <alignment horizontal="center" vertical="center" wrapText="1"/>
    </xf>
    <xf numFmtId="0" fontId="2" fillId="0" borderId="6" xfId="0" applyFont="1" applyBorder="1" applyAlignment="1">
      <alignment horizontal="left" vertical="center" wrapText="1"/>
    </xf>
    <xf numFmtId="0" fontId="4" fillId="0" borderId="18" xfId="0" applyFont="1" applyBorder="1" applyAlignment="1">
      <alignment horizontal="left" vertical="center" wrapText="1"/>
    </xf>
    <xf numFmtId="0" fontId="4" fillId="0" borderId="51"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16" fillId="3" borderId="3" xfId="0" applyFont="1" applyFill="1" applyBorder="1" applyAlignment="1">
      <alignment horizontal="left" vertical="center" wrapText="1"/>
    </xf>
    <xf numFmtId="9" fontId="5" fillId="0" borderId="2" xfId="0" applyNumberFormat="1" applyFont="1" applyBorder="1" applyAlignment="1">
      <alignment horizontal="left" vertical="center" wrapText="1"/>
    </xf>
    <xf numFmtId="9" fontId="5" fillId="0" borderId="4" xfId="0" applyNumberFormat="1" applyFont="1" applyBorder="1" applyAlignment="1">
      <alignment horizontal="left" vertical="center" wrapText="1"/>
    </xf>
    <xf numFmtId="9" fontId="5" fillId="0" borderId="3" xfId="0" applyNumberFormat="1" applyFont="1" applyBorder="1" applyAlignment="1">
      <alignment horizontal="left" vertical="center" wrapText="1"/>
    </xf>
    <xf numFmtId="0" fontId="2" fillId="0" borderId="18"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8" xfId="0" applyFont="1" applyBorder="1" applyAlignment="1">
      <alignment horizontal="center" vertical="center" wrapText="1"/>
    </xf>
    <xf numFmtId="0" fontId="3" fillId="0" borderId="32" xfId="0" applyFont="1" applyBorder="1" applyAlignment="1">
      <alignment horizontal="left" vertical="center" wrapText="1"/>
    </xf>
    <xf numFmtId="0" fontId="3" fillId="0" borderId="62" xfId="0" applyFont="1" applyBorder="1" applyAlignment="1">
      <alignment horizontal="left" vertical="center" wrapText="1"/>
    </xf>
    <xf numFmtId="0" fontId="3" fillId="0" borderId="33" xfId="0" applyFont="1" applyBorder="1" applyAlignment="1">
      <alignment horizontal="left" vertical="center" wrapText="1"/>
    </xf>
    <xf numFmtId="0" fontId="6" fillId="0" borderId="7" xfId="0" applyFont="1" applyBorder="1" applyAlignment="1">
      <alignment vertical="center" wrapText="1"/>
    </xf>
    <xf numFmtId="0" fontId="6" fillId="0" borderId="12" xfId="0" applyFont="1" applyBorder="1" applyAlignment="1">
      <alignment vertical="center" wrapText="1"/>
    </xf>
    <xf numFmtId="0" fontId="2" fillId="0" borderId="32" xfId="0" applyFont="1" applyBorder="1" applyAlignment="1">
      <alignment horizontal="left" vertical="center" wrapText="1"/>
    </xf>
    <xf numFmtId="0" fontId="2" fillId="0" borderId="65" xfId="0" applyFont="1" applyBorder="1" applyAlignment="1">
      <alignment horizontal="center" vertical="center" wrapText="1"/>
    </xf>
    <xf numFmtId="0" fontId="2" fillId="0" borderId="2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left" vertical="center" wrapText="1"/>
    </xf>
    <xf numFmtId="0" fontId="4" fillId="0" borderId="54" xfId="0" applyFont="1" applyBorder="1" applyAlignment="1">
      <alignment horizontal="left" vertical="center" wrapText="1"/>
    </xf>
    <xf numFmtId="0" fontId="4" fillId="0" borderId="47" xfId="0" applyFont="1" applyBorder="1" applyAlignment="1">
      <alignment horizontal="left" vertical="center" wrapText="1"/>
    </xf>
    <xf numFmtId="0" fontId="4" fillId="0" borderId="13" xfId="0" applyFont="1" applyBorder="1" applyAlignment="1">
      <alignment horizontal="center" vertical="center" wrapText="1"/>
    </xf>
    <xf numFmtId="0" fontId="4" fillId="0" borderId="5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0" fontId="4" fillId="0" borderId="30" xfId="0" applyFont="1" applyBorder="1" applyAlignment="1">
      <alignment horizontal="left" vertical="center" wrapText="1"/>
    </xf>
    <xf numFmtId="0" fontId="2" fillId="3" borderId="18"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10" fillId="0" borderId="57" xfId="0" applyFont="1" applyBorder="1" applyAlignment="1">
      <alignment horizontal="center" wrapText="1"/>
    </xf>
    <xf numFmtId="0" fontId="10" fillId="0" borderId="55" xfId="0" applyFont="1" applyBorder="1" applyAlignment="1">
      <alignment horizontal="center" wrapText="1"/>
    </xf>
    <xf numFmtId="0" fontId="10" fillId="0" borderId="56" xfId="0" applyFont="1" applyBorder="1" applyAlignment="1">
      <alignment horizontal="center" wrapText="1"/>
    </xf>
    <xf numFmtId="0" fontId="9" fillId="2" borderId="35" xfId="0" applyFont="1" applyFill="1" applyBorder="1" applyAlignment="1">
      <alignment horizontal="center"/>
    </xf>
    <xf numFmtId="0" fontId="9" fillId="2" borderId="36" xfId="0" applyFont="1" applyFill="1" applyBorder="1" applyAlignment="1">
      <alignment horizontal="center"/>
    </xf>
    <xf numFmtId="0" fontId="9" fillId="2" borderId="50" xfId="0" applyFont="1" applyFill="1" applyBorder="1" applyAlignment="1">
      <alignment horizontal="center"/>
    </xf>
    <xf numFmtId="0" fontId="9" fillId="2" borderId="37" xfId="0" applyFont="1" applyFill="1" applyBorder="1" applyAlignment="1">
      <alignment horizontal="center"/>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9" fillId="2" borderId="28" xfId="0" applyFont="1" applyFill="1" applyBorder="1" applyAlignment="1">
      <alignment horizontal="center"/>
    </xf>
    <xf numFmtId="0" fontId="9" fillId="2" borderId="48" xfId="0" applyFont="1" applyFill="1" applyBorder="1" applyAlignment="1">
      <alignment horizontal="center"/>
    </xf>
    <xf numFmtId="0" fontId="9" fillId="2" borderId="67" xfId="0" applyFont="1" applyFill="1" applyBorder="1" applyAlignment="1">
      <alignment horizontal="center"/>
    </xf>
    <xf numFmtId="0" fontId="6" fillId="0" borderId="10" xfId="0" applyFont="1" applyBorder="1" applyAlignment="1">
      <alignment vertical="center" wrapText="1"/>
    </xf>
    <xf numFmtId="0" fontId="6" fillId="0" borderId="27" xfId="0" applyFont="1" applyBorder="1" applyAlignment="1">
      <alignment vertical="center" wrapText="1"/>
    </xf>
    <xf numFmtId="0" fontId="9" fillId="2" borderId="29"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38" xfId="0" applyFont="1" applyFill="1" applyBorder="1" applyAlignment="1">
      <alignment horizontal="center" vertical="center"/>
    </xf>
    <xf numFmtId="0" fontId="6" fillId="3" borderId="27"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60" xfId="0" applyFont="1" applyFill="1" applyBorder="1" applyAlignment="1">
      <alignment horizontal="left"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6" fillId="3" borderId="13" xfId="0" applyFont="1" applyFill="1" applyBorder="1" applyAlignment="1">
      <alignment horizontal="left" vertical="center" wrapText="1"/>
    </xf>
    <xf numFmtId="0" fontId="16" fillId="3" borderId="5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0" fillId="0" borderId="0" xfId="0"/>
  </cellXfs>
  <cellStyles count="2">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390525</xdr:colOff>
          <xdr:row>3</xdr:row>
          <xdr:rowOff>295275</xdr:rowOff>
        </xdr:from>
        <xdr:to>
          <xdr:col>6</xdr:col>
          <xdr:colOff>695325</xdr:colOff>
          <xdr:row>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4</xdr:row>
          <xdr:rowOff>180975</xdr:rowOff>
        </xdr:from>
        <xdr:to>
          <xdr:col>6</xdr:col>
          <xdr:colOff>695325</xdr:colOff>
          <xdr:row>6</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5</xdr:row>
          <xdr:rowOff>180975</xdr:rowOff>
        </xdr:from>
        <xdr:to>
          <xdr:col>6</xdr:col>
          <xdr:colOff>695325</xdr:colOff>
          <xdr:row>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285750</xdr:rowOff>
        </xdr:from>
        <xdr:to>
          <xdr:col>13</xdr:col>
          <xdr:colOff>209550</xdr:colOff>
          <xdr:row>5</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180975</xdr:rowOff>
        </xdr:from>
        <xdr:to>
          <xdr:col>13</xdr:col>
          <xdr:colOff>209550</xdr:colOff>
          <xdr:row>6</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180975</xdr:rowOff>
        </xdr:from>
        <xdr:to>
          <xdr:col>13</xdr:col>
          <xdr:colOff>209550</xdr:colOff>
          <xdr:row>7</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64</xdr:row>
          <xdr:rowOff>314325</xdr:rowOff>
        </xdr:from>
        <xdr:to>
          <xdr:col>6</xdr:col>
          <xdr:colOff>704850</xdr:colOff>
          <xdr:row>66</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64</xdr:row>
          <xdr:rowOff>314325</xdr:rowOff>
        </xdr:from>
        <xdr:to>
          <xdr:col>13</xdr:col>
          <xdr:colOff>209550</xdr:colOff>
          <xdr:row>66</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65</xdr:row>
          <xdr:rowOff>180975</xdr:rowOff>
        </xdr:from>
        <xdr:to>
          <xdr:col>13</xdr:col>
          <xdr:colOff>219075</xdr:colOff>
          <xdr:row>67</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98"/>
  <sheetViews>
    <sheetView tabSelected="1" zoomScaleNormal="100" workbookViewId="0">
      <selection activeCell="C13" sqref="C13:G13"/>
    </sheetView>
  </sheetViews>
  <sheetFormatPr defaultColWidth="8.85546875" defaultRowHeight="15" x14ac:dyDescent="0.25"/>
  <cols>
    <col min="2" max="2" width="20.7109375" style="1" customWidth="1"/>
    <col min="3" max="3" width="9.140625" style="2" customWidth="1"/>
    <col min="4" max="7" width="14.28515625" style="2" customWidth="1"/>
    <col min="8" max="9" width="7.85546875" style="2" customWidth="1"/>
    <col min="10" max="14" width="7.7109375" style="2" customWidth="1"/>
  </cols>
  <sheetData>
    <row r="1" spans="2:14" ht="15.75" thickBot="1" x14ac:dyDescent="0.3"/>
    <row r="2" spans="2:14" ht="19.5" thickBot="1" x14ac:dyDescent="0.35">
      <c r="B2" s="217" t="s">
        <v>12</v>
      </c>
      <c r="C2" s="218"/>
      <c r="D2" s="218"/>
      <c r="E2" s="218"/>
      <c r="F2" s="218"/>
      <c r="G2" s="218"/>
      <c r="H2" s="218"/>
      <c r="I2" s="218"/>
      <c r="J2" s="218"/>
      <c r="K2" s="218"/>
      <c r="L2" s="218"/>
      <c r="M2" s="218"/>
      <c r="N2" s="219"/>
    </row>
    <row r="3" spans="2:14" ht="16.5" thickBot="1" x14ac:dyDescent="0.3">
      <c r="B3" s="220" t="s">
        <v>13</v>
      </c>
      <c r="C3" s="221"/>
      <c r="D3" s="221"/>
      <c r="E3" s="221"/>
      <c r="F3" s="221"/>
      <c r="G3" s="221"/>
      <c r="H3" s="221"/>
      <c r="I3" s="221"/>
      <c r="J3" s="221"/>
      <c r="K3" s="221"/>
      <c r="L3" s="221"/>
      <c r="M3" s="222"/>
      <c r="N3" s="223"/>
    </row>
    <row r="4" spans="2:14" ht="24.75" customHeight="1" thickBot="1" x14ac:dyDescent="0.3">
      <c r="B4" s="11" t="s">
        <v>14</v>
      </c>
      <c r="C4" s="192" t="s">
        <v>17</v>
      </c>
      <c r="D4" s="192"/>
      <c r="E4" s="192"/>
      <c r="F4" s="192"/>
      <c r="G4" s="192"/>
      <c r="H4" s="197" t="s">
        <v>15</v>
      </c>
      <c r="I4" s="197"/>
      <c r="J4" s="192" t="s">
        <v>20</v>
      </c>
      <c r="K4" s="192"/>
      <c r="L4" s="192"/>
      <c r="M4" s="193"/>
      <c r="N4" s="194"/>
    </row>
    <row r="5" spans="2:14" x14ac:dyDescent="0.25">
      <c r="B5" s="227" t="s">
        <v>137</v>
      </c>
      <c r="C5" s="178" t="s">
        <v>16</v>
      </c>
      <c r="D5" s="179"/>
      <c r="E5" s="179"/>
      <c r="F5" s="213"/>
      <c r="G5" s="28"/>
      <c r="H5" s="178" t="s">
        <v>18</v>
      </c>
      <c r="I5" s="179"/>
      <c r="J5" s="179"/>
      <c r="K5" s="179"/>
      <c r="L5" s="213"/>
      <c r="M5" s="200"/>
      <c r="N5" s="201"/>
    </row>
    <row r="6" spans="2:14" ht="15" customHeight="1" x14ac:dyDescent="0.25">
      <c r="B6" s="228"/>
      <c r="C6" s="182" t="s">
        <v>19</v>
      </c>
      <c r="D6" s="202"/>
      <c r="E6" s="202"/>
      <c r="F6" s="203"/>
      <c r="G6" s="29"/>
      <c r="H6" s="182" t="s">
        <v>21</v>
      </c>
      <c r="I6" s="202"/>
      <c r="J6" s="202"/>
      <c r="K6" s="202"/>
      <c r="L6" s="203"/>
      <c r="M6" s="204"/>
      <c r="N6" s="205"/>
    </row>
    <row r="7" spans="2:14" ht="15.75" customHeight="1" thickBot="1" x14ac:dyDescent="0.3">
      <c r="B7" s="229"/>
      <c r="C7" s="206" t="s">
        <v>20</v>
      </c>
      <c r="D7" s="207"/>
      <c r="E7" s="207"/>
      <c r="F7" s="208"/>
      <c r="G7" s="30"/>
      <c r="H7" s="206" t="s">
        <v>149</v>
      </c>
      <c r="I7" s="207"/>
      <c r="J7" s="207"/>
      <c r="K7" s="207"/>
      <c r="L7" s="208"/>
      <c r="M7" s="209"/>
      <c r="N7" s="210"/>
    </row>
    <row r="8" spans="2:14" x14ac:dyDescent="0.25">
      <c r="B8" s="3" t="s">
        <v>22</v>
      </c>
      <c r="C8" s="57" t="s">
        <v>204</v>
      </c>
      <c r="D8" s="57"/>
      <c r="E8" s="57"/>
      <c r="F8" s="57"/>
      <c r="G8" s="57"/>
      <c r="H8" s="56" t="s">
        <v>23</v>
      </c>
      <c r="I8" s="56"/>
      <c r="J8" s="57" t="s">
        <v>205</v>
      </c>
      <c r="K8" s="57"/>
      <c r="L8" s="57"/>
      <c r="M8" s="58"/>
      <c r="N8" s="59"/>
    </row>
    <row r="9" spans="2:14" x14ac:dyDescent="0.25">
      <c r="B9" s="13" t="s">
        <v>30</v>
      </c>
      <c r="C9" s="181" t="s">
        <v>28</v>
      </c>
      <c r="D9" s="181"/>
      <c r="E9" s="181"/>
      <c r="F9" s="181"/>
      <c r="G9" s="181"/>
      <c r="H9" s="60" t="s">
        <v>29</v>
      </c>
      <c r="I9" s="60"/>
      <c r="J9" s="181" t="s">
        <v>129</v>
      </c>
      <c r="K9" s="181"/>
      <c r="L9" s="181"/>
      <c r="M9" s="182"/>
      <c r="N9" s="183"/>
    </row>
    <row r="10" spans="2:14" ht="15.75" thickBot="1" x14ac:dyDescent="0.3">
      <c r="B10" s="4" t="s">
        <v>24</v>
      </c>
      <c r="C10" s="64" t="s">
        <v>27</v>
      </c>
      <c r="D10" s="64"/>
      <c r="E10" s="64"/>
      <c r="F10" s="64"/>
      <c r="G10" s="64"/>
      <c r="H10" s="65" t="s">
        <v>26</v>
      </c>
      <c r="I10" s="65"/>
      <c r="J10" s="64">
        <v>5</v>
      </c>
      <c r="K10" s="64"/>
      <c r="L10" s="64"/>
      <c r="M10" s="69"/>
      <c r="N10" s="70"/>
    </row>
    <row r="11" spans="2:14" x14ac:dyDescent="0.25">
      <c r="B11" s="195" t="s">
        <v>25</v>
      </c>
      <c r="C11" s="23" t="s">
        <v>33</v>
      </c>
      <c r="D11" s="71">
        <v>3</v>
      </c>
      <c r="E11" s="72"/>
      <c r="F11" s="73"/>
      <c r="G11" s="23" t="s">
        <v>35</v>
      </c>
      <c r="H11" s="142"/>
      <c r="I11" s="142"/>
      <c r="J11" s="142" t="s">
        <v>36</v>
      </c>
      <c r="K11" s="142"/>
      <c r="L11" s="230"/>
      <c r="M11" s="178"/>
      <c r="N11" s="231"/>
    </row>
    <row r="12" spans="2:14" ht="15.75" thickBot="1" x14ac:dyDescent="0.3">
      <c r="B12" s="196"/>
      <c r="C12" s="24" t="s">
        <v>34</v>
      </c>
      <c r="D12" s="74"/>
      <c r="E12" s="75"/>
      <c r="F12" s="76"/>
      <c r="G12" s="24" t="s">
        <v>38</v>
      </c>
      <c r="H12" s="144"/>
      <c r="I12" s="144"/>
      <c r="J12" s="144" t="s">
        <v>37</v>
      </c>
      <c r="K12" s="144"/>
      <c r="L12" s="61"/>
      <c r="M12" s="62"/>
      <c r="N12" s="63"/>
    </row>
    <row r="13" spans="2:14" ht="15" customHeight="1" x14ac:dyDescent="0.25">
      <c r="B13" s="12" t="s">
        <v>31</v>
      </c>
      <c r="C13" s="230" t="s">
        <v>176</v>
      </c>
      <c r="D13" s="230"/>
      <c r="E13" s="230"/>
      <c r="F13" s="230"/>
      <c r="G13" s="230"/>
      <c r="H13" s="233" t="s">
        <v>39</v>
      </c>
      <c r="I13" s="233"/>
      <c r="J13" s="178" t="s">
        <v>156</v>
      </c>
      <c r="K13" s="179"/>
      <c r="L13" s="179"/>
      <c r="M13" s="179"/>
      <c r="N13" s="180"/>
    </row>
    <row r="14" spans="2:14" x14ac:dyDescent="0.25">
      <c r="B14" s="13" t="s">
        <v>41</v>
      </c>
      <c r="C14" s="181" t="s">
        <v>32</v>
      </c>
      <c r="D14" s="181"/>
      <c r="E14" s="181"/>
      <c r="F14" s="181"/>
      <c r="G14" s="181"/>
      <c r="H14" s="232" t="s">
        <v>40</v>
      </c>
      <c r="I14" s="232"/>
      <c r="J14" s="181" t="s">
        <v>151</v>
      </c>
      <c r="K14" s="181"/>
      <c r="L14" s="181"/>
      <c r="M14" s="182"/>
      <c r="N14" s="183"/>
    </row>
    <row r="15" spans="2:14" ht="66.75" customHeight="1" x14ac:dyDescent="0.25">
      <c r="B15" s="13" t="s">
        <v>42</v>
      </c>
      <c r="C15" s="224" t="s">
        <v>177</v>
      </c>
      <c r="D15" s="224"/>
      <c r="E15" s="224"/>
      <c r="F15" s="224"/>
      <c r="G15" s="224"/>
      <c r="H15" s="224"/>
      <c r="I15" s="224"/>
      <c r="J15" s="224"/>
      <c r="K15" s="224"/>
      <c r="L15" s="224"/>
      <c r="M15" s="225"/>
      <c r="N15" s="226"/>
    </row>
    <row r="16" spans="2:14" ht="49.5" customHeight="1" x14ac:dyDescent="0.25">
      <c r="B16" s="13" t="s">
        <v>43</v>
      </c>
      <c r="C16" s="136" t="s">
        <v>181</v>
      </c>
      <c r="D16" s="136"/>
      <c r="E16" s="136"/>
      <c r="F16" s="136"/>
      <c r="G16" s="136"/>
      <c r="H16" s="136"/>
      <c r="I16" s="136"/>
      <c r="J16" s="136"/>
      <c r="K16" s="136"/>
      <c r="L16" s="136"/>
      <c r="M16" s="137"/>
      <c r="N16" s="138"/>
    </row>
    <row r="17" spans="2:17" x14ac:dyDescent="0.25">
      <c r="B17" s="237" t="s">
        <v>44</v>
      </c>
      <c r="C17" s="9" t="s">
        <v>45</v>
      </c>
      <c r="D17" s="53" t="s">
        <v>196</v>
      </c>
      <c r="E17" s="54"/>
      <c r="F17" s="54"/>
      <c r="G17" s="54"/>
      <c r="H17" s="54"/>
      <c r="I17" s="54"/>
      <c r="J17" s="54"/>
      <c r="K17" s="54"/>
      <c r="L17" s="54"/>
      <c r="M17" s="54"/>
      <c r="N17" s="55"/>
      <c r="O17" s="40"/>
    </row>
    <row r="18" spans="2:17" x14ac:dyDescent="0.25">
      <c r="B18" s="237"/>
      <c r="C18" s="14" t="s">
        <v>46</v>
      </c>
      <c r="D18" s="53" t="s">
        <v>197</v>
      </c>
      <c r="E18" s="54"/>
      <c r="F18" s="54"/>
      <c r="G18" s="54"/>
      <c r="H18" s="54"/>
      <c r="I18" s="54"/>
      <c r="J18" s="54"/>
      <c r="K18" s="54"/>
      <c r="L18" s="54"/>
      <c r="M18" s="54"/>
      <c r="N18" s="55"/>
      <c r="O18" s="40"/>
    </row>
    <row r="19" spans="2:17" x14ac:dyDescent="0.25">
      <c r="B19" s="237"/>
      <c r="C19" s="14" t="s">
        <v>47</v>
      </c>
      <c r="D19" s="53" t="s">
        <v>198</v>
      </c>
      <c r="E19" s="54"/>
      <c r="F19" s="54"/>
      <c r="G19" s="54"/>
      <c r="H19" s="54"/>
      <c r="I19" s="54"/>
      <c r="J19" s="54"/>
      <c r="K19" s="54"/>
      <c r="L19" s="54"/>
      <c r="M19" s="54"/>
      <c r="N19" s="55"/>
      <c r="O19" s="40"/>
    </row>
    <row r="20" spans="2:17" x14ac:dyDescent="0.25">
      <c r="B20" s="237"/>
      <c r="C20" s="14" t="s">
        <v>48</v>
      </c>
      <c r="D20" s="53" t="s">
        <v>199</v>
      </c>
      <c r="E20" s="54"/>
      <c r="F20" s="54"/>
      <c r="G20" s="54"/>
      <c r="H20" s="54"/>
      <c r="I20" s="54"/>
      <c r="J20" s="54"/>
      <c r="K20" s="54"/>
      <c r="L20" s="54"/>
      <c r="M20" s="54"/>
      <c r="N20" s="55"/>
      <c r="O20" s="40"/>
    </row>
    <row r="21" spans="2:17" x14ac:dyDescent="0.25">
      <c r="B21" s="237"/>
      <c r="C21" s="14" t="s">
        <v>49</v>
      </c>
      <c r="D21" s="53" t="s">
        <v>200</v>
      </c>
      <c r="E21" s="54"/>
      <c r="F21" s="54"/>
      <c r="G21" s="54"/>
      <c r="H21" s="54"/>
      <c r="I21" s="54"/>
      <c r="J21" s="54"/>
      <c r="K21" s="54"/>
      <c r="L21" s="54"/>
      <c r="M21" s="54"/>
      <c r="N21" s="55"/>
      <c r="O21" s="40"/>
    </row>
    <row r="22" spans="2:17" x14ac:dyDescent="0.25">
      <c r="B22" s="238"/>
      <c r="C22" s="20" t="s">
        <v>50</v>
      </c>
      <c r="D22" s="53" t="s">
        <v>201</v>
      </c>
      <c r="E22" s="54"/>
      <c r="F22" s="54"/>
      <c r="G22" s="54"/>
      <c r="H22" s="54"/>
      <c r="I22" s="54"/>
      <c r="J22" s="54"/>
      <c r="K22" s="54"/>
      <c r="L22" s="54"/>
      <c r="M22" s="54"/>
      <c r="N22" s="55"/>
      <c r="O22" s="41"/>
    </row>
    <row r="23" spans="2:17" ht="15.75" thickBot="1" x14ac:dyDescent="0.3">
      <c r="B23" s="196"/>
      <c r="C23" s="20" t="s">
        <v>138</v>
      </c>
      <c r="D23" s="53" t="s">
        <v>202</v>
      </c>
      <c r="E23" s="54"/>
      <c r="F23" s="54"/>
      <c r="G23" s="54"/>
      <c r="H23" s="54"/>
      <c r="I23" s="54"/>
      <c r="J23" s="54"/>
      <c r="K23" s="54"/>
      <c r="L23" s="54"/>
      <c r="M23" s="54"/>
      <c r="N23" s="55"/>
    </row>
    <row r="24" spans="2:17" ht="16.5" thickBot="1" x14ac:dyDescent="0.3">
      <c r="B24" s="234" t="s">
        <v>52</v>
      </c>
      <c r="C24" s="235"/>
      <c r="D24" s="235"/>
      <c r="E24" s="235"/>
      <c r="F24" s="235"/>
      <c r="G24" s="235"/>
      <c r="H24" s="235"/>
      <c r="I24" s="235"/>
      <c r="J24" s="235"/>
      <c r="K24" s="235"/>
      <c r="L24" s="235"/>
      <c r="M24" s="235"/>
      <c r="N24" s="236"/>
    </row>
    <row r="25" spans="2:17" x14ac:dyDescent="0.25">
      <c r="B25" s="21"/>
      <c r="C25" s="34" t="s">
        <v>0</v>
      </c>
      <c r="D25" s="214" t="s">
        <v>51</v>
      </c>
      <c r="E25" s="215"/>
      <c r="F25" s="215"/>
      <c r="G25" s="216"/>
      <c r="H25" s="16" t="s">
        <v>45</v>
      </c>
      <c r="I25" s="16" t="s">
        <v>46</v>
      </c>
      <c r="J25" s="16" t="s">
        <v>47</v>
      </c>
      <c r="K25" s="16" t="s">
        <v>48</v>
      </c>
      <c r="L25" s="16" t="s">
        <v>49</v>
      </c>
      <c r="M25" s="16" t="s">
        <v>50</v>
      </c>
      <c r="N25" s="19" t="s">
        <v>138</v>
      </c>
    </row>
    <row r="26" spans="2:17" ht="29.45" customHeight="1" x14ac:dyDescent="0.25">
      <c r="B26" s="245" t="s">
        <v>141</v>
      </c>
      <c r="C26" s="15" t="s">
        <v>53</v>
      </c>
      <c r="D26" s="108" t="s">
        <v>158</v>
      </c>
      <c r="E26" s="109"/>
      <c r="F26" s="109"/>
      <c r="G26" s="184"/>
      <c r="H26" s="36">
        <v>1</v>
      </c>
      <c r="I26" s="36">
        <v>0</v>
      </c>
      <c r="J26" s="36">
        <v>0</v>
      </c>
      <c r="K26" s="36">
        <v>0</v>
      </c>
      <c r="L26" s="36">
        <v>0</v>
      </c>
      <c r="M26" s="15">
        <v>3</v>
      </c>
      <c r="N26" s="43">
        <v>1</v>
      </c>
    </row>
    <row r="27" spans="2:17" ht="34.9" customHeight="1" x14ac:dyDescent="0.25">
      <c r="B27" s="245"/>
      <c r="C27" s="15" t="s">
        <v>54</v>
      </c>
      <c r="D27" s="108" t="s">
        <v>159</v>
      </c>
      <c r="E27" s="109"/>
      <c r="F27" s="109"/>
      <c r="G27" s="184"/>
      <c r="H27" s="36">
        <v>2</v>
      </c>
      <c r="I27" s="36">
        <v>0</v>
      </c>
      <c r="J27" s="36">
        <v>0</v>
      </c>
      <c r="K27" s="36">
        <v>0</v>
      </c>
      <c r="L27" s="36">
        <v>0</v>
      </c>
      <c r="M27" s="15">
        <v>2</v>
      </c>
      <c r="N27" s="43">
        <v>2</v>
      </c>
    </row>
    <row r="28" spans="2:17" ht="33" customHeight="1" x14ac:dyDescent="0.25">
      <c r="B28" s="245"/>
      <c r="C28" s="15" t="s">
        <v>55</v>
      </c>
      <c r="D28" s="108" t="s">
        <v>160</v>
      </c>
      <c r="E28" s="109"/>
      <c r="F28" s="109"/>
      <c r="G28" s="184"/>
      <c r="H28" s="36">
        <v>1</v>
      </c>
      <c r="I28" s="36">
        <v>0</v>
      </c>
      <c r="J28" s="36">
        <v>0</v>
      </c>
      <c r="K28" s="36">
        <v>0</v>
      </c>
      <c r="L28" s="36">
        <v>0</v>
      </c>
      <c r="M28" s="15">
        <v>0</v>
      </c>
      <c r="N28" s="43">
        <v>2</v>
      </c>
      <c r="Q28" s="7"/>
    </row>
    <row r="29" spans="2:17" ht="34.15" customHeight="1" x14ac:dyDescent="0.25">
      <c r="B29" s="245"/>
      <c r="C29" s="15" t="s">
        <v>56</v>
      </c>
      <c r="D29" s="108" t="s">
        <v>161</v>
      </c>
      <c r="E29" s="109"/>
      <c r="F29" s="109"/>
      <c r="G29" s="184"/>
      <c r="H29" s="36">
        <v>1</v>
      </c>
      <c r="I29" s="36">
        <v>0</v>
      </c>
      <c r="J29" s="36">
        <v>0</v>
      </c>
      <c r="K29" s="36">
        <v>0</v>
      </c>
      <c r="L29" s="36">
        <v>0</v>
      </c>
      <c r="M29" s="36">
        <v>0</v>
      </c>
      <c r="N29" s="43">
        <v>0</v>
      </c>
      <c r="Q29" s="8"/>
    </row>
    <row r="30" spans="2:17" ht="31.5" customHeight="1" x14ac:dyDescent="0.25">
      <c r="B30" s="245"/>
      <c r="C30" s="15" t="s">
        <v>57</v>
      </c>
      <c r="D30" s="108" t="s">
        <v>162</v>
      </c>
      <c r="E30" s="109"/>
      <c r="F30" s="109"/>
      <c r="G30" s="184"/>
      <c r="H30" s="36">
        <v>1</v>
      </c>
      <c r="I30" s="36">
        <v>2</v>
      </c>
      <c r="J30" s="36">
        <v>0</v>
      </c>
      <c r="K30" s="36">
        <v>0</v>
      </c>
      <c r="L30" s="36">
        <v>0</v>
      </c>
      <c r="M30" s="15">
        <v>2</v>
      </c>
      <c r="N30" s="43">
        <v>1</v>
      </c>
      <c r="Q30" s="8"/>
    </row>
    <row r="31" spans="2:17" ht="18" customHeight="1" x14ac:dyDescent="0.25">
      <c r="B31" s="246"/>
      <c r="C31" s="15" t="s">
        <v>58</v>
      </c>
      <c r="D31" s="108" t="s">
        <v>163</v>
      </c>
      <c r="E31" s="109"/>
      <c r="F31" s="109"/>
      <c r="G31" s="184"/>
      <c r="H31" s="36">
        <v>1</v>
      </c>
      <c r="I31" s="36">
        <v>0</v>
      </c>
      <c r="J31" s="36">
        <v>0</v>
      </c>
      <c r="K31" s="36">
        <v>0</v>
      </c>
      <c r="L31" s="36">
        <v>0</v>
      </c>
      <c r="M31" s="15">
        <v>0</v>
      </c>
      <c r="N31" s="43">
        <v>1</v>
      </c>
      <c r="Q31" s="8"/>
    </row>
    <row r="32" spans="2:17" ht="45.6" customHeight="1" x14ac:dyDescent="0.25">
      <c r="B32" s="242" t="s">
        <v>142</v>
      </c>
      <c r="C32" s="15" t="s">
        <v>59</v>
      </c>
      <c r="D32" s="108" t="s">
        <v>166</v>
      </c>
      <c r="E32" s="109"/>
      <c r="F32" s="109"/>
      <c r="G32" s="184"/>
      <c r="H32" s="36">
        <v>1</v>
      </c>
      <c r="I32" s="36">
        <v>0</v>
      </c>
      <c r="J32" s="36">
        <v>0</v>
      </c>
      <c r="K32" s="36">
        <v>0</v>
      </c>
      <c r="L32" s="36">
        <v>0</v>
      </c>
      <c r="M32" s="15">
        <v>4</v>
      </c>
      <c r="N32" s="43">
        <v>0</v>
      </c>
    </row>
    <row r="33" spans="2:18" ht="47.45" customHeight="1" x14ac:dyDescent="0.25">
      <c r="B33" s="243"/>
      <c r="C33" s="15" t="s">
        <v>60</v>
      </c>
      <c r="D33" s="108" t="s">
        <v>165</v>
      </c>
      <c r="E33" s="109"/>
      <c r="F33" s="109"/>
      <c r="G33" s="184"/>
      <c r="H33" s="36">
        <v>1</v>
      </c>
      <c r="I33" s="36">
        <v>0</v>
      </c>
      <c r="J33" s="36">
        <v>0</v>
      </c>
      <c r="K33" s="36">
        <v>0</v>
      </c>
      <c r="L33" s="36">
        <v>0</v>
      </c>
      <c r="M33" s="15">
        <v>0</v>
      </c>
      <c r="N33" s="43">
        <v>0</v>
      </c>
    </row>
    <row r="34" spans="2:18" ht="43.9" customHeight="1" x14ac:dyDescent="0.25">
      <c r="B34" s="243"/>
      <c r="C34" s="15" t="s">
        <v>61</v>
      </c>
      <c r="D34" s="108" t="s">
        <v>164</v>
      </c>
      <c r="E34" s="109"/>
      <c r="F34" s="109"/>
      <c r="G34" s="184"/>
      <c r="H34" s="36">
        <v>0</v>
      </c>
      <c r="I34" s="36">
        <v>4</v>
      </c>
      <c r="J34" s="36">
        <v>3</v>
      </c>
      <c r="K34" s="36">
        <v>3</v>
      </c>
      <c r="L34" s="36">
        <v>3</v>
      </c>
      <c r="M34" s="15">
        <v>4</v>
      </c>
      <c r="N34" s="43">
        <v>0</v>
      </c>
    </row>
    <row r="35" spans="2:18" ht="30" customHeight="1" x14ac:dyDescent="0.25">
      <c r="B35" s="242" t="s">
        <v>143</v>
      </c>
      <c r="C35" s="15" t="s">
        <v>62</v>
      </c>
      <c r="D35" s="108" t="s">
        <v>152</v>
      </c>
      <c r="E35" s="109"/>
      <c r="F35" s="109"/>
      <c r="G35" s="184"/>
      <c r="H35" s="36">
        <v>2</v>
      </c>
      <c r="I35" s="36">
        <v>4</v>
      </c>
      <c r="J35" s="36">
        <v>3</v>
      </c>
      <c r="K35" s="36">
        <v>3</v>
      </c>
      <c r="L35" s="36">
        <v>3</v>
      </c>
      <c r="M35" s="15">
        <v>4</v>
      </c>
      <c r="N35" s="43">
        <v>2</v>
      </c>
    </row>
    <row r="36" spans="2:18" ht="42.6" customHeight="1" x14ac:dyDescent="0.25">
      <c r="B36" s="243"/>
      <c r="C36" s="15" t="s">
        <v>63</v>
      </c>
      <c r="D36" s="108" t="s">
        <v>167</v>
      </c>
      <c r="E36" s="109"/>
      <c r="F36" s="109"/>
      <c r="G36" s="184"/>
      <c r="H36" s="36">
        <v>1</v>
      </c>
      <c r="I36" s="36">
        <v>3</v>
      </c>
      <c r="J36" s="36">
        <v>2</v>
      </c>
      <c r="K36" s="36">
        <v>2</v>
      </c>
      <c r="L36" s="36">
        <v>2</v>
      </c>
      <c r="M36" s="15">
        <v>3</v>
      </c>
      <c r="N36" s="43">
        <v>1</v>
      </c>
    </row>
    <row r="37" spans="2:18" ht="44.25" customHeight="1" thickBot="1" x14ac:dyDescent="0.3">
      <c r="B37" s="244"/>
      <c r="C37" s="22" t="s">
        <v>64</v>
      </c>
      <c r="D37" s="247" t="s">
        <v>153</v>
      </c>
      <c r="E37" s="248"/>
      <c r="F37" s="248"/>
      <c r="G37" s="249"/>
      <c r="H37" s="36">
        <v>2</v>
      </c>
      <c r="I37" s="36">
        <v>4</v>
      </c>
      <c r="J37" s="36">
        <v>3</v>
      </c>
      <c r="K37" s="36">
        <v>3</v>
      </c>
      <c r="L37" s="36">
        <v>3</v>
      </c>
      <c r="M37" s="22">
        <v>4</v>
      </c>
      <c r="N37" s="44">
        <v>2</v>
      </c>
    </row>
    <row r="38" spans="2:18" ht="16.5" thickBot="1" x14ac:dyDescent="0.3">
      <c r="B38" s="239" t="s">
        <v>65</v>
      </c>
      <c r="C38" s="240"/>
      <c r="D38" s="240"/>
      <c r="E38" s="240"/>
      <c r="F38" s="240"/>
      <c r="G38" s="240"/>
      <c r="H38" s="240"/>
      <c r="I38" s="240"/>
      <c r="J38" s="240"/>
      <c r="K38" s="240"/>
      <c r="L38" s="240"/>
      <c r="M38" s="240"/>
      <c r="N38" s="241"/>
    </row>
    <row r="39" spans="2:18" ht="15" customHeight="1" x14ac:dyDescent="0.25">
      <c r="B39" s="105" t="s">
        <v>66</v>
      </c>
      <c r="C39" s="34" t="s">
        <v>0</v>
      </c>
      <c r="D39" s="34" t="s">
        <v>68</v>
      </c>
      <c r="E39" s="188" t="s">
        <v>69</v>
      </c>
      <c r="F39" s="189"/>
      <c r="G39" s="190"/>
      <c r="H39" s="31" t="s">
        <v>45</v>
      </c>
      <c r="I39" s="31" t="s">
        <v>46</v>
      </c>
      <c r="J39" s="31" t="s">
        <v>47</v>
      </c>
      <c r="K39" s="31" t="s">
        <v>48</v>
      </c>
      <c r="L39" s="31" t="s">
        <v>49</v>
      </c>
      <c r="M39" s="31" t="s">
        <v>50</v>
      </c>
      <c r="N39" s="32" t="s">
        <v>138</v>
      </c>
    </row>
    <row r="40" spans="2:18" ht="55.15" customHeight="1" x14ac:dyDescent="0.25">
      <c r="B40" s="106"/>
      <c r="C40" s="33" t="s">
        <v>67</v>
      </c>
      <c r="D40" s="33">
        <v>1</v>
      </c>
      <c r="E40" s="108" t="s">
        <v>178</v>
      </c>
      <c r="F40" s="109"/>
      <c r="G40" s="109"/>
      <c r="H40" s="42" t="s">
        <v>203</v>
      </c>
      <c r="I40" s="42"/>
      <c r="J40" s="42"/>
      <c r="K40" s="42"/>
      <c r="L40" s="42"/>
      <c r="M40" s="35"/>
      <c r="N40" s="47" t="s">
        <v>203</v>
      </c>
    </row>
    <row r="41" spans="2:18" ht="33" customHeight="1" thickBot="1" x14ac:dyDescent="0.3">
      <c r="B41" s="106"/>
      <c r="C41" s="33" t="s">
        <v>70</v>
      </c>
      <c r="D41" s="33">
        <v>2</v>
      </c>
      <c r="E41" s="108" t="s">
        <v>183</v>
      </c>
      <c r="F41" s="109"/>
      <c r="G41" s="109"/>
      <c r="H41" s="42" t="s">
        <v>203</v>
      </c>
      <c r="I41" s="48" t="s">
        <v>203</v>
      </c>
      <c r="J41" s="42"/>
      <c r="K41" s="48" t="s">
        <v>203</v>
      </c>
      <c r="L41" s="48"/>
      <c r="M41" s="49" t="s">
        <v>203</v>
      </c>
      <c r="N41" s="47" t="s">
        <v>203</v>
      </c>
    </row>
    <row r="42" spans="2:18" ht="44.45" customHeight="1" thickTop="1" thickBot="1" x14ac:dyDescent="0.3">
      <c r="B42" s="106"/>
      <c r="C42" s="33" t="s">
        <v>71</v>
      </c>
      <c r="D42" s="33">
        <v>3</v>
      </c>
      <c r="E42" s="108" t="s">
        <v>184</v>
      </c>
      <c r="F42" s="109"/>
      <c r="G42" s="109"/>
      <c r="H42" s="42" t="s">
        <v>203</v>
      </c>
      <c r="I42" s="48"/>
      <c r="J42" s="48"/>
      <c r="K42" s="48" t="s">
        <v>203</v>
      </c>
      <c r="L42" s="48"/>
      <c r="M42" s="49" t="s">
        <v>203</v>
      </c>
      <c r="N42" s="47" t="s">
        <v>203</v>
      </c>
      <c r="O42" s="6"/>
      <c r="P42" s="6"/>
      <c r="R42" s="5"/>
    </row>
    <row r="43" spans="2:18" ht="40.15" customHeight="1" thickTop="1" x14ac:dyDescent="0.25">
      <c r="B43" s="106"/>
      <c r="C43" s="33" t="s">
        <v>72</v>
      </c>
      <c r="D43" s="33">
        <v>4</v>
      </c>
      <c r="E43" s="108" t="s">
        <v>185</v>
      </c>
      <c r="F43" s="109"/>
      <c r="G43" s="109"/>
      <c r="H43" s="42" t="s">
        <v>203</v>
      </c>
      <c r="I43" s="48" t="s">
        <v>203</v>
      </c>
      <c r="J43" s="42"/>
      <c r="K43" s="42"/>
      <c r="L43" s="42"/>
      <c r="M43" s="49" t="s">
        <v>203</v>
      </c>
      <c r="N43" s="47" t="s">
        <v>203</v>
      </c>
    </row>
    <row r="44" spans="2:18" ht="30" customHeight="1" x14ac:dyDescent="0.25">
      <c r="B44" s="106"/>
      <c r="C44" s="33" t="s">
        <v>73</v>
      </c>
      <c r="D44" s="33">
        <v>5</v>
      </c>
      <c r="E44" s="108" t="s">
        <v>179</v>
      </c>
      <c r="F44" s="109"/>
      <c r="G44" s="109"/>
      <c r="H44" s="42" t="s">
        <v>203</v>
      </c>
      <c r="I44" s="48" t="s">
        <v>203</v>
      </c>
      <c r="J44" s="48"/>
      <c r="K44" s="42"/>
      <c r="L44" s="42"/>
      <c r="M44" s="49" t="s">
        <v>203</v>
      </c>
      <c r="N44" s="47" t="s">
        <v>203</v>
      </c>
    </row>
    <row r="45" spans="2:18" ht="27.75" customHeight="1" x14ac:dyDescent="0.25">
      <c r="B45" s="106"/>
      <c r="C45" s="33" t="s">
        <v>74</v>
      </c>
      <c r="D45" s="33">
        <v>6</v>
      </c>
      <c r="E45" s="108" t="s">
        <v>186</v>
      </c>
      <c r="F45" s="109"/>
      <c r="G45" s="109"/>
      <c r="H45" s="42" t="s">
        <v>203</v>
      </c>
      <c r="I45" s="48"/>
      <c r="J45" s="42" t="s">
        <v>203</v>
      </c>
      <c r="K45" s="42" t="s">
        <v>203</v>
      </c>
      <c r="L45" s="42" t="s">
        <v>203</v>
      </c>
      <c r="M45" s="49"/>
      <c r="N45" s="47" t="s">
        <v>203</v>
      </c>
    </row>
    <row r="46" spans="2:18" ht="31.15" customHeight="1" x14ac:dyDescent="0.25">
      <c r="B46" s="106"/>
      <c r="C46" s="33" t="s">
        <v>75</v>
      </c>
      <c r="D46" s="33">
        <v>7</v>
      </c>
      <c r="E46" s="108" t="s">
        <v>187</v>
      </c>
      <c r="F46" s="109"/>
      <c r="G46" s="109"/>
      <c r="H46" s="42" t="s">
        <v>203</v>
      </c>
      <c r="I46" s="48"/>
      <c r="J46" s="42" t="s">
        <v>203</v>
      </c>
      <c r="K46" s="42" t="s">
        <v>203</v>
      </c>
      <c r="L46" s="42" t="s">
        <v>203</v>
      </c>
      <c r="M46" s="49"/>
      <c r="N46" s="47" t="s">
        <v>203</v>
      </c>
    </row>
    <row r="47" spans="2:18" ht="35.450000000000003" customHeight="1" x14ac:dyDescent="0.25">
      <c r="B47" s="106"/>
      <c r="C47" s="33" t="s">
        <v>76</v>
      </c>
      <c r="D47" s="33">
        <v>8</v>
      </c>
      <c r="E47" s="108" t="s">
        <v>188</v>
      </c>
      <c r="F47" s="109"/>
      <c r="G47" s="109"/>
      <c r="H47" s="42" t="s">
        <v>203</v>
      </c>
      <c r="I47" s="48"/>
      <c r="J47" s="48" t="s">
        <v>203</v>
      </c>
      <c r="K47" s="42"/>
      <c r="L47" s="42" t="s">
        <v>203</v>
      </c>
      <c r="M47" s="49" t="s">
        <v>203</v>
      </c>
      <c r="N47" s="47" t="s">
        <v>203</v>
      </c>
    </row>
    <row r="48" spans="2:18" ht="27" customHeight="1" x14ac:dyDescent="0.25">
      <c r="B48" s="106"/>
      <c r="C48" s="33" t="s">
        <v>77</v>
      </c>
      <c r="D48" s="33">
        <v>9</v>
      </c>
      <c r="E48" s="108" t="s">
        <v>189</v>
      </c>
      <c r="F48" s="109"/>
      <c r="G48" s="109"/>
      <c r="H48" s="42" t="s">
        <v>203</v>
      </c>
      <c r="I48" s="42" t="s">
        <v>203</v>
      </c>
      <c r="J48" s="48"/>
      <c r="K48" s="42"/>
      <c r="L48" s="42" t="s">
        <v>203</v>
      </c>
      <c r="M48" s="49"/>
      <c r="N48" s="47" t="s">
        <v>203</v>
      </c>
    </row>
    <row r="49" spans="2:14" ht="43.15" customHeight="1" x14ac:dyDescent="0.25">
      <c r="B49" s="106"/>
      <c r="C49" s="33" t="s">
        <v>78</v>
      </c>
      <c r="D49" s="33">
        <v>10</v>
      </c>
      <c r="E49" s="108" t="s">
        <v>190</v>
      </c>
      <c r="F49" s="109"/>
      <c r="G49" s="109"/>
      <c r="H49" s="42" t="s">
        <v>203</v>
      </c>
      <c r="I49" s="48" t="s">
        <v>203</v>
      </c>
      <c r="J49" s="48"/>
      <c r="K49" s="42" t="s">
        <v>203</v>
      </c>
      <c r="L49" s="42" t="s">
        <v>203</v>
      </c>
      <c r="M49" s="49"/>
      <c r="N49" s="47" t="s">
        <v>203</v>
      </c>
    </row>
    <row r="50" spans="2:14" ht="40.9" customHeight="1" x14ac:dyDescent="0.25">
      <c r="B50" s="106"/>
      <c r="C50" s="33" t="s">
        <v>79</v>
      </c>
      <c r="D50" s="33">
        <v>11</v>
      </c>
      <c r="E50" s="108" t="s">
        <v>191</v>
      </c>
      <c r="F50" s="109"/>
      <c r="G50" s="109"/>
      <c r="H50" s="42" t="s">
        <v>203</v>
      </c>
      <c r="I50" s="48"/>
      <c r="J50" s="42"/>
      <c r="K50" s="42"/>
      <c r="L50" s="42"/>
      <c r="M50" s="49" t="s">
        <v>203</v>
      </c>
      <c r="N50" s="47" t="s">
        <v>203</v>
      </c>
    </row>
    <row r="51" spans="2:14" ht="55.5" customHeight="1" x14ac:dyDescent="0.25">
      <c r="B51" s="106"/>
      <c r="C51" s="33" t="s">
        <v>80</v>
      </c>
      <c r="D51" s="33">
        <v>12</v>
      </c>
      <c r="E51" s="108" t="s">
        <v>192</v>
      </c>
      <c r="F51" s="109"/>
      <c r="G51" s="109"/>
      <c r="H51" s="42" t="s">
        <v>203</v>
      </c>
      <c r="I51" s="42"/>
      <c r="J51" s="48"/>
      <c r="K51" s="42" t="s">
        <v>203</v>
      </c>
      <c r="L51" s="42"/>
      <c r="M51" s="50"/>
      <c r="N51" s="47" t="s">
        <v>203</v>
      </c>
    </row>
    <row r="52" spans="2:14" ht="39.75" customHeight="1" x14ac:dyDescent="0.25">
      <c r="B52" s="106"/>
      <c r="C52" s="33" t="s">
        <v>81</v>
      </c>
      <c r="D52" s="33">
        <v>13</v>
      </c>
      <c r="E52" s="108" t="s">
        <v>193</v>
      </c>
      <c r="F52" s="109"/>
      <c r="G52" s="109"/>
      <c r="H52" s="42" t="s">
        <v>203</v>
      </c>
      <c r="I52" s="48"/>
      <c r="J52" s="42"/>
      <c r="K52" s="42" t="s">
        <v>203</v>
      </c>
      <c r="L52" s="42"/>
      <c r="M52" s="50" t="s">
        <v>203</v>
      </c>
      <c r="N52" s="47" t="s">
        <v>203</v>
      </c>
    </row>
    <row r="53" spans="2:14" ht="55.5" customHeight="1" thickBot="1" x14ac:dyDescent="0.3">
      <c r="B53" s="107"/>
      <c r="C53" s="10" t="s">
        <v>82</v>
      </c>
      <c r="D53" s="10">
        <v>14</v>
      </c>
      <c r="E53" s="108" t="s">
        <v>194</v>
      </c>
      <c r="F53" s="109"/>
      <c r="G53" s="109"/>
      <c r="H53" s="42" t="s">
        <v>203</v>
      </c>
      <c r="I53" s="42"/>
      <c r="J53" s="51" t="s">
        <v>203</v>
      </c>
      <c r="K53" s="42"/>
      <c r="L53" s="42" t="s">
        <v>203</v>
      </c>
      <c r="M53" s="52" t="s">
        <v>203</v>
      </c>
      <c r="N53" s="47" t="s">
        <v>203</v>
      </c>
    </row>
    <row r="54" spans="2:14" ht="15" customHeight="1" x14ac:dyDescent="0.25">
      <c r="B54" s="105" t="s">
        <v>84</v>
      </c>
      <c r="C54" s="31" t="s">
        <v>0</v>
      </c>
      <c r="D54" s="191" t="s">
        <v>83</v>
      </c>
      <c r="E54" s="191"/>
      <c r="F54" s="191"/>
      <c r="G54" s="31" t="s">
        <v>94</v>
      </c>
      <c r="H54" s="188" t="s">
        <v>95</v>
      </c>
      <c r="I54" s="189"/>
      <c r="J54" s="190"/>
      <c r="K54" s="110" t="s">
        <v>96</v>
      </c>
      <c r="L54" s="111"/>
      <c r="M54" s="111"/>
      <c r="N54" s="112"/>
    </row>
    <row r="55" spans="2:14" ht="48.75" customHeight="1" x14ac:dyDescent="0.25">
      <c r="B55" s="106"/>
      <c r="C55" s="33" t="s">
        <v>85</v>
      </c>
      <c r="D55" s="104" t="s">
        <v>97</v>
      </c>
      <c r="E55" s="104"/>
      <c r="F55" s="104" t="s">
        <v>9</v>
      </c>
      <c r="G55" s="45">
        <v>0.8</v>
      </c>
      <c r="H55" s="90" t="s">
        <v>195</v>
      </c>
      <c r="I55" s="91"/>
      <c r="J55" s="92"/>
      <c r="K55" s="77" t="s">
        <v>154</v>
      </c>
      <c r="L55" s="78"/>
      <c r="M55" s="78"/>
      <c r="N55" s="79"/>
    </row>
    <row r="56" spans="2:14" ht="63" customHeight="1" x14ac:dyDescent="0.25">
      <c r="B56" s="106"/>
      <c r="C56" s="33" t="s">
        <v>86</v>
      </c>
      <c r="D56" s="104" t="s">
        <v>98</v>
      </c>
      <c r="E56" s="104"/>
      <c r="F56" s="104" t="s">
        <v>11</v>
      </c>
      <c r="G56" s="45" t="s">
        <v>156</v>
      </c>
      <c r="H56" s="90" t="s">
        <v>156</v>
      </c>
      <c r="I56" s="91"/>
      <c r="J56" s="92"/>
      <c r="K56" s="77" t="s">
        <v>155</v>
      </c>
      <c r="L56" s="78"/>
      <c r="M56" s="78"/>
      <c r="N56" s="79"/>
    </row>
    <row r="57" spans="2:14" ht="63" customHeight="1" x14ac:dyDescent="0.25">
      <c r="B57" s="106"/>
      <c r="C57" s="33" t="s">
        <v>87</v>
      </c>
      <c r="D57" s="104" t="s">
        <v>99</v>
      </c>
      <c r="E57" s="104"/>
      <c r="F57" s="104" t="s">
        <v>2</v>
      </c>
      <c r="G57" s="45">
        <v>0.1</v>
      </c>
      <c r="H57" s="90" t="s">
        <v>182</v>
      </c>
      <c r="I57" s="91"/>
      <c r="J57" s="92"/>
      <c r="K57" s="77" t="s">
        <v>155</v>
      </c>
      <c r="L57" s="78"/>
      <c r="M57" s="78"/>
      <c r="N57" s="79"/>
    </row>
    <row r="58" spans="2:14" ht="50.25" customHeight="1" x14ac:dyDescent="0.25">
      <c r="B58" s="106"/>
      <c r="C58" s="33" t="s">
        <v>88</v>
      </c>
      <c r="D58" s="104" t="s">
        <v>101</v>
      </c>
      <c r="E58" s="104"/>
      <c r="F58" s="104" t="s">
        <v>8</v>
      </c>
      <c r="G58" s="45">
        <v>0</v>
      </c>
      <c r="H58" s="90" t="s">
        <v>156</v>
      </c>
      <c r="I58" s="91"/>
      <c r="J58" s="92"/>
      <c r="K58" s="77" t="s">
        <v>154</v>
      </c>
      <c r="L58" s="78"/>
      <c r="M58" s="78"/>
      <c r="N58" s="79"/>
    </row>
    <row r="59" spans="2:14" x14ac:dyDescent="0.25">
      <c r="B59" s="106"/>
      <c r="C59" s="33" t="s">
        <v>89</v>
      </c>
      <c r="D59" s="104" t="s">
        <v>100</v>
      </c>
      <c r="E59" s="104"/>
      <c r="F59" s="104" t="s">
        <v>10</v>
      </c>
      <c r="G59" s="45">
        <v>0</v>
      </c>
      <c r="H59" s="90"/>
      <c r="I59" s="91"/>
      <c r="J59" s="92"/>
      <c r="K59" s="96" t="s">
        <v>156</v>
      </c>
      <c r="L59" s="97"/>
      <c r="M59" s="97"/>
      <c r="N59" s="98"/>
    </row>
    <row r="60" spans="2:14" ht="15.75" customHeight="1" x14ac:dyDescent="0.25">
      <c r="B60" s="106"/>
      <c r="C60" s="33" t="s">
        <v>90</v>
      </c>
      <c r="D60" s="104" t="s">
        <v>102</v>
      </c>
      <c r="E60" s="104"/>
      <c r="F60" s="104" t="s">
        <v>3</v>
      </c>
      <c r="G60" s="45" t="s">
        <v>156</v>
      </c>
      <c r="H60" s="90"/>
      <c r="I60" s="91"/>
      <c r="J60" s="92"/>
      <c r="K60" s="96" t="s">
        <v>156</v>
      </c>
      <c r="L60" s="97"/>
      <c r="M60" s="97"/>
      <c r="N60" s="98"/>
    </row>
    <row r="61" spans="2:14" ht="25.5" customHeight="1" x14ac:dyDescent="0.25">
      <c r="B61" s="106"/>
      <c r="C61" s="33" t="s">
        <v>91</v>
      </c>
      <c r="D61" s="104" t="s">
        <v>103</v>
      </c>
      <c r="E61" s="104"/>
      <c r="F61" s="104" t="s">
        <v>4</v>
      </c>
      <c r="G61" s="46">
        <v>0.1</v>
      </c>
      <c r="H61" s="185" t="s">
        <v>169</v>
      </c>
      <c r="I61" s="186"/>
      <c r="J61" s="187"/>
      <c r="K61" s="77" t="s">
        <v>155</v>
      </c>
      <c r="L61" s="78"/>
      <c r="M61" s="78"/>
      <c r="N61" s="79"/>
    </row>
    <row r="62" spans="2:14" ht="15" customHeight="1" x14ac:dyDescent="0.25">
      <c r="B62" s="106"/>
      <c r="C62" s="33" t="s">
        <v>92</v>
      </c>
      <c r="D62" s="104" t="s">
        <v>104</v>
      </c>
      <c r="E62" s="104"/>
      <c r="F62" s="104" t="s">
        <v>5</v>
      </c>
      <c r="G62" s="38"/>
      <c r="H62" s="90"/>
      <c r="I62" s="91"/>
      <c r="J62" s="92"/>
      <c r="K62" s="80" t="s">
        <v>156</v>
      </c>
      <c r="L62" s="81"/>
      <c r="M62" s="81"/>
      <c r="N62" s="82"/>
    </row>
    <row r="63" spans="2:14" ht="12" customHeight="1" x14ac:dyDescent="0.25">
      <c r="B63" s="106"/>
      <c r="C63" s="33" t="s">
        <v>93</v>
      </c>
      <c r="D63" s="104" t="s">
        <v>105</v>
      </c>
      <c r="E63" s="104"/>
      <c r="F63" s="104" t="s">
        <v>6</v>
      </c>
      <c r="G63" s="37"/>
      <c r="H63" s="90"/>
      <c r="I63" s="91"/>
      <c r="J63" s="92"/>
      <c r="K63" s="83" t="s">
        <v>156</v>
      </c>
      <c r="L63" s="84"/>
      <c r="M63" s="84"/>
      <c r="N63" s="85"/>
    </row>
    <row r="64" spans="2:14" ht="15.75" thickBot="1" x14ac:dyDescent="0.3">
      <c r="B64" s="107"/>
      <c r="C64" s="93" t="s">
        <v>106</v>
      </c>
      <c r="D64" s="94"/>
      <c r="E64" s="94"/>
      <c r="F64" s="95"/>
      <c r="G64" s="39">
        <v>1</v>
      </c>
      <c r="H64" s="86"/>
      <c r="I64" s="87"/>
      <c r="J64" s="87"/>
      <c r="K64" s="87"/>
      <c r="L64" s="88"/>
      <c r="M64" s="88"/>
      <c r="N64" s="89"/>
    </row>
    <row r="65" spans="2:14" ht="26.25" thickBot="1" x14ac:dyDescent="0.3">
      <c r="B65" s="25" t="s">
        <v>107</v>
      </c>
      <c r="C65" s="99" t="s">
        <v>168</v>
      </c>
      <c r="D65" s="99"/>
      <c r="E65" s="99"/>
      <c r="F65" s="99"/>
      <c r="G65" s="99"/>
      <c r="H65" s="99"/>
      <c r="I65" s="99"/>
      <c r="J65" s="99"/>
      <c r="K65" s="99"/>
      <c r="L65" s="100"/>
      <c r="M65" s="100"/>
      <c r="N65" s="101"/>
    </row>
    <row r="66" spans="2:14" ht="15.95" customHeight="1" x14ac:dyDescent="0.25">
      <c r="B66" s="66" t="s">
        <v>108</v>
      </c>
      <c r="C66" s="113" t="s">
        <v>144</v>
      </c>
      <c r="D66" s="113"/>
      <c r="E66" s="113"/>
      <c r="F66" s="113"/>
      <c r="G66" s="27"/>
      <c r="H66" s="113" t="s">
        <v>145</v>
      </c>
      <c r="I66" s="113"/>
      <c r="J66" s="113"/>
      <c r="K66" s="113"/>
      <c r="L66" s="113"/>
      <c r="M66" s="113"/>
      <c r="N66" s="211"/>
    </row>
    <row r="67" spans="2:14" ht="15" customHeight="1" x14ac:dyDescent="0.25">
      <c r="B67" s="67"/>
      <c r="C67" s="102" t="s">
        <v>146</v>
      </c>
      <c r="D67" s="212"/>
      <c r="E67" s="212"/>
      <c r="F67" s="212"/>
      <c r="G67" s="212"/>
      <c r="H67" s="212"/>
      <c r="I67" s="212"/>
      <c r="J67" s="212"/>
      <c r="K67" s="212"/>
      <c r="L67" s="212"/>
      <c r="M67" s="102"/>
      <c r="N67" s="103"/>
    </row>
    <row r="68" spans="2:14" ht="15.75" thickBot="1" x14ac:dyDescent="0.3">
      <c r="B68" s="68"/>
      <c r="C68" s="61"/>
      <c r="D68" s="61"/>
      <c r="E68" s="61"/>
      <c r="F68" s="61"/>
      <c r="G68" s="61"/>
      <c r="H68" s="61"/>
      <c r="I68" s="61"/>
      <c r="J68" s="61"/>
      <c r="K68" s="61"/>
      <c r="L68" s="61"/>
      <c r="M68" s="61"/>
      <c r="N68" s="63"/>
    </row>
    <row r="69" spans="2:14" ht="15" customHeight="1" x14ac:dyDescent="0.25">
      <c r="B69" s="134" t="s">
        <v>123</v>
      </c>
      <c r="C69" s="26" t="s">
        <v>0</v>
      </c>
      <c r="D69" s="165" t="s">
        <v>83</v>
      </c>
      <c r="E69" s="166"/>
      <c r="F69" s="166"/>
      <c r="G69" s="167"/>
      <c r="H69" s="168" t="s">
        <v>124</v>
      </c>
      <c r="I69" s="168"/>
      <c r="J69" s="168"/>
      <c r="K69" s="168"/>
      <c r="L69" s="165" t="s">
        <v>125</v>
      </c>
      <c r="M69" s="166"/>
      <c r="N69" s="198"/>
    </row>
    <row r="70" spans="2:14" ht="15" customHeight="1" x14ac:dyDescent="0.25">
      <c r="B70" s="134"/>
      <c r="C70" s="169" t="s">
        <v>110</v>
      </c>
      <c r="D70" s="170"/>
      <c r="E70" s="170"/>
      <c r="F70" s="170"/>
      <c r="G70" s="170"/>
      <c r="H70" s="170"/>
      <c r="I70" s="170"/>
      <c r="J70" s="170"/>
      <c r="K70" s="170"/>
      <c r="L70" s="170"/>
      <c r="M70" s="170"/>
      <c r="N70" s="171"/>
    </row>
    <row r="71" spans="2:14" ht="50.25" customHeight="1" x14ac:dyDescent="0.25">
      <c r="B71" s="134"/>
      <c r="C71" s="9">
        <v>1</v>
      </c>
      <c r="D71" s="121" t="s">
        <v>111</v>
      </c>
      <c r="E71" s="122"/>
      <c r="F71" s="122"/>
      <c r="G71" s="123"/>
      <c r="H71" s="118" t="s">
        <v>170</v>
      </c>
      <c r="I71" s="119"/>
      <c r="J71" s="119"/>
      <c r="K71" s="120"/>
      <c r="L71" s="128">
        <v>42</v>
      </c>
      <c r="M71" s="129"/>
      <c r="N71" s="130"/>
    </row>
    <row r="72" spans="2:14" x14ac:dyDescent="0.25">
      <c r="B72" s="134"/>
      <c r="C72" s="9">
        <v>2</v>
      </c>
      <c r="D72" s="121" t="s">
        <v>112</v>
      </c>
      <c r="E72" s="122"/>
      <c r="F72" s="122"/>
      <c r="G72" s="123"/>
      <c r="H72" s="118"/>
      <c r="I72" s="119"/>
      <c r="J72" s="119"/>
      <c r="K72" s="120"/>
      <c r="L72" s="128"/>
      <c r="M72" s="129"/>
      <c r="N72" s="130"/>
    </row>
    <row r="73" spans="2:14" ht="26.25" customHeight="1" x14ac:dyDescent="0.25">
      <c r="B73" s="134"/>
      <c r="C73" s="9">
        <v>3</v>
      </c>
      <c r="D73" s="121" t="s">
        <v>113</v>
      </c>
      <c r="E73" s="122"/>
      <c r="F73" s="122"/>
      <c r="G73" s="123"/>
      <c r="H73" s="118"/>
      <c r="I73" s="119"/>
      <c r="J73" s="119"/>
      <c r="K73" s="120"/>
      <c r="L73" s="128"/>
      <c r="M73" s="129"/>
      <c r="N73" s="130"/>
    </row>
    <row r="74" spans="2:14" ht="15" customHeight="1" x14ac:dyDescent="0.25">
      <c r="B74" s="134"/>
      <c r="C74" s="9">
        <v>4</v>
      </c>
      <c r="D74" s="121" t="s">
        <v>114</v>
      </c>
      <c r="E74" s="122"/>
      <c r="F74" s="122"/>
      <c r="G74" s="123"/>
      <c r="H74" s="118"/>
      <c r="I74" s="119"/>
      <c r="J74" s="119"/>
      <c r="K74" s="120"/>
      <c r="L74" s="128"/>
      <c r="M74" s="129"/>
      <c r="N74" s="130"/>
    </row>
    <row r="75" spans="2:14" x14ac:dyDescent="0.25">
      <c r="B75" s="134"/>
      <c r="C75" s="9">
        <v>5</v>
      </c>
      <c r="D75" s="121" t="s">
        <v>115</v>
      </c>
      <c r="E75" s="122"/>
      <c r="F75" s="122"/>
      <c r="G75" s="123"/>
      <c r="H75" s="121"/>
      <c r="I75" s="122"/>
      <c r="J75" s="122"/>
      <c r="K75" s="123"/>
      <c r="L75" s="124"/>
      <c r="M75" s="125"/>
      <c r="N75" s="199"/>
    </row>
    <row r="76" spans="2:14" ht="15" customHeight="1" x14ac:dyDescent="0.25">
      <c r="B76" s="134"/>
      <c r="C76" s="9">
        <v>6</v>
      </c>
      <c r="D76" s="121" t="s">
        <v>116</v>
      </c>
      <c r="E76" s="122"/>
      <c r="F76" s="122"/>
      <c r="G76" s="123"/>
      <c r="H76" s="124"/>
      <c r="I76" s="125"/>
      <c r="J76" s="125"/>
      <c r="K76" s="126"/>
      <c r="L76" s="124"/>
      <c r="M76" s="125"/>
      <c r="N76" s="199"/>
    </row>
    <row r="77" spans="2:14" ht="15" customHeight="1" x14ac:dyDescent="0.25">
      <c r="B77" s="134"/>
      <c r="C77" s="169" t="s">
        <v>109</v>
      </c>
      <c r="D77" s="170"/>
      <c r="E77" s="170"/>
      <c r="F77" s="170"/>
      <c r="G77" s="170"/>
      <c r="H77" s="170"/>
      <c r="I77" s="170"/>
      <c r="J77" s="170"/>
      <c r="K77" s="170"/>
      <c r="L77" s="170"/>
      <c r="M77" s="170"/>
      <c r="N77" s="171"/>
    </row>
    <row r="78" spans="2:14" x14ac:dyDescent="0.25">
      <c r="B78" s="134"/>
      <c r="C78" s="9">
        <v>7</v>
      </c>
      <c r="D78" s="121" t="s">
        <v>100</v>
      </c>
      <c r="E78" s="122"/>
      <c r="F78" s="122"/>
      <c r="G78" s="123"/>
      <c r="H78" s="164"/>
      <c r="I78" s="164"/>
      <c r="J78" s="164"/>
      <c r="K78" s="164"/>
      <c r="L78" s="128"/>
      <c r="M78" s="129"/>
      <c r="N78" s="130"/>
    </row>
    <row r="79" spans="2:14" ht="24.75" customHeight="1" x14ac:dyDescent="0.25">
      <c r="B79" s="134"/>
      <c r="C79" s="9">
        <v>8</v>
      </c>
      <c r="D79" s="121" t="s">
        <v>99</v>
      </c>
      <c r="E79" s="122"/>
      <c r="F79" s="122"/>
      <c r="G79" s="123"/>
      <c r="H79" s="117" t="s">
        <v>171</v>
      </c>
      <c r="I79" s="117"/>
      <c r="J79" s="117"/>
      <c r="K79" s="118"/>
      <c r="L79" s="128">
        <v>20</v>
      </c>
      <c r="M79" s="129"/>
      <c r="N79" s="130"/>
    </row>
    <row r="80" spans="2:14" ht="24.75" customHeight="1" x14ac:dyDescent="0.25">
      <c r="B80" s="134"/>
      <c r="C80" s="9">
        <v>9</v>
      </c>
      <c r="D80" s="121" t="s">
        <v>117</v>
      </c>
      <c r="E80" s="122"/>
      <c r="F80" s="122"/>
      <c r="G80" s="123"/>
      <c r="H80" s="117" t="s">
        <v>172</v>
      </c>
      <c r="I80" s="117"/>
      <c r="J80" s="117"/>
      <c r="K80" s="118"/>
      <c r="L80" s="128">
        <v>24</v>
      </c>
      <c r="M80" s="129"/>
      <c r="N80" s="130"/>
    </row>
    <row r="81" spans="2:14" ht="25.9" customHeight="1" x14ac:dyDescent="0.25">
      <c r="B81" s="134"/>
      <c r="C81" s="9">
        <v>10</v>
      </c>
      <c r="D81" s="121" t="s">
        <v>118</v>
      </c>
      <c r="E81" s="122"/>
      <c r="F81" s="122"/>
      <c r="G81" s="123"/>
      <c r="H81" s="117" t="s">
        <v>173</v>
      </c>
      <c r="I81" s="117"/>
      <c r="J81" s="117"/>
      <c r="K81" s="118"/>
      <c r="L81" s="128">
        <v>40</v>
      </c>
      <c r="M81" s="129"/>
      <c r="N81" s="130"/>
    </row>
    <row r="82" spans="2:14" ht="27" customHeight="1" x14ac:dyDescent="0.25">
      <c r="B82" s="134"/>
      <c r="C82" s="9">
        <v>11</v>
      </c>
      <c r="D82" s="121" t="s">
        <v>119</v>
      </c>
      <c r="E82" s="122"/>
      <c r="F82" s="122"/>
      <c r="G82" s="123"/>
      <c r="H82" s="117"/>
      <c r="I82" s="117"/>
      <c r="J82" s="117"/>
      <c r="K82" s="118"/>
      <c r="L82" s="128"/>
      <c r="M82" s="129"/>
      <c r="N82" s="130"/>
    </row>
    <row r="83" spans="2:14" ht="27" customHeight="1" x14ac:dyDescent="0.25">
      <c r="B83" s="134"/>
      <c r="C83" s="9">
        <v>12</v>
      </c>
      <c r="D83" s="121" t="s">
        <v>120</v>
      </c>
      <c r="E83" s="122"/>
      <c r="F83" s="122"/>
      <c r="G83" s="123"/>
      <c r="H83" s="117" t="s">
        <v>174</v>
      </c>
      <c r="I83" s="117"/>
      <c r="J83" s="117"/>
      <c r="K83" s="118"/>
      <c r="L83" s="174">
        <v>14</v>
      </c>
      <c r="M83" s="175"/>
      <c r="N83" s="176"/>
    </row>
    <row r="84" spans="2:14" ht="33.75" customHeight="1" thickBot="1" x14ac:dyDescent="0.3">
      <c r="B84" s="135"/>
      <c r="C84" s="93" t="s">
        <v>121</v>
      </c>
      <c r="D84" s="94"/>
      <c r="E84" s="95"/>
      <c r="F84" s="10" t="s">
        <v>147</v>
      </c>
      <c r="G84" s="17">
        <f>FLOOR(L84/25,1)</f>
        <v>5</v>
      </c>
      <c r="H84" s="18" t="s">
        <v>148</v>
      </c>
      <c r="I84" s="18">
        <f>FLOOR(L84/30,1)</f>
        <v>4</v>
      </c>
      <c r="J84" s="172" t="s">
        <v>122</v>
      </c>
      <c r="K84" s="173"/>
      <c r="L84" s="93">
        <f>SUM(L71:N83)</f>
        <v>140</v>
      </c>
      <c r="M84" s="94"/>
      <c r="N84" s="127"/>
    </row>
    <row r="85" spans="2:14" ht="16.5" thickBot="1" x14ac:dyDescent="0.3">
      <c r="B85" s="131" t="s">
        <v>7</v>
      </c>
      <c r="C85" s="132"/>
      <c r="D85" s="132"/>
      <c r="E85" s="132"/>
      <c r="F85" s="132"/>
      <c r="G85" s="132"/>
      <c r="H85" s="132"/>
      <c r="I85" s="132"/>
      <c r="J85" s="132"/>
      <c r="K85" s="132"/>
      <c r="L85" s="132"/>
      <c r="M85" s="132"/>
      <c r="N85" s="133"/>
    </row>
    <row r="86" spans="2:14" ht="15.75" customHeight="1" x14ac:dyDescent="0.25">
      <c r="B86" s="158" t="s">
        <v>132</v>
      </c>
      <c r="C86" s="177" t="s">
        <v>126</v>
      </c>
      <c r="D86" s="177"/>
      <c r="E86" s="177"/>
      <c r="F86" s="177"/>
      <c r="G86" s="161"/>
      <c r="H86" s="161"/>
      <c r="I86" s="161"/>
      <c r="J86" s="161"/>
      <c r="K86" s="161"/>
      <c r="L86" s="162"/>
      <c r="M86" s="162"/>
      <c r="N86" s="163"/>
    </row>
    <row r="87" spans="2:14" x14ac:dyDescent="0.25">
      <c r="B87" s="159"/>
      <c r="C87" s="104" t="s">
        <v>1</v>
      </c>
      <c r="D87" s="104"/>
      <c r="E87" s="104"/>
      <c r="F87" s="104"/>
      <c r="G87" s="250"/>
      <c r="H87" s="250"/>
      <c r="I87" s="250"/>
      <c r="J87" s="250"/>
      <c r="K87" s="250"/>
      <c r="L87" s="250"/>
      <c r="M87" s="250"/>
      <c r="N87" s="250"/>
    </row>
    <row r="88" spans="2:14" x14ac:dyDescent="0.25">
      <c r="B88" s="159"/>
      <c r="C88" s="104" t="s">
        <v>127</v>
      </c>
      <c r="D88" s="104"/>
      <c r="E88" s="104"/>
      <c r="F88" s="104"/>
      <c r="G88" s="136" t="s">
        <v>156</v>
      </c>
      <c r="H88" s="136"/>
      <c r="I88" s="136"/>
      <c r="J88" s="136"/>
      <c r="K88" s="136"/>
      <c r="L88" s="137"/>
      <c r="M88" s="137"/>
      <c r="N88" s="138"/>
    </row>
    <row r="89" spans="2:14" x14ac:dyDescent="0.25">
      <c r="B89" s="159"/>
      <c r="C89" s="104" t="s">
        <v>128</v>
      </c>
      <c r="D89" s="104"/>
      <c r="E89" s="104"/>
      <c r="F89" s="104"/>
      <c r="G89" s="136"/>
      <c r="H89" s="136"/>
      <c r="I89" s="136"/>
      <c r="J89" s="136"/>
      <c r="K89" s="136"/>
      <c r="L89" s="137"/>
      <c r="M89" s="137"/>
      <c r="N89" s="138"/>
    </row>
    <row r="90" spans="2:14" ht="15.75" thickBot="1" x14ac:dyDescent="0.3">
      <c r="B90" s="160"/>
      <c r="C90" s="147" t="s">
        <v>120</v>
      </c>
      <c r="D90" s="147"/>
      <c r="E90" s="147"/>
      <c r="F90" s="147"/>
      <c r="G90" s="154" t="s">
        <v>175</v>
      </c>
      <c r="H90" s="155"/>
      <c r="I90" s="155"/>
      <c r="J90" s="155"/>
      <c r="K90" s="155"/>
      <c r="L90" s="155"/>
      <c r="M90" s="155"/>
      <c r="N90" s="156"/>
    </row>
    <row r="91" spans="2:14" x14ac:dyDescent="0.25">
      <c r="B91" s="66" t="s">
        <v>131</v>
      </c>
      <c r="C91" s="148" t="s">
        <v>129</v>
      </c>
      <c r="D91" s="149"/>
      <c r="E91" s="149"/>
      <c r="F91" s="150"/>
      <c r="G91" s="142" t="s">
        <v>156</v>
      </c>
      <c r="H91" s="142"/>
      <c r="I91" s="142"/>
      <c r="J91" s="142"/>
      <c r="K91" s="142"/>
      <c r="L91" s="71"/>
      <c r="M91" s="71"/>
      <c r="N91" s="143"/>
    </row>
    <row r="92" spans="2:14" ht="72" customHeight="1" thickBot="1" x14ac:dyDescent="0.3">
      <c r="B92" s="68"/>
      <c r="C92" s="146" t="s">
        <v>130</v>
      </c>
      <c r="D92" s="146"/>
      <c r="E92" s="146"/>
      <c r="F92" s="146"/>
      <c r="G92" s="144" t="s">
        <v>180</v>
      </c>
      <c r="H92" s="144"/>
      <c r="I92" s="144"/>
      <c r="J92" s="144"/>
      <c r="K92" s="144"/>
      <c r="L92" s="74"/>
      <c r="M92" s="74"/>
      <c r="N92" s="145"/>
    </row>
    <row r="93" spans="2:14" ht="77.099999999999994" customHeight="1" x14ac:dyDescent="0.25">
      <c r="B93" s="139" t="s">
        <v>105</v>
      </c>
      <c r="C93" s="151" t="s">
        <v>133</v>
      </c>
      <c r="D93" s="152"/>
      <c r="E93" s="152"/>
      <c r="F93" s="153"/>
      <c r="G93" s="142" t="s">
        <v>150</v>
      </c>
      <c r="H93" s="142"/>
      <c r="I93" s="142"/>
      <c r="J93" s="142"/>
      <c r="K93" s="142"/>
      <c r="L93" s="71"/>
      <c r="M93" s="71"/>
      <c r="N93" s="143"/>
    </row>
    <row r="94" spans="2:14" x14ac:dyDescent="0.25">
      <c r="B94" s="140"/>
      <c r="C94" s="104" t="s">
        <v>134</v>
      </c>
      <c r="D94" s="104"/>
      <c r="E94" s="104"/>
      <c r="F94" s="104"/>
      <c r="G94" s="136" t="s">
        <v>139</v>
      </c>
      <c r="H94" s="136"/>
      <c r="I94" s="136"/>
      <c r="J94" s="136"/>
      <c r="K94" s="136"/>
      <c r="L94" s="137"/>
      <c r="M94" s="137"/>
      <c r="N94" s="138"/>
    </row>
    <row r="95" spans="2:14" x14ac:dyDescent="0.25">
      <c r="B95" s="140"/>
      <c r="C95" s="157" t="s">
        <v>135</v>
      </c>
      <c r="D95" s="157"/>
      <c r="E95" s="157"/>
      <c r="F95" s="157"/>
      <c r="G95" s="136" t="s">
        <v>157</v>
      </c>
      <c r="H95" s="136"/>
      <c r="I95" s="136"/>
      <c r="J95" s="136"/>
      <c r="K95" s="136"/>
      <c r="L95" s="137"/>
      <c r="M95" s="137"/>
      <c r="N95" s="138"/>
    </row>
    <row r="96" spans="2:14" ht="39.950000000000003" customHeight="1" thickBot="1" x14ac:dyDescent="0.3">
      <c r="B96" s="141"/>
      <c r="C96" s="114" t="s">
        <v>136</v>
      </c>
      <c r="D96" s="115"/>
      <c r="E96" s="115"/>
      <c r="F96" s="116"/>
      <c r="G96" s="144" t="s">
        <v>140</v>
      </c>
      <c r="H96" s="144"/>
      <c r="I96" s="144"/>
      <c r="J96" s="144"/>
      <c r="K96" s="144"/>
      <c r="L96" s="74"/>
      <c r="M96" s="74"/>
      <c r="N96" s="145"/>
    </row>
    <row r="98" spans="2:2" x14ac:dyDescent="0.25">
      <c r="B98" s="1" t="s">
        <v>206</v>
      </c>
    </row>
  </sheetData>
  <mergeCells count="195">
    <mergeCell ref="B38:N38"/>
    <mergeCell ref="B32:B34"/>
    <mergeCell ref="B35:B37"/>
    <mergeCell ref="B26:B31"/>
    <mergeCell ref="D27:G27"/>
    <mergeCell ref="D28:G28"/>
    <mergeCell ref="D29:G29"/>
    <mergeCell ref="D30:G30"/>
    <mergeCell ref="D32:G32"/>
    <mergeCell ref="D33:G33"/>
    <mergeCell ref="D34:G34"/>
    <mergeCell ref="D35:G35"/>
    <mergeCell ref="D36:G36"/>
    <mergeCell ref="D37:G37"/>
    <mergeCell ref="D31:G31"/>
    <mergeCell ref="C6:F6"/>
    <mergeCell ref="C7:F7"/>
    <mergeCell ref="D20:N20"/>
    <mergeCell ref="D21:N21"/>
    <mergeCell ref="D23:N23"/>
    <mergeCell ref="D25:G25"/>
    <mergeCell ref="B2:N2"/>
    <mergeCell ref="B3:N3"/>
    <mergeCell ref="C15:N15"/>
    <mergeCell ref="C16:N16"/>
    <mergeCell ref="B5:B7"/>
    <mergeCell ref="C9:G9"/>
    <mergeCell ref="J9:N9"/>
    <mergeCell ref="J11:K11"/>
    <mergeCell ref="J12:K12"/>
    <mergeCell ref="H11:I11"/>
    <mergeCell ref="H12:I12"/>
    <mergeCell ref="L11:N11"/>
    <mergeCell ref="C13:G13"/>
    <mergeCell ref="C14:G14"/>
    <mergeCell ref="H14:I14"/>
    <mergeCell ref="H13:I13"/>
    <mergeCell ref="B24:N24"/>
    <mergeCell ref="B17:B23"/>
    <mergeCell ref="J4:N4"/>
    <mergeCell ref="B11:B12"/>
    <mergeCell ref="C4:G4"/>
    <mergeCell ref="H4:I4"/>
    <mergeCell ref="C8:G8"/>
    <mergeCell ref="H81:K81"/>
    <mergeCell ref="C77:N77"/>
    <mergeCell ref="H80:K80"/>
    <mergeCell ref="L69:N69"/>
    <mergeCell ref="L71:N71"/>
    <mergeCell ref="L74:N74"/>
    <mergeCell ref="L75:N75"/>
    <mergeCell ref="L76:N76"/>
    <mergeCell ref="L81:N81"/>
    <mergeCell ref="M5:N5"/>
    <mergeCell ref="H6:L6"/>
    <mergeCell ref="M6:N6"/>
    <mergeCell ref="H7:L7"/>
    <mergeCell ref="M7:N7"/>
    <mergeCell ref="C68:N68"/>
    <mergeCell ref="M66:N66"/>
    <mergeCell ref="C67:L67"/>
    <mergeCell ref="H5:L5"/>
    <mergeCell ref="C5:F5"/>
    <mergeCell ref="D83:G83"/>
    <mergeCell ref="H83:K83"/>
    <mergeCell ref="C84:E84"/>
    <mergeCell ref="J84:K84"/>
    <mergeCell ref="L82:N82"/>
    <mergeCell ref="L83:N83"/>
    <mergeCell ref="C86:F86"/>
    <mergeCell ref="D78:G78"/>
    <mergeCell ref="J13:N13"/>
    <mergeCell ref="J14:N14"/>
    <mergeCell ref="D26:G26"/>
    <mergeCell ref="D19:N19"/>
    <mergeCell ref="H59:J59"/>
    <mergeCell ref="H60:J60"/>
    <mergeCell ref="H61:J61"/>
    <mergeCell ref="H55:J55"/>
    <mergeCell ref="H58:J58"/>
    <mergeCell ref="E53:G53"/>
    <mergeCell ref="H54:J54"/>
    <mergeCell ref="D54:F54"/>
    <mergeCell ref="E39:G39"/>
    <mergeCell ref="E40:G40"/>
    <mergeCell ref="E41:G41"/>
    <mergeCell ref="E42:G42"/>
    <mergeCell ref="H82:K82"/>
    <mergeCell ref="H78:K78"/>
    <mergeCell ref="D69:G69"/>
    <mergeCell ref="D71:G71"/>
    <mergeCell ref="D72:G72"/>
    <mergeCell ref="D73:G73"/>
    <mergeCell ref="D74:G74"/>
    <mergeCell ref="D75:G75"/>
    <mergeCell ref="D76:G76"/>
    <mergeCell ref="H69:K69"/>
    <mergeCell ref="C70:N70"/>
    <mergeCell ref="B93:B96"/>
    <mergeCell ref="G93:N93"/>
    <mergeCell ref="G94:N94"/>
    <mergeCell ref="G95:N95"/>
    <mergeCell ref="G96:N96"/>
    <mergeCell ref="B91:B92"/>
    <mergeCell ref="C92:F92"/>
    <mergeCell ref="C87:F87"/>
    <mergeCell ref="C88:F88"/>
    <mergeCell ref="C89:F89"/>
    <mergeCell ref="C90:F90"/>
    <mergeCell ref="C91:F91"/>
    <mergeCell ref="C93:F93"/>
    <mergeCell ref="G91:N91"/>
    <mergeCell ref="G92:N92"/>
    <mergeCell ref="G90:N90"/>
    <mergeCell ref="C94:F94"/>
    <mergeCell ref="C95:F95"/>
    <mergeCell ref="B86:B90"/>
    <mergeCell ref="G86:N86"/>
    <mergeCell ref="G87:N87"/>
    <mergeCell ref="C66:F66"/>
    <mergeCell ref="H66:L66"/>
    <mergeCell ref="C96:F96"/>
    <mergeCell ref="H79:K79"/>
    <mergeCell ref="H74:K74"/>
    <mergeCell ref="H75:K75"/>
    <mergeCell ref="H76:K76"/>
    <mergeCell ref="H71:K71"/>
    <mergeCell ref="H72:K72"/>
    <mergeCell ref="H73:K73"/>
    <mergeCell ref="L84:N84"/>
    <mergeCell ref="L78:N78"/>
    <mergeCell ref="L79:N79"/>
    <mergeCell ref="L80:N80"/>
    <mergeCell ref="L72:N72"/>
    <mergeCell ref="B85:N85"/>
    <mergeCell ref="L73:N73"/>
    <mergeCell ref="B69:B84"/>
    <mergeCell ref="D79:G79"/>
    <mergeCell ref="G88:N88"/>
    <mergeCell ref="G89:N89"/>
    <mergeCell ref="D80:G80"/>
    <mergeCell ref="D81:G81"/>
    <mergeCell ref="D82:G82"/>
    <mergeCell ref="K57:N57"/>
    <mergeCell ref="K56:N56"/>
    <mergeCell ref="K54:N54"/>
    <mergeCell ref="K55:N55"/>
    <mergeCell ref="E47:G47"/>
    <mergeCell ref="E48:G48"/>
    <mergeCell ref="E49:G49"/>
    <mergeCell ref="E50:G50"/>
    <mergeCell ref="E51:G51"/>
    <mergeCell ref="E52:G52"/>
    <mergeCell ref="H57:J57"/>
    <mergeCell ref="D55:F55"/>
    <mergeCell ref="D56:F56"/>
    <mergeCell ref="D57:F57"/>
    <mergeCell ref="D58:F58"/>
    <mergeCell ref="B54:B64"/>
    <mergeCell ref="B39:B53"/>
    <mergeCell ref="H62:J62"/>
    <mergeCell ref="H63:J63"/>
    <mergeCell ref="D59:F59"/>
    <mergeCell ref="D60:F60"/>
    <mergeCell ref="D61:F61"/>
    <mergeCell ref="D62:F62"/>
    <mergeCell ref="D63:F63"/>
    <mergeCell ref="E43:G43"/>
    <mergeCell ref="E44:G44"/>
    <mergeCell ref="E45:G45"/>
    <mergeCell ref="E46:G46"/>
    <mergeCell ref="D22:N22"/>
    <mergeCell ref="H8:I8"/>
    <mergeCell ref="J8:N8"/>
    <mergeCell ref="H9:I9"/>
    <mergeCell ref="L12:N12"/>
    <mergeCell ref="C10:G10"/>
    <mergeCell ref="H10:I10"/>
    <mergeCell ref="B66:B68"/>
    <mergeCell ref="J10:N10"/>
    <mergeCell ref="D11:F11"/>
    <mergeCell ref="D12:F12"/>
    <mergeCell ref="D17:N17"/>
    <mergeCell ref="D18:N18"/>
    <mergeCell ref="K61:N61"/>
    <mergeCell ref="K62:N62"/>
    <mergeCell ref="K63:N63"/>
    <mergeCell ref="H64:N64"/>
    <mergeCell ref="H56:J56"/>
    <mergeCell ref="C64:F64"/>
    <mergeCell ref="K58:N58"/>
    <mergeCell ref="K59:N59"/>
    <mergeCell ref="K60:N60"/>
    <mergeCell ref="C65:N65"/>
    <mergeCell ref="M67:N67"/>
  </mergeCells>
  <pageMargins left="0.11811023622047244" right="0.11811023622047244" top="0.39370078740157483" bottom="0.39370078740157483" header="0" footer="0"/>
  <pageSetup paperSize="9" scale="5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6</xdr:col>
                    <xdr:colOff>390525</xdr:colOff>
                    <xdr:row>3</xdr:row>
                    <xdr:rowOff>295275</xdr:rowOff>
                  </from>
                  <to>
                    <xdr:col>6</xdr:col>
                    <xdr:colOff>695325</xdr:colOff>
                    <xdr:row>5</xdr:row>
                    <xdr:rowOff>9525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6</xdr:col>
                    <xdr:colOff>390525</xdr:colOff>
                    <xdr:row>4</xdr:row>
                    <xdr:rowOff>180975</xdr:rowOff>
                  </from>
                  <to>
                    <xdr:col>6</xdr:col>
                    <xdr:colOff>695325</xdr:colOff>
                    <xdr:row>6</xdr:row>
                    <xdr:rowOff>19050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6</xdr:col>
                    <xdr:colOff>390525</xdr:colOff>
                    <xdr:row>5</xdr:row>
                    <xdr:rowOff>180975</xdr:rowOff>
                  </from>
                  <to>
                    <xdr:col>6</xdr:col>
                    <xdr:colOff>695325</xdr:colOff>
                    <xdr:row>7</xdr:row>
                    <xdr:rowOff>9525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12</xdr:col>
                    <xdr:colOff>419100</xdr:colOff>
                    <xdr:row>3</xdr:row>
                    <xdr:rowOff>285750</xdr:rowOff>
                  </from>
                  <to>
                    <xdr:col>13</xdr:col>
                    <xdr:colOff>209550</xdr:colOff>
                    <xdr:row>5</xdr:row>
                    <xdr:rowOff>9525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12</xdr:col>
                    <xdr:colOff>419100</xdr:colOff>
                    <xdr:row>4</xdr:row>
                    <xdr:rowOff>180975</xdr:rowOff>
                  </from>
                  <to>
                    <xdr:col>13</xdr:col>
                    <xdr:colOff>209550</xdr:colOff>
                    <xdr:row>6</xdr:row>
                    <xdr:rowOff>19050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12</xdr:col>
                    <xdr:colOff>419100</xdr:colOff>
                    <xdr:row>5</xdr:row>
                    <xdr:rowOff>180975</xdr:rowOff>
                  </from>
                  <to>
                    <xdr:col>13</xdr:col>
                    <xdr:colOff>209550</xdr:colOff>
                    <xdr:row>7</xdr:row>
                    <xdr:rowOff>9525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6</xdr:col>
                    <xdr:colOff>400050</xdr:colOff>
                    <xdr:row>64</xdr:row>
                    <xdr:rowOff>314325</xdr:rowOff>
                  </from>
                  <to>
                    <xdr:col>6</xdr:col>
                    <xdr:colOff>704850</xdr:colOff>
                    <xdr:row>66</xdr:row>
                    <xdr:rowOff>9525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12</xdr:col>
                    <xdr:colOff>419100</xdr:colOff>
                    <xdr:row>64</xdr:row>
                    <xdr:rowOff>314325</xdr:rowOff>
                  </from>
                  <to>
                    <xdr:col>13</xdr:col>
                    <xdr:colOff>209550</xdr:colOff>
                    <xdr:row>66</xdr:row>
                    <xdr:rowOff>9525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12</xdr:col>
                    <xdr:colOff>419100</xdr:colOff>
                    <xdr:row>65</xdr:row>
                    <xdr:rowOff>180975</xdr:rowOff>
                  </from>
                  <to>
                    <xdr:col>13</xdr:col>
                    <xdr:colOff>219075</xdr:colOff>
                    <xdr:row>67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AKTS Formu</vt:lpstr>
    </vt:vector>
  </TitlesOfParts>
  <Company>Antalya International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AIU</dc:creator>
  <cp:lastModifiedBy>Seren Öykü YAZGAN</cp:lastModifiedBy>
  <cp:lastPrinted>2020-03-29T18:59:22Z</cp:lastPrinted>
  <dcterms:created xsi:type="dcterms:W3CDTF">2018-07-02T18:11:28Z</dcterms:created>
  <dcterms:modified xsi:type="dcterms:W3CDTF">2022-05-18T08:27:43Z</dcterms:modified>
</cp:coreProperties>
</file>