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Yapılacak İşler\AKTS\"/>
    </mc:Choice>
  </mc:AlternateContent>
  <bookViews>
    <workbookView xWindow="-120" yWindow="-120" windowWidth="20736" windowHeight="11160"/>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3" i="1" l="1"/>
  <c r="G83" i="1" s="1"/>
  <c r="I83" i="1" l="1"/>
</calcChain>
</file>

<file path=xl/sharedStrings.xml><?xml version="1.0" encoding="utf-8"?>
<sst xmlns="http://schemas.openxmlformats.org/spreadsheetml/2006/main" count="288" uniqueCount="210">
  <si>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</si>
  <si>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</si>
  <si>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</si>
  <si>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</si>
  <si>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</si>
  <si>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</si>
  <si>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</si>
  <si>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</si>
  <si>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</si>
  <si>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</si>
  <si>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</si>
  <si>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</si>
  <si>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</si>
  <si>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</si>
  <si>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</si>
  <si>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</si>
  <si>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</si>
  <si>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</si>
  <si>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</si>
  <si>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</si>
  <si>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</si>
  <si>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</si>
  <si>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</si>
  <si>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</si>
  <si>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</si>
  <si>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</si>
  <si>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</si>
  <si>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</si>
  <si>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</si>
  <si>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</si>
  <si>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</si>
  <si>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</si>
  <si>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</si>
  <si>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</si>
  <si>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</si>
  <si>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</si>
  <si>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</si>
  <si>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</si>
  <si>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</si>
  <si>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</si>
  <si>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</si>
  <si>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</si>
  <si>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</si>
  <si>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</si>
  <si>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</si>
  <si>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</si>
  <si>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</si>
  <si>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</si>
  <si>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</si>
  <si>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</si>
  <si>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</si>
  <si>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</si>
  <si>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</si>
  <si>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</si>
  <si>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</si>
  <si>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</si>
  <si>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</si>
  <si>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</si>
  <si>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</si>
  <si>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</si>
  <si>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</si>
  <si>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</si>
  <si>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</si>
  <si>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</si>
  <si>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</si>
  <si>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</si>
  <si>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</si>
  <si>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</si>
  <si>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</si>
  <si>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</si>
  <si>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</si>
  <si>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</si>
  <si>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</si>
  <si>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</si>
  <si>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</si>
  <si>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</si>
  <si>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</si>
  <si>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</si>
  <si>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</si>
  <si>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</si>
  <si>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</si>
  <si>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</si>
  <si>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</si>
  <si>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</si>
  <si>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</si>
  <si>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</si>
  <si>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</si>
  <si>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</si>
  <si>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</si>
  <si>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</si>
  <si>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</si>
  <si>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</si>
  <si>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</si>
  <si>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</si>
  <si>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</si>
  <si>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</si>
  <si>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</si>
  <si>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</si>
  <si>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</si>
  <si>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</si>
  <si>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</si>
  <si>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</si>
  <si>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</si>
  <si>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</si>
  <si>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</si>
  <si>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</si>
  <si>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</si>
  <si>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</si>
  <si>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</si>
  <si>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</si>
  <si>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</si>
  <si>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</si>
  <si>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</si>
  <si>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</si>
  <si>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</si>
  <si>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</si>
  <si>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</si>
  <si>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</si>
  <si>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</si>
  <si>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</si>
  <si>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</si>
  <si>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</si>
  <si>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</si>
  <si>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</si>
  <si>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</si>
  <si>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</si>
  <si>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</si>
  <si>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</si>
  <si>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</si>
  <si>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</si>
  <si>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</si>
  <si>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</si>
  <si>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</si>
  <si>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</si>
  <si>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</si>
  <si>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</si>
  <si>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</si>
  <si>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</si>
  <si>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</si>
  <si>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</si>
  <si>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</si>
  <si>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</si>
  <si>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</si>
  <si>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</si>
  <si>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</si>
  <si>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</si>
  <si>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</si>
  <si>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</si>
  <si>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</si>
  <si>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</si>
  <si>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</si>
  <si>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Matematik, fen bilimleri ve kendi alanlarındaki kuramsal ve uygulamalı bilgileri mühendislik çözümleri için beraber kullanır.</t>
  </si>
  <si>
    <t>Mühendislik problemlerini saptar, tanımlar, formüle eder ve çözer, bu amaçla uygun analitik yöntemler ve modelleme tekniklerini seçer ve uygular.</t>
  </si>
  <si>
    <t>ABÜ’nun ilgili yönetmeliği uygulanır.</t>
  </si>
  <si>
    <t>Telafi yoktur.</t>
  </si>
  <si>
    <t xml:space="preserve">Devam kontrolü ders sırasında yapılacaktır. </t>
  </si>
  <si>
    <t>-</t>
  </si>
  <si>
    <t>Çeşitli dökümanlar ve sunumlar kullanılarak, aynı zamanda yazı tahtasının da kullanıldığı ders anlatımını kapsar.</t>
  </si>
  <si>
    <t xml:space="preserve">Verilen zaman içerisinde soruların çözümünü içerir. </t>
  </si>
  <si>
    <t>Ders Öncesi/Sonrası Bireysel çalışma</t>
  </si>
  <si>
    <t>Sezgi KOÇAK SOYLU</t>
  </si>
  <si>
    <t>sezgi.kocak@antalya.edu.tr</t>
  </si>
  <si>
    <t>Dersin işlenişi özel bir güvenlik önlemi gerektirmemektedir.</t>
  </si>
  <si>
    <r>
      <t xml:space="preserve">İngilizce dilinde sözlü, yazılı olarak etkin iletişim kurma, teknik bilgi aktarma </t>
    </r>
    <r>
      <rPr>
        <b/>
        <sz val="10"/>
        <color rgb="FF1F497D"/>
        <rFont val="Times New Roman"/>
        <family val="1"/>
      </rPr>
      <t>becerisi.</t>
    </r>
  </si>
  <si>
    <r>
      <t xml:space="preserve">Hem bireysel hem de disiplin içi ve çok disiplinli takımlarda etkin biçimde çalışabilme </t>
    </r>
    <r>
      <rPr>
        <b/>
        <sz val="10"/>
        <color rgb="FF1F497D"/>
        <rFont val="Times New Roman"/>
        <family val="1"/>
      </rPr>
      <t>becerisi.</t>
    </r>
  </si>
  <si>
    <r>
      <t xml:space="preserve">Yaşam boyu öğrenmenin gerekliliği </t>
    </r>
    <r>
      <rPr>
        <b/>
        <sz val="10"/>
        <color rgb="FF1F497D"/>
        <rFont val="Times New Roman"/>
        <family val="1"/>
      </rPr>
      <t xml:space="preserve">bilinci </t>
    </r>
    <r>
      <rPr>
        <sz val="10"/>
        <color rgb="FF1F497D"/>
        <rFont val="Times New Roman"/>
        <family val="1"/>
      </rPr>
      <t xml:space="preserve">ve bilgiye erişebilme, bilim ve teknolojideki gelişmeleri izleme ve kendini sürekli yenileme </t>
    </r>
    <r>
      <rPr>
        <b/>
        <sz val="10"/>
        <color rgb="FF1F497D"/>
        <rFont val="Times New Roman"/>
        <family val="1"/>
      </rPr>
      <t>becerisi.</t>
    </r>
  </si>
  <si>
    <r>
      <t xml:space="preserve">Proje yönetimi, risk yönetimi, yenilikçilik ve değişiklik yönetimi, girişimcilik ve sürdürülebilir kalkınma hakkında </t>
    </r>
    <r>
      <rPr>
        <b/>
        <sz val="10"/>
        <color rgb="FF1F497D"/>
        <rFont val="Times New Roman"/>
        <family val="1"/>
      </rPr>
      <t>bilgi</t>
    </r>
    <r>
      <rPr>
        <sz val="10"/>
        <color rgb="FF1F497D"/>
        <rFont val="Times New Roman"/>
        <family val="1"/>
      </rPr>
      <t>.</t>
    </r>
  </si>
  <si>
    <r>
      <t xml:space="preserve">Sektörler hakkında farkındalık ve iş planı hazırlama </t>
    </r>
    <r>
      <rPr>
        <b/>
        <sz val="10"/>
        <color rgb="FF1F497D"/>
        <rFont val="Times New Roman"/>
        <family val="1"/>
      </rPr>
      <t>becerisi.</t>
    </r>
  </si>
  <si>
    <r>
      <t xml:space="preserve">Mesleki ve etik sorumluluk </t>
    </r>
    <r>
      <rPr>
        <b/>
        <sz val="10"/>
        <color rgb="FF1F497D"/>
        <rFont val="Times New Roman"/>
        <family val="1"/>
      </rPr>
      <t>bilinci</t>
    </r>
    <r>
      <rPr>
        <sz val="10"/>
        <color rgb="FF1F497D"/>
        <rFont val="Times New Roman"/>
        <family val="1"/>
      </rPr>
      <t xml:space="preserve"> ve etik ilkelerine uygun davranma.</t>
    </r>
  </si>
  <si>
    <r>
      <t xml:space="preserve">Karmaşık mühendislik problemlerini saptama, tanımlama, formüle etme ve çözme becerisi; bu amaçla uygun analiz ve modelleme yöntemlerini seçme ve uygulama </t>
    </r>
    <r>
      <rPr>
        <b/>
        <sz val="10"/>
        <color rgb="FF1F497D"/>
        <rFont val="Times New Roman"/>
        <family val="1"/>
      </rPr>
      <t>becerisi.</t>
    </r>
  </si>
  <si>
    <r>
      <t xml:space="preserve">Mühendislik uygulamalarının evrensel ve toplumsal boyutlarda sağlık, çevre ve güvenlik üzerindeki etkileri ile çağın sorunları hakkında bilgi; mühendislik çözümlerinin hukuksal sonuçları konusunda </t>
    </r>
    <r>
      <rPr>
        <b/>
        <sz val="10"/>
        <color rgb="FF1F497D"/>
        <rFont val="Times New Roman"/>
        <family val="1"/>
      </rPr>
      <t>farkındalık.</t>
    </r>
  </si>
  <si>
    <r>
      <t xml:space="preserve">Mühendislik uygulamaları için gerekli olan modern teknik ve araçları geliştirme, seçme ve kullanma becerisi; bilişim teknolojilerini etkin bir şekilde kullanma </t>
    </r>
    <r>
      <rPr>
        <b/>
        <sz val="10"/>
        <color rgb="FF1F497D"/>
        <rFont val="Times New Roman"/>
        <family val="1"/>
      </rPr>
      <t>becerisi.</t>
    </r>
  </si>
  <si>
    <t>Bir sistemi, sistem bileşenini ya da süreci analiz eder ve istenen gereksinimleri karşılamak üzere gerçekçi kısıtlar altında tasarlar; bu doğrultuda modern tasarım yöntemlerini uygular.</t>
  </si>
  <si>
    <t xml:space="preserve">1 adet final sınavı uygulanır. İlgili sınavın tarihleri taslak programa göre duyrulur ve kurs programına göre değişebilir. </t>
  </si>
  <si>
    <t>1 adet ara sınav uygulanır. İlgili sınavın tarihleri taslak programa göre duyurulur ve kurs programına göre değişebilir.</t>
  </si>
  <si>
    <t>Kısa sınav, Arasınav ve Yarıyıl Sonu Sınavı (Final) Hazırlığı</t>
  </si>
  <si>
    <t xml:space="preserve">1. Thermodynamics: An Engineering Approach 9th Edition by Yunus Çengel, Michael Boles and Mehmet Kanoğlu, McGraw Hill. 
* Diğer ders kitapları ve notların kullanılması da gerekebilir. Dersin öğretim üyesinin takdir yetkisindedir. </t>
  </si>
  <si>
    <t>ME 241</t>
  </si>
  <si>
    <t>Termodinamik II</t>
  </si>
  <si>
    <t>ME 242</t>
  </si>
  <si>
    <t>D1/3/4</t>
  </si>
  <si>
    <t>Toplamda 5 adet ödev verilecektir. Her öğrenci ödevini bireysel olarak yapmak zorundadır. Ödevler için 1 hafta süre verilir. Geç teslim edilen ödevler kabul edilmez.</t>
  </si>
  <si>
    <t>Öğrencilerin sorularının cevaplanması için ayrılmış haftalık iki saatlik süre</t>
  </si>
  <si>
    <t>A1 - 42</t>
  </si>
  <si>
    <t>Cuma 10:00 – 12:00  veya özel durumlarda randevu alarak.</t>
  </si>
  <si>
    <t>Bu dersin genel içeriği aşağıdaki konulardan oluşmaktadır; 
Ekserji. Tersinmezlikler ve kullanılabilirlik. Gaz akışkanlı güç çevrimleri. Buharlı güç çevimleri. Soğutma çevrimleri. Gaz karışımları. Gaz - buhar karışımları ve iklimlendirme.</t>
  </si>
  <si>
    <t xml:space="preserve">Öğrenciler, bir maddenin ekserjsini ve proses süresince malzemenin ekserjisinde meydana gelen değişimi hesaplayabilecektir. </t>
  </si>
  <si>
    <t>Öğrenciler, bir proses veya çevrimin tersinmezliklerini ve ikinci kanun verimini hesaplayabilecektir.</t>
  </si>
  <si>
    <t>Öğrenciler, ısıl enerjinin bir güç çevrimi kullanılarak nasıl mekanik enerjiye dönüştürüldüğünü ve bu prosesin önemini kavrayabilecektir.</t>
  </si>
  <si>
    <t>Öğrenciler, bir bölgeyi ısıtmak/soğutmak için mekanik enerjinin nasıl kullanıldığını ve bu prosesin neden önemli olduğunu anlayabilecektir.</t>
  </si>
  <si>
    <t>Öğrenciler, ideal gaz karışımları için uygun kabulleri yaparak ideal gaz karışımlarını modelleyebilecek ve analiz edebilecektir.</t>
  </si>
  <si>
    <t>Öğrenciler temel bağıntıları kullanarak termodinamik özellikleri hesaplayabilecektir.</t>
  </si>
  <si>
    <t>Öğrenciler temel iklimlendirme kavramlarını anlayabileceklerdir.</t>
  </si>
  <si>
    <t>Ekserji: tanımlar, tersinir iş, tersinmezlikler ve ikinci kanun verimi.</t>
  </si>
  <si>
    <t>Ekserji: bir sistemin ekserji değişimi, ısı, iş ve kütle ile ekserji geçişi, ekserjinin azalış ilkesi ve ekserji dengesi.</t>
  </si>
  <si>
    <t>Arasınav</t>
  </si>
  <si>
    <t>Buharlı güç çevrimleri: Rankine çevrimi.</t>
  </si>
  <si>
    <t>Buharlı güç çevrimleri: Ara ısıtmalı Rankine çevrimi</t>
  </si>
  <si>
    <t>Buharlı güç çevrimleri: Ara buhar almalı Rankine çevrimi</t>
  </si>
  <si>
    <t xml:space="preserve">Soğutma çevrimleri: soğutma makinaları ve ısı pompaları, buhar sıkıştırmalı soğutma çevrimi. </t>
  </si>
  <si>
    <t>Soğutma çevrimleri: doğru soğutucu akışkan seçimi, ısı pompası sistemleri, gaz akışkanlı soğutma çevrimleri.</t>
  </si>
  <si>
    <t>Gaz karışımları.</t>
  </si>
  <si>
    <t>Gaz akışkanlı güç çevrimleri: temel kavramlar, Carnot çevrimi, hava standardı kabulleri, pistonlu motorlara genel bakış, Otto çevrimi.</t>
  </si>
  <si>
    <t>Gaz akışkanlı güç çevrimleri: Diesel çevrimi, Stirling ve Ericsson çevrimleri, Bryaton çevrimi.</t>
  </si>
  <si>
    <t>Gaz akışkanlı güç çevrimleri: Rejenerasyonlu Brayton çevrimi, ara soğutmalı, ara ısıtmalı ve rejenaratörlü Brayton çevrimi.</t>
  </si>
  <si>
    <t>Gaz - buhar karışımları ve iklimlendirme</t>
  </si>
  <si>
    <t>Doğrudan Dönüşüm Sistemi</t>
  </si>
  <si>
    <t>Bu dersin temel amaçları öğrencilerin,
(1) temel enerji dönüşüm sistemlerinin (güç üretimi, soğutma ve iklimlendirme) en uygun tasarımına termodinamiğin ilkelerini uygulayabilme yeteneğini geliştirmek.
(2) enerji dönüşüm sistemlerinin analizi için termodinamik bağıntıları, özellik tablolarını ve çizelgelerini kullanma becerisini geliştirmek.
(3) temel enerji dönüşüm sistemlerinin optimizasyonuna termodinamiğin birinci ve ikinci yasalarını uygulayabilme yeteneğini geliştirmek.
(4) temel enerji dönüşüm sistemlerinin çalışma prensipleri ve uygulamaları ile ilgili bilgi ve analiz becerilerini kazandırmak.
(5) enerji dönüşüm sistemlerinin tasarımının ilke ve teknikleri ile ilgili bilgi ve analiz becerilerini kazandırmak.
(6) termodinamik ve enerji dönüşüm sistemleri bilgisini etkin bir şekilde kullanma yeteneğini geliştirmek.</t>
  </si>
  <si>
    <t xml:space="preserve">Öğrenciler, öğrenme çıktılarını ara sınav, ödev sunumları ve final sınavı ile gösterebilirler. Her konu en az bir sınav veya ödev konusu ile test edilir. </t>
  </si>
  <si>
    <t>Form No: ÜY-FR-1048 Yayın Tarihi 01.04.2021 Değ. No 0 Değ.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</si>
</sst>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162"/>
      <scheme val="minor"/>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u/>
      <sz val="11"/>
      <color theme="10"/>
      <name val="Calibri"/>
      <family val="2"/>
      <charset val="162"/>
      <scheme val="minor"/>
    </font>
    <font>
      <sz val="10"/>
      <color rgb="FF1F497D"/>
      <name val="Times New Roman"/>
      <family val="1"/>
    </font>
    <font>
      <sz val="9"/>
      <color rgb="FF1F4E79"/>
      <name val="Times New Roman"/>
      <family val="1"/>
      <charset val="162"/>
    </font>
    <font>
      <sz val="9"/>
      <color theme="1"/>
      <name val="Calibri"/>
      <family val="2"/>
      <charset val="162"/>
      <scheme val="minor"/>
    </font>
    <font>
      <sz val="10"/>
      <color theme="4" tint="-0.499984740745262"/>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s>
  <cellStyleXfs count="3">
    <xf numFmtId="0" fontId="0" fillId="0" borderId="0"/>
    <xf numFmtId="9" fontId="14" fillId="0" borderId="0" applyFont="0" applyFill="0" applyBorder="0" applyAlignment="0" applyProtection="0"/>
    <xf numFmtId="0" fontId="15" fillId="0" borderId="0" applyNumberFormat="0" applyFill="0" applyBorder="0" applyAlignment="0" applyProtection="0"/>
  </cellStyleXfs>
  <cellXfs count="253">
    <xf numFmtId="0" fontId="0" fillId="0" borderId="0" xfId="0"/>
    <xf numFmtId="0" fontId="0" fillId="0" borderId="0" xfId="0" applyFont="1"/>
    <xf numFmtId="0" fontId="6" fillId="0" borderId="0" xfId="0" applyFont="1"/>
    <xf numFmtId="0" fontId="5" fillId="0" borderId="24" xfId="0" applyFont="1" applyBorder="1" applyAlignment="1">
      <alignment vertical="center" wrapText="1"/>
    </xf>
    <xf numFmtId="0" fontId="5" fillId="0" borderId="27" xfId="0" applyFont="1" applyBorder="1" applyAlignment="1">
      <alignment vertical="center" wrapText="1"/>
    </xf>
    <xf numFmtId="0" fontId="0" fillId="0" borderId="46" xfId="0" applyBorder="1"/>
    <xf numFmtId="0" fontId="0" fillId="0" borderId="0" xfId="0" applyBorder="1"/>
    <xf numFmtId="0" fontId="10" fillId="0" borderId="0" xfId="0" applyFont="1" applyBorder="1" applyAlignment="1">
      <alignment vertical="center" wrapText="1"/>
    </xf>
    <xf numFmtId="0" fontId="1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3" xfId="0" applyFont="1" applyBorder="1" applyAlignment="1">
      <alignment horizontal="left" vertical="center" wrapText="1"/>
    </xf>
    <xf numFmtId="0" fontId="5" fillId="0" borderId="7" xfId="0" applyFont="1" applyBorder="1" applyAlignment="1">
      <alignment vertical="center" wrapText="1"/>
    </xf>
    <xf numFmtId="0" fontId="5" fillId="0" borderId="10" xfId="0" applyFont="1" applyBorder="1" applyAlignment="1">
      <alignment vertical="center" wrapText="1"/>
    </xf>
    <xf numFmtId="0" fontId="1" fillId="0" borderId="1" xfId="0" applyFont="1" applyBorder="1" applyAlignment="1">
      <alignment horizontal="center" vertical="center" wrapText="1"/>
    </xf>
    <xf numFmtId="0" fontId="1" fillId="3" borderId="2" xfId="0" applyFont="1" applyFill="1" applyBorder="1" applyAlignment="1">
      <alignment horizontal="center" vertical="center"/>
    </xf>
    <xf numFmtId="0" fontId="1" fillId="3" borderId="8" xfId="0" applyFont="1" applyFill="1" applyBorder="1" applyAlignment="1">
      <alignment horizontal="center" vertical="center" wrapText="1"/>
    </xf>
    <xf numFmtId="0" fontId="1" fillId="0" borderId="17" xfId="0" applyFont="1" applyBorder="1" applyAlignment="1">
      <alignment horizontal="right" vertical="center" wrapText="1"/>
    </xf>
    <xf numFmtId="1" fontId="1" fillId="0" borderId="17" xfId="0" applyNumberFormat="1" applyFont="1" applyBorder="1" applyAlignment="1">
      <alignment horizontal="right" vertical="center" wrapText="1"/>
    </xf>
    <xf numFmtId="0" fontId="1" fillId="0" borderId="54" xfId="0" applyFont="1" applyBorder="1" applyAlignment="1">
      <alignment horizontal="center" vertical="center" wrapText="1"/>
    </xf>
    <xf numFmtId="1" fontId="1" fillId="0" borderId="17" xfId="0" applyNumberFormat="1" applyFont="1" applyBorder="1" applyAlignment="1">
      <alignment horizontal="center" vertical="center" wrapText="1"/>
    </xf>
    <xf numFmtId="0" fontId="1" fillId="3"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3" borderId="7" xfId="0" applyFont="1" applyFill="1" applyBorder="1" applyAlignment="1">
      <alignment vertical="center" wrapText="1"/>
    </xf>
    <xf numFmtId="0" fontId="1" fillId="3" borderId="13" xfId="0" applyFont="1" applyFill="1" applyBorder="1" applyAlignment="1">
      <alignment horizontal="center" vertical="center"/>
    </xf>
    <xf numFmtId="0" fontId="2" fillId="0" borderId="8" xfId="0" applyFont="1" applyBorder="1" applyAlignment="1">
      <alignment horizontal="left" vertical="center" wrapText="1"/>
    </xf>
    <xf numFmtId="0" fontId="2" fillId="0" borderId="17" xfId="0" applyFont="1" applyBorder="1" applyAlignment="1">
      <alignment horizontal="left" vertical="center" wrapText="1"/>
    </xf>
    <xf numFmtId="0" fontId="1" fillId="0" borderId="22" xfId="0" applyFont="1" applyBorder="1" applyAlignment="1">
      <alignment horizontal="left" vertical="center" wrapText="1"/>
    </xf>
    <xf numFmtId="0" fontId="1" fillId="0" borderId="6" xfId="0" applyFont="1" applyBorder="1" applyAlignment="1">
      <alignment horizontal="center" vertical="center" wrapText="1"/>
    </xf>
    <xf numFmtId="0" fontId="4" fillId="0" borderId="8"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vertical="center" wrapText="1"/>
    </xf>
    <xf numFmtId="0" fontId="1" fillId="0" borderId="34"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6" fillId="0" borderId="11" xfId="0" applyFont="1" applyBorder="1"/>
    <xf numFmtId="0" fontId="6" fillId="0" borderId="11" xfId="0" applyFont="1" applyFill="1" applyBorder="1"/>
    <xf numFmtId="0" fontId="16" fillId="3" borderId="2"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1" xfId="0" applyFont="1" applyBorder="1" applyAlignment="1">
      <alignment horizontal="center" vertical="center" wrapText="1"/>
    </xf>
    <xf numFmtId="9" fontId="10" fillId="0" borderId="17" xfId="1" applyFont="1" applyBorder="1" applyAlignment="1">
      <alignment horizontal="center" vertical="center" wrapText="1"/>
    </xf>
    <xf numFmtId="0" fontId="1" fillId="0" borderId="1" xfId="0" applyFont="1" applyBorder="1" applyAlignment="1">
      <alignment horizontal="center" vertical="center" wrapText="1"/>
    </xf>
    <xf numFmtId="0" fontId="16" fillId="3" borderId="11" xfId="0" applyFont="1" applyFill="1" applyBorder="1" applyAlignment="1">
      <alignment horizontal="center" vertical="center"/>
    </xf>
    <xf numFmtId="0" fontId="16" fillId="3" borderId="13" xfId="0" applyFont="1" applyFill="1" applyBorder="1" applyAlignment="1">
      <alignment horizontal="center" vertical="center"/>
    </xf>
    <xf numFmtId="0" fontId="16" fillId="3" borderId="14" xfId="0" applyFont="1" applyFill="1" applyBorder="1" applyAlignment="1">
      <alignment horizontal="center" vertical="center"/>
    </xf>
    <xf numFmtId="0" fontId="19" fillId="3" borderId="1" xfId="0" applyFont="1" applyFill="1" applyBorder="1" applyAlignment="1">
      <alignment horizontal="center"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1" xfId="0" applyFont="1" applyBorder="1" applyAlignment="1">
      <alignment horizontal="center" vertical="center" wrapText="1"/>
    </xf>
    <xf numFmtId="0" fontId="6" fillId="0" borderId="15" xfId="0" applyFont="1" applyFill="1" applyBorder="1"/>
    <xf numFmtId="0" fontId="19" fillId="3" borderId="11" xfId="0" applyFont="1" applyFill="1" applyBorder="1" applyAlignment="1">
      <alignment horizontal="center" vertical="center" wrapText="1"/>
    </xf>
    <xf numFmtId="0" fontId="19" fillId="0" borderId="45" xfId="0" applyFont="1" applyBorder="1" applyAlignment="1">
      <alignment horizontal="center" vertical="center" wrapText="1"/>
    </xf>
    <xf numFmtId="0" fontId="19" fillId="3" borderId="17"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8" fillId="2" borderId="29"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8" xfId="0" applyFont="1" applyFill="1" applyBorder="1" applyAlignment="1">
      <alignment horizontal="center" vertical="center"/>
    </xf>
    <xf numFmtId="0" fontId="16" fillId="3" borderId="2"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5" fillId="3" borderId="27"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5" fillId="3" borderId="60" xfId="0" applyFont="1" applyFill="1" applyBorder="1" applyAlignment="1">
      <alignment horizontal="left"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16" fillId="3" borderId="3"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16" fillId="3" borderId="5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54" xfId="0" applyFont="1" applyBorder="1" applyAlignment="1">
      <alignment horizontal="left" vertical="center" wrapText="1"/>
    </xf>
    <xf numFmtId="0" fontId="3" fillId="0" borderId="47" xfId="0" applyFont="1" applyBorder="1" applyAlignment="1">
      <alignment horizontal="left"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3" borderId="54" xfId="0" applyFont="1" applyFill="1" applyBorder="1" applyAlignment="1">
      <alignment horizontal="left" vertical="center" wrapText="1"/>
    </xf>
    <xf numFmtId="0" fontId="11" fillId="3" borderId="59" xfId="0" applyFont="1" applyFill="1" applyBorder="1" applyAlignment="1">
      <alignment horizontal="left" vertical="center" wrapText="1"/>
    </xf>
    <xf numFmtId="0" fontId="1" fillId="3" borderId="18" xfId="0" applyFont="1" applyFill="1" applyBorder="1" applyAlignment="1">
      <alignment horizontal="center" vertical="center" wrapText="1"/>
    </xf>
    <xf numFmtId="0" fontId="1" fillId="3" borderId="51"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9" fillId="0" borderId="57" xfId="0" applyFont="1" applyBorder="1" applyAlignment="1">
      <alignment horizontal="center" wrapText="1"/>
    </xf>
    <xf numFmtId="0" fontId="9" fillId="0" borderId="55" xfId="0" applyFont="1" applyBorder="1" applyAlignment="1">
      <alignment horizontal="center" wrapText="1"/>
    </xf>
    <xf numFmtId="0" fontId="9" fillId="0" borderId="56" xfId="0" applyFont="1" applyBorder="1" applyAlignment="1">
      <alignment horizontal="center" wrapText="1"/>
    </xf>
    <xf numFmtId="0" fontId="8" fillId="2" borderId="35" xfId="0" applyFont="1" applyFill="1" applyBorder="1" applyAlignment="1">
      <alignment horizontal="center"/>
    </xf>
    <xf numFmtId="0" fontId="8" fillId="2" borderId="36" xfId="0" applyFont="1" applyFill="1" applyBorder="1" applyAlignment="1">
      <alignment horizontal="center"/>
    </xf>
    <xf numFmtId="0" fontId="8" fillId="2" borderId="50" xfId="0" applyFont="1" applyFill="1" applyBorder="1" applyAlignment="1">
      <alignment horizontal="center"/>
    </xf>
    <xf numFmtId="0" fontId="8" fillId="2" borderId="37" xfId="0" applyFont="1" applyFill="1" applyBorder="1" applyAlignment="1">
      <alignment horizont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17" xfId="0" applyFont="1" applyBorder="1" applyAlignment="1">
      <alignment horizontal="left" vertical="center" wrapText="1"/>
    </xf>
    <xf numFmtId="0" fontId="3" fillId="0" borderId="8" xfId="0" applyFont="1" applyBorder="1" applyAlignment="1">
      <alignment horizontal="left" vertical="center" wrapText="1"/>
    </xf>
    <xf numFmtId="0" fontId="3" fillId="0" borderId="18" xfId="0" applyFont="1" applyBorder="1" applyAlignment="1">
      <alignment horizontal="left" vertical="center" wrapText="1"/>
    </xf>
    <xf numFmtId="0" fontId="3"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2" borderId="28" xfId="0" applyFont="1" applyFill="1" applyBorder="1" applyAlignment="1">
      <alignment horizontal="center"/>
    </xf>
    <xf numFmtId="0" fontId="8" fillId="2" borderId="48" xfId="0" applyFont="1" applyFill="1" applyBorder="1" applyAlignment="1">
      <alignment horizontal="center"/>
    </xf>
    <xf numFmtId="0" fontId="8" fillId="2" borderId="66" xfId="0" applyFont="1" applyFill="1" applyBorder="1" applyAlignment="1">
      <alignment horizontal="center"/>
    </xf>
    <xf numFmtId="0" fontId="5" fillId="0" borderId="10" xfId="0" applyFont="1" applyBorder="1" applyAlignment="1">
      <alignment vertical="center" wrapText="1"/>
    </xf>
    <xf numFmtId="0" fontId="5" fillId="0" borderId="27" xfId="0" applyFont="1" applyBorder="1" applyAlignment="1">
      <alignment vertical="center" wrapText="1"/>
    </xf>
    <xf numFmtId="0" fontId="5" fillId="0" borderId="12" xfId="0" applyFont="1" applyBorder="1" applyAlignment="1">
      <alignment vertical="center" wrapText="1"/>
    </xf>
    <xf numFmtId="0" fontId="2" fillId="0" borderId="32" xfId="0" applyFont="1" applyBorder="1" applyAlignment="1">
      <alignment horizontal="left" vertical="center" wrapText="1"/>
    </xf>
    <xf numFmtId="0" fontId="2" fillId="0" borderId="62" xfId="0" applyFont="1" applyBorder="1" applyAlignment="1">
      <alignment horizontal="left" vertical="center" wrapText="1"/>
    </xf>
    <xf numFmtId="0" fontId="2" fillId="0" borderId="33" xfId="0" applyFont="1" applyBorder="1" applyAlignment="1">
      <alignment horizontal="left" vertical="center" wrapText="1"/>
    </xf>
    <xf numFmtId="0" fontId="5" fillId="0" borderId="7" xfId="0" applyFont="1" applyBorder="1" applyAlignment="1">
      <alignment vertical="center" wrapText="1"/>
    </xf>
    <xf numFmtId="0" fontId="1" fillId="0" borderId="32" xfId="0" applyFont="1" applyBorder="1" applyAlignment="1">
      <alignment horizontal="left" vertical="center" wrapText="1"/>
    </xf>
    <xf numFmtId="0" fontId="3" fillId="0" borderId="6"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0" borderId="20"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65"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4" xfId="0" applyFont="1" applyBorder="1" applyAlignment="1">
      <alignment horizontal="center" vertical="center" wrapText="1"/>
    </xf>
    <xf numFmtId="0" fontId="3" fillId="0" borderId="51" xfId="0" applyFont="1" applyBorder="1" applyAlignment="1">
      <alignment horizontal="left" vertical="center" wrapText="1"/>
    </xf>
    <xf numFmtId="0" fontId="3" fillId="0" borderId="30"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1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47" xfId="0" applyFont="1" applyBorder="1" applyAlignment="1">
      <alignment horizontal="center" vertical="center" wrapText="1"/>
    </xf>
    <xf numFmtId="1" fontId="1" fillId="0" borderId="54" xfId="0" applyNumberFormat="1" applyFont="1" applyBorder="1" applyAlignment="1">
      <alignment horizontal="center" vertical="center" wrapText="1"/>
    </xf>
    <xf numFmtId="1" fontId="1" fillId="0" borderId="47" xfId="0" applyNumberFormat="1" applyFont="1" applyBorder="1" applyAlignment="1">
      <alignment horizontal="center" vertical="center" wrapText="1"/>
    </xf>
    <xf numFmtId="0" fontId="1" fillId="0" borderId="6" xfId="0" applyFont="1" applyBorder="1" applyAlignment="1">
      <alignment horizontal="left" vertical="center" wrapText="1"/>
    </xf>
    <xf numFmtId="9" fontId="4" fillId="0" borderId="2"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2" xfId="0" applyNumberFormat="1" applyFont="1" applyBorder="1" applyAlignment="1">
      <alignment horizontal="left" vertical="center" wrapText="1"/>
    </xf>
    <xf numFmtId="9" fontId="4" fillId="0" borderId="4" xfId="0" applyNumberFormat="1" applyFont="1" applyBorder="1" applyAlignment="1">
      <alignment horizontal="left" vertical="center" wrapText="1"/>
    </xf>
    <xf numFmtId="9" fontId="4" fillId="0" borderId="3" xfId="0" applyNumberFormat="1" applyFont="1" applyBorder="1" applyAlignment="1">
      <alignment horizontal="left" vertical="center" wrapText="1"/>
    </xf>
    <xf numFmtId="0" fontId="1" fillId="0" borderId="18"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6" xfId="0" applyFont="1" applyBorder="1" applyAlignment="1">
      <alignment horizontal="center" vertical="center" wrapText="1"/>
    </xf>
    <xf numFmtId="0" fontId="2" fillId="0" borderId="18"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1"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17"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41" xfId="0" applyFont="1" applyBorder="1" applyAlignment="1">
      <alignment horizontal="left" vertical="center" wrapText="1"/>
    </xf>
    <xf numFmtId="0" fontId="1" fillId="0" borderId="48" xfId="0" applyFont="1" applyBorder="1" applyAlignment="1">
      <alignment horizontal="left" vertical="center" wrapText="1"/>
    </xf>
    <xf numFmtId="0" fontId="1" fillId="0" borderId="42" xfId="0" applyFont="1" applyBorder="1" applyAlignment="1">
      <alignment horizontal="left" vertical="center" wrapText="1"/>
    </xf>
    <xf numFmtId="0" fontId="1" fillId="0" borderId="41" xfId="0" applyFont="1" applyBorder="1" applyAlignment="1">
      <alignment horizontal="left" vertical="center"/>
    </xf>
    <xf numFmtId="0" fontId="1" fillId="0" borderId="48" xfId="0" applyFont="1" applyBorder="1" applyAlignment="1">
      <alignment horizontal="left" vertical="center"/>
    </xf>
    <xf numFmtId="0" fontId="1" fillId="0" borderId="42" xfId="0" applyFont="1" applyBorder="1" applyAlignment="1">
      <alignment horizontal="left" vertical="center"/>
    </xf>
    <xf numFmtId="0" fontId="2" fillId="0" borderId="19"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1" fillId="0" borderId="1" xfId="0" applyFont="1" applyBorder="1" applyAlignment="1">
      <alignment horizontal="left" vertical="center"/>
    </xf>
    <xf numFmtId="0" fontId="1" fillId="0" borderId="24" xfId="0" applyFont="1" applyBorder="1" applyAlignment="1">
      <alignment horizontal="left" vertical="center" wrapText="1"/>
    </xf>
    <xf numFmtId="0" fontId="1" fillId="0" borderId="10" xfId="0" applyFont="1" applyBorder="1" applyAlignment="1">
      <alignment horizontal="left" vertical="center" wrapText="1"/>
    </xf>
    <xf numFmtId="0" fontId="1" fillId="0" borderId="27" xfId="0" applyFont="1" applyBorder="1" applyAlignment="1">
      <alignment horizontal="left" vertical="center" wrapText="1"/>
    </xf>
    <xf numFmtId="0" fontId="2" fillId="0" borderId="6" xfId="0" applyFont="1" applyBorder="1" applyAlignment="1">
      <alignment horizontal="left" vertical="center" wrapText="1"/>
    </xf>
    <xf numFmtId="0" fontId="2" fillId="0" borderId="20" xfId="0" applyFont="1" applyBorder="1" applyAlignment="1">
      <alignment horizontal="left" vertical="center" wrapText="1"/>
    </xf>
    <xf numFmtId="0" fontId="2" fillId="0" borderId="16" xfId="0" applyFont="1" applyBorder="1" applyAlignment="1">
      <alignment horizontal="left" vertical="center" wrapText="1"/>
    </xf>
    <xf numFmtId="0" fontId="15" fillId="0" borderId="1" xfId="2" applyBorder="1" applyAlignment="1">
      <alignment horizontal="left" vertical="center" wrapText="1"/>
    </xf>
    <xf numFmtId="0" fontId="1" fillId="0" borderId="43" xfId="0" applyFont="1" applyBorder="1" applyAlignment="1">
      <alignment horizontal="left" vertical="center"/>
    </xf>
    <xf numFmtId="0" fontId="1" fillId="0" borderId="49" xfId="0" applyFont="1" applyBorder="1" applyAlignment="1">
      <alignment horizontal="left" vertical="center"/>
    </xf>
    <xf numFmtId="0" fontId="1" fillId="0" borderId="44" xfId="0" applyFont="1" applyBorder="1" applyAlignment="1">
      <alignment horizontal="left" vertical="center"/>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0" borderId="59" xfId="0" applyFont="1" applyBorder="1" applyAlignment="1">
      <alignment horizontal="center" vertical="center" wrapText="1"/>
    </xf>
    <xf numFmtId="0" fontId="8" fillId="2" borderId="58" xfId="0" applyFont="1" applyFill="1" applyBorder="1" applyAlignment="1">
      <alignment horizontal="center"/>
    </xf>
    <xf numFmtId="0" fontId="8" fillId="2" borderId="49" xfId="0" applyFont="1" applyFill="1" applyBorder="1" applyAlignment="1">
      <alignment horizontal="center"/>
    </xf>
    <xf numFmtId="0" fontId="8" fillId="2" borderId="52" xfId="0" applyFont="1" applyFill="1" applyBorder="1" applyAlignment="1">
      <alignment horizontal="center"/>
    </xf>
    <xf numFmtId="0" fontId="1" fillId="0" borderId="29" xfId="0" applyFont="1" applyBorder="1" applyAlignment="1">
      <alignment horizontal="left" vertical="center" wrapText="1"/>
    </xf>
    <xf numFmtId="0" fontId="1" fillId="0" borderId="58" xfId="0" applyFont="1" applyBorder="1" applyAlignment="1">
      <alignment horizontal="left" vertical="center" wrapText="1"/>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1"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60" xfId="0" applyFont="1" applyBorder="1" applyAlignment="1">
      <alignment horizontal="center" vertical="center" wrapText="1"/>
    </xf>
    <xf numFmtId="0" fontId="1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3"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3" fillId="0" borderId="5" xfId="0" applyFont="1" applyBorder="1" applyAlignment="1">
      <alignment horizontal="left" vertical="center" wrapText="1"/>
    </xf>
    <xf numFmtId="0" fontId="5" fillId="0" borderId="5" xfId="0" applyFont="1" applyBorder="1" applyAlignment="1">
      <alignment horizontal="left" vertical="center" wrapText="1"/>
    </xf>
    <xf numFmtId="0" fontId="3" fillId="0" borderId="19" xfId="0" applyFont="1" applyBorder="1" applyAlignment="1">
      <alignment horizontal="left" vertical="center" wrapText="1"/>
    </xf>
    <xf numFmtId="0" fontId="3" fillId="0" borderId="15" xfId="0" applyFont="1" applyBorder="1" applyAlignment="1">
      <alignment horizontal="left" vertical="center" wrapText="1"/>
    </xf>
    <xf numFmtId="0" fontId="2" fillId="0" borderId="51" xfId="0" applyFont="1" applyBorder="1" applyAlignment="1">
      <alignment horizontal="left" vertical="center" wrapText="1"/>
    </xf>
    <xf numFmtId="0" fontId="2" fillId="0" borderId="30" xfId="0" applyFont="1" applyBorder="1" applyAlignment="1">
      <alignment horizontal="left" vertical="center" wrapText="1"/>
    </xf>
    <xf numFmtId="0" fontId="2" fillId="0" borderId="54" xfId="0" applyFont="1" applyBorder="1" applyAlignment="1">
      <alignment horizontal="left" vertical="center" wrapText="1"/>
    </xf>
    <xf numFmtId="0" fontId="2" fillId="0" borderId="47" xfId="0" applyFont="1" applyBorder="1" applyAlignment="1">
      <alignment horizontal="left" vertical="center" wrapText="1"/>
    </xf>
    <xf numFmtId="0" fontId="18" fillId="0" borderId="5" xfId="0" applyFont="1" applyBorder="1" applyAlignment="1">
      <alignment horizontal="left"/>
    </xf>
    <xf numFmtId="0" fontId="18" fillId="0" borderId="19" xfId="0" applyFont="1" applyBorder="1" applyAlignment="1">
      <alignment horizontal="left"/>
    </xf>
    <xf numFmtId="0" fontId="18" fillId="0" borderId="15" xfId="0" applyFont="1" applyBorder="1" applyAlignment="1">
      <alignment horizontal="left"/>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9" fontId="7" fillId="0" borderId="17" xfId="0" applyNumberFormat="1" applyFont="1" applyBorder="1" applyAlignment="1">
      <alignment horizontal="right"/>
    </xf>
    <xf numFmtId="0" fontId="7" fillId="0" borderId="17" xfId="0" applyFont="1" applyBorder="1" applyAlignment="1">
      <alignment horizontal="right"/>
    </xf>
    <xf numFmtId="0" fontId="7" fillId="0" borderId="13" xfId="0" applyFont="1" applyBorder="1" applyAlignment="1">
      <alignment horizontal="right"/>
    </xf>
    <xf numFmtId="0" fontId="7" fillId="0" borderId="14" xfId="0" applyFont="1" applyBorder="1" applyAlignment="1">
      <alignment horizontal="right"/>
    </xf>
    <xf numFmtId="0" fontId="18" fillId="0" borderId="1" xfId="0" applyFont="1" applyBorder="1" applyAlignment="1">
      <alignment horizontal="left"/>
    </xf>
    <xf numFmtId="0" fontId="18" fillId="0" borderId="2" xfId="0" applyFont="1" applyBorder="1" applyAlignment="1">
      <alignment horizontal="left"/>
    </xf>
    <xf numFmtId="0" fontId="18" fillId="0" borderId="11" xfId="0" applyFont="1" applyBorder="1" applyAlignment="1">
      <alignment horizontal="left"/>
    </xf>
    <xf numFmtId="0" fontId="4" fillId="0" borderId="34" xfId="0" applyFont="1" applyBorder="1" applyAlignment="1">
      <alignment horizontal="left" vertical="center" wrapText="1"/>
    </xf>
    <xf numFmtId="0" fontId="4" fillId="0" borderId="41" xfId="0" applyFont="1" applyBorder="1" applyAlignment="1">
      <alignment horizontal="left" vertical="center" wrapText="1"/>
    </xf>
    <xf numFmtId="0" fontId="4" fillId="0" borderId="61" xfId="0" applyFont="1" applyBorder="1" applyAlignment="1">
      <alignment horizontal="left" vertical="center" wrapText="1"/>
    </xf>
    <xf numFmtId="0" fontId="4" fillId="0" borderId="59" xfId="0" applyFont="1" applyBorder="1" applyAlignment="1">
      <alignment horizontal="center"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388620</xdr:colOff>
          <xdr:row>3</xdr:row>
          <xdr:rowOff>297180</xdr:rowOff>
        </xdr:from>
        <xdr:to>
          <xdr:col>6</xdr:col>
          <xdr:colOff>693420</xdr:colOff>
          <xdr:row>5</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4</xdr:row>
          <xdr:rowOff>182880</xdr:rowOff>
        </xdr:from>
        <xdr:to>
          <xdr:col>6</xdr:col>
          <xdr:colOff>693420</xdr:colOff>
          <xdr:row>6</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5</xdr:row>
          <xdr:rowOff>182880</xdr:rowOff>
        </xdr:from>
        <xdr:to>
          <xdr:col>6</xdr:col>
          <xdr:colOff>693420</xdr:colOff>
          <xdr:row>7</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289560</xdr:rowOff>
        </xdr:from>
        <xdr:to>
          <xdr:col>13</xdr:col>
          <xdr:colOff>213360</xdr:colOff>
          <xdr:row>5</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182880</xdr:rowOff>
        </xdr:from>
        <xdr:to>
          <xdr:col>13</xdr:col>
          <xdr:colOff>213360</xdr:colOff>
          <xdr:row>6</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182880</xdr:rowOff>
        </xdr:from>
        <xdr:to>
          <xdr:col>13</xdr:col>
          <xdr:colOff>213360</xdr:colOff>
          <xdr:row>7</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403860</xdr:colOff>
          <xdr:row>64</xdr:row>
          <xdr:rowOff>312420</xdr:rowOff>
        </xdr:from>
        <xdr:to>
          <xdr:col>6</xdr:col>
          <xdr:colOff>708660</xdr:colOff>
          <xdr:row>66</xdr:row>
          <xdr:rowOff>7620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64</xdr:row>
          <xdr:rowOff>312420</xdr:rowOff>
        </xdr:from>
        <xdr:to>
          <xdr:col>13</xdr:col>
          <xdr:colOff>213360</xdr:colOff>
          <xdr:row>66</xdr:row>
          <xdr:rowOff>7620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65</xdr:row>
          <xdr:rowOff>182880</xdr:rowOff>
        </xdr:from>
        <xdr:to>
          <xdr:col>13</xdr:col>
          <xdr:colOff>220980</xdr:colOff>
          <xdr:row>67</xdr:row>
          <xdr:rowOff>22860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sezgi.kocak@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96"/>
  <sheetViews>
    <sheetView tabSelected="1" topLeftCell="A91" zoomScale="115" zoomScaleNormal="115" workbookViewId="0">
      <selection activeCell="B96" sqref="B96"/>
    </sheetView>
  </sheetViews>
  <sheetFormatPr defaultColWidth="8.88671875" defaultRowHeight="14.4" x14ac:dyDescent="0.3"/>
  <cols>
    <col min="2" max="2" width="20.6640625" style="1" customWidth="1"/>
    <col min="3" max="3" width="9.109375" style="2" customWidth="1"/>
    <col min="4" max="7" width="14.33203125" style="2" customWidth="1"/>
    <col min="8" max="9" width="7.88671875" style="2" customWidth="1"/>
    <col min="10" max="14" width="7.6640625" style="2" customWidth="1"/>
  </cols>
  <sheetData>
    <row r="1" spans="2:14" ht="15" thickBot="1" x14ac:dyDescent="0.35"/>
    <row r="2" spans="2:14" ht="18" thickBot="1" x14ac:dyDescent="0.35">
      <c r="B2" s="83" t="s">
        <v>12</v>
      </c>
      <c r="C2" s="84"/>
      <c r="D2" s="84"/>
      <c r="E2" s="84"/>
      <c r="F2" s="84"/>
      <c r="G2" s="84"/>
      <c r="H2" s="84"/>
      <c r="I2" s="84"/>
      <c r="J2" s="84"/>
      <c r="K2" s="84"/>
      <c r="L2" s="84"/>
      <c r="M2" s="84"/>
      <c r="N2" s="85"/>
    </row>
    <row r="3" spans="2:14" ht="16.2" thickBot="1" x14ac:dyDescent="0.35">
      <c r="B3" s="86" t="s">
        <v>13</v>
      </c>
      <c r="C3" s="87"/>
      <c r="D3" s="87"/>
      <c r="E3" s="87"/>
      <c r="F3" s="87"/>
      <c r="G3" s="87"/>
      <c r="H3" s="87"/>
      <c r="I3" s="87"/>
      <c r="J3" s="87"/>
      <c r="K3" s="87"/>
      <c r="L3" s="87"/>
      <c r="M3" s="88"/>
      <c r="N3" s="89"/>
    </row>
    <row r="4" spans="2:14" ht="24.75" customHeight="1" thickBot="1" x14ac:dyDescent="0.35">
      <c r="B4" s="11" t="s">
        <v>14</v>
      </c>
      <c r="C4" s="115" t="s">
        <v>17</v>
      </c>
      <c r="D4" s="115"/>
      <c r="E4" s="115"/>
      <c r="F4" s="115"/>
      <c r="G4" s="115"/>
      <c r="H4" s="119" t="s">
        <v>15</v>
      </c>
      <c r="I4" s="119"/>
      <c r="J4" s="115" t="s">
        <v>20</v>
      </c>
      <c r="K4" s="115"/>
      <c r="L4" s="115"/>
      <c r="M4" s="116"/>
      <c r="N4" s="117"/>
    </row>
    <row r="5" spans="2:14" x14ac:dyDescent="0.3">
      <c r="B5" s="96" t="s">
        <v>137</v>
      </c>
      <c r="C5" s="105" t="s">
        <v>16</v>
      </c>
      <c r="D5" s="147"/>
      <c r="E5" s="147"/>
      <c r="F5" s="148"/>
      <c r="G5" s="30"/>
      <c r="H5" s="105" t="s">
        <v>18</v>
      </c>
      <c r="I5" s="147"/>
      <c r="J5" s="147"/>
      <c r="K5" s="147"/>
      <c r="L5" s="148"/>
      <c r="M5" s="135"/>
      <c r="N5" s="136"/>
    </row>
    <row r="6" spans="2:14" ht="15" customHeight="1" x14ac:dyDescent="0.3">
      <c r="B6" s="97"/>
      <c r="C6" s="100" t="s">
        <v>19</v>
      </c>
      <c r="D6" s="137"/>
      <c r="E6" s="137"/>
      <c r="F6" s="138"/>
      <c r="G6" s="31"/>
      <c r="H6" s="100" t="s">
        <v>21</v>
      </c>
      <c r="I6" s="137"/>
      <c r="J6" s="137"/>
      <c r="K6" s="137"/>
      <c r="L6" s="138"/>
      <c r="M6" s="139"/>
      <c r="N6" s="140"/>
    </row>
    <row r="7" spans="2:14" ht="15.75" customHeight="1" thickBot="1" x14ac:dyDescent="0.35">
      <c r="B7" s="98"/>
      <c r="C7" s="71" t="s">
        <v>20</v>
      </c>
      <c r="D7" s="72"/>
      <c r="E7" s="72"/>
      <c r="F7" s="73"/>
      <c r="G7" s="32"/>
      <c r="H7" s="71" t="s">
        <v>149</v>
      </c>
      <c r="I7" s="72"/>
      <c r="J7" s="72"/>
      <c r="K7" s="72"/>
      <c r="L7" s="73"/>
      <c r="M7" s="141"/>
      <c r="N7" s="142"/>
    </row>
    <row r="8" spans="2:14" x14ac:dyDescent="0.3">
      <c r="B8" s="3" t="s">
        <v>22</v>
      </c>
      <c r="C8" s="120" t="s">
        <v>178</v>
      </c>
      <c r="D8" s="120"/>
      <c r="E8" s="120"/>
      <c r="F8" s="120"/>
      <c r="G8" s="120"/>
      <c r="H8" s="221" t="s">
        <v>23</v>
      </c>
      <c r="I8" s="221"/>
      <c r="J8" s="120" t="s">
        <v>179</v>
      </c>
      <c r="K8" s="120"/>
      <c r="L8" s="120"/>
      <c r="M8" s="222"/>
      <c r="N8" s="223"/>
    </row>
    <row r="9" spans="2:14" x14ac:dyDescent="0.3">
      <c r="B9" s="13" t="s">
        <v>30</v>
      </c>
      <c r="C9" s="99" t="s">
        <v>28</v>
      </c>
      <c r="D9" s="99"/>
      <c r="E9" s="99"/>
      <c r="F9" s="99"/>
      <c r="G9" s="99"/>
      <c r="H9" s="224" t="s">
        <v>29</v>
      </c>
      <c r="I9" s="224"/>
      <c r="J9" s="99" t="s">
        <v>129</v>
      </c>
      <c r="K9" s="99"/>
      <c r="L9" s="99"/>
      <c r="M9" s="100"/>
      <c r="N9" s="101"/>
    </row>
    <row r="10" spans="2:14" ht="15" thickBot="1" x14ac:dyDescent="0.35">
      <c r="B10" s="4" t="s">
        <v>24</v>
      </c>
      <c r="C10" s="228" t="s">
        <v>27</v>
      </c>
      <c r="D10" s="228"/>
      <c r="E10" s="228"/>
      <c r="F10" s="228"/>
      <c r="G10" s="228"/>
      <c r="H10" s="229" t="s">
        <v>26</v>
      </c>
      <c r="I10" s="229"/>
      <c r="J10" s="228">
        <v>5</v>
      </c>
      <c r="K10" s="228"/>
      <c r="L10" s="228"/>
      <c r="M10" s="230"/>
      <c r="N10" s="231"/>
    </row>
    <row r="11" spans="2:14" x14ac:dyDescent="0.3">
      <c r="B11" s="118" t="s">
        <v>25</v>
      </c>
      <c r="C11" s="25" t="s">
        <v>33</v>
      </c>
      <c r="D11" s="171">
        <v>3</v>
      </c>
      <c r="E11" s="232"/>
      <c r="F11" s="233"/>
      <c r="G11" s="25" t="s">
        <v>35</v>
      </c>
      <c r="H11" s="102">
        <v>0</v>
      </c>
      <c r="I11" s="102"/>
      <c r="J11" s="102" t="s">
        <v>36</v>
      </c>
      <c r="K11" s="102"/>
      <c r="L11" s="104"/>
      <c r="M11" s="105"/>
      <c r="N11" s="106"/>
    </row>
    <row r="12" spans="2:14" ht="15" thickBot="1" x14ac:dyDescent="0.35">
      <c r="B12" s="114"/>
      <c r="C12" s="26" t="s">
        <v>34</v>
      </c>
      <c r="D12" s="173"/>
      <c r="E12" s="234"/>
      <c r="F12" s="235"/>
      <c r="G12" s="26" t="s">
        <v>38</v>
      </c>
      <c r="H12" s="103"/>
      <c r="I12" s="103"/>
      <c r="J12" s="103" t="s">
        <v>37</v>
      </c>
      <c r="K12" s="103"/>
      <c r="L12" s="225"/>
      <c r="M12" s="226"/>
      <c r="N12" s="227"/>
    </row>
    <row r="13" spans="2:14" x14ac:dyDescent="0.3">
      <c r="B13" s="12" t="s">
        <v>31</v>
      </c>
      <c r="C13" s="104" t="s">
        <v>177</v>
      </c>
      <c r="D13" s="104"/>
      <c r="E13" s="104"/>
      <c r="F13" s="104"/>
      <c r="G13" s="104"/>
      <c r="H13" s="108" t="s">
        <v>39</v>
      </c>
      <c r="I13" s="108"/>
      <c r="J13" s="104" t="s">
        <v>156</v>
      </c>
      <c r="K13" s="104"/>
      <c r="L13" s="104"/>
      <c r="M13" s="105"/>
      <c r="N13" s="106"/>
    </row>
    <row r="14" spans="2:14" ht="31.8" customHeight="1" x14ac:dyDescent="0.3">
      <c r="B14" s="13" t="s">
        <v>41</v>
      </c>
      <c r="C14" s="99" t="s">
        <v>32</v>
      </c>
      <c r="D14" s="99"/>
      <c r="E14" s="99"/>
      <c r="F14" s="99"/>
      <c r="G14" s="99"/>
      <c r="H14" s="107" t="s">
        <v>40</v>
      </c>
      <c r="I14" s="107"/>
      <c r="J14" s="99" t="s">
        <v>206</v>
      </c>
      <c r="K14" s="99"/>
      <c r="L14" s="99"/>
      <c r="M14" s="100"/>
      <c r="N14" s="101"/>
    </row>
    <row r="15" spans="2:14" ht="117.6" customHeight="1" x14ac:dyDescent="0.3">
      <c r="B15" s="13" t="s">
        <v>42</v>
      </c>
      <c r="C15" s="90" t="s">
        <v>207</v>
      </c>
      <c r="D15" s="90"/>
      <c r="E15" s="90"/>
      <c r="F15" s="90"/>
      <c r="G15" s="90"/>
      <c r="H15" s="90"/>
      <c r="I15" s="90"/>
      <c r="J15" s="90"/>
      <c r="K15" s="90"/>
      <c r="L15" s="90"/>
      <c r="M15" s="91"/>
      <c r="N15" s="92"/>
    </row>
    <row r="16" spans="2:14" ht="49.95" customHeight="1" x14ac:dyDescent="0.3">
      <c r="B16" s="13" t="s">
        <v>43</v>
      </c>
      <c r="C16" s="93" t="s">
        <v>185</v>
      </c>
      <c r="D16" s="93"/>
      <c r="E16" s="93"/>
      <c r="F16" s="93"/>
      <c r="G16" s="93"/>
      <c r="H16" s="93"/>
      <c r="I16" s="93"/>
      <c r="J16" s="93"/>
      <c r="K16" s="93"/>
      <c r="L16" s="93"/>
      <c r="M16" s="94"/>
      <c r="N16" s="95"/>
    </row>
    <row r="17" spans="2:17" ht="19.95" customHeight="1" x14ac:dyDescent="0.3">
      <c r="B17" s="112" t="s">
        <v>44</v>
      </c>
      <c r="C17" s="9" t="s">
        <v>45</v>
      </c>
      <c r="D17" s="74" t="s">
        <v>186</v>
      </c>
      <c r="E17" s="75"/>
      <c r="F17" s="75"/>
      <c r="G17" s="75"/>
      <c r="H17" s="75"/>
      <c r="I17" s="75"/>
      <c r="J17" s="75"/>
      <c r="K17" s="75"/>
      <c r="L17" s="75"/>
      <c r="M17" s="75"/>
      <c r="N17" s="76"/>
    </row>
    <row r="18" spans="2:17" ht="19.95" customHeight="1" x14ac:dyDescent="0.3">
      <c r="B18" s="112"/>
      <c r="C18" s="14" t="s">
        <v>46</v>
      </c>
      <c r="D18" s="74" t="s">
        <v>187</v>
      </c>
      <c r="E18" s="75"/>
      <c r="F18" s="75"/>
      <c r="G18" s="75"/>
      <c r="H18" s="75"/>
      <c r="I18" s="75"/>
      <c r="J18" s="75"/>
      <c r="K18" s="75"/>
      <c r="L18" s="75"/>
      <c r="M18" s="75"/>
      <c r="N18" s="76"/>
    </row>
    <row r="19" spans="2:17" ht="19.95" customHeight="1" x14ac:dyDescent="0.3">
      <c r="B19" s="112"/>
      <c r="C19" s="14" t="s">
        <v>47</v>
      </c>
      <c r="D19" s="74" t="s">
        <v>188</v>
      </c>
      <c r="E19" s="75"/>
      <c r="F19" s="75"/>
      <c r="G19" s="75"/>
      <c r="H19" s="75"/>
      <c r="I19" s="75"/>
      <c r="J19" s="75"/>
      <c r="K19" s="75"/>
      <c r="L19" s="75"/>
      <c r="M19" s="75"/>
      <c r="N19" s="76"/>
    </row>
    <row r="20" spans="2:17" ht="19.95" customHeight="1" x14ac:dyDescent="0.3">
      <c r="B20" s="112"/>
      <c r="C20" s="14" t="s">
        <v>48</v>
      </c>
      <c r="D20" s="74" t="s">
        <v>189</v>
      </c>
      <c r="E20" s="75"/>
      <c r="F20" s="75"/>
      <c r="G20" s="75"/>
      <c r="H20" s="75"/>
      <c r="I20" s="75"/>
      <c r="J20" s="75"/>
      <c r="K20" s="75"/>
      <c r="L20" s="75"/>
      <c r="M20" s="75"/>
      <c r="N20" s="76"/>
    </row>
    <row r="21" spans="2:17" ht="19.95" customHeight="1" x14ac:dyDescent="0.3">
      <c r="B21" s="112"/>
      <c r="C21" s="14" t="s">
        <v>49</v>
      </c>
      <c r="D21" s="74" t="s">
        <v>190</v>
      </c>
      <c r="E21" s="75"/>
      <c r="F21" s="75"/>
      <c r="G21" s="75"/>
      <c r="H21" s="75"/>
      <c r="I21" s="75"/>
      <c r="J21" s="75"/>
      <c r="K21" s="75"/>
      <c r="L21" s="75"/>
      <c r="M21" s="75"/>
      <c r="N21" s="76"/>
    </row>
    <row r="22" spans="2:17" ht="19.95" customHeight="1" x14ac:dyDescent="0.3">
      <c r="B22" s="113"/>
      <c r="C22" s="22" t="s">
        <v>50</v>
      </c>
      <c r="D22" s="74" t="s">
        <v>191</v>
      </c>
      <c r="E22" s="75"/>
      <c r="F22" s="75"/>
      <c r="G22" s="75"/>
      <c r="H22" s="75"/>
      <c r="I22" s="75"/>
      <c r="J22" s="75"/>
      <c r="K22" s="75"/>
      <c r="L22" s="75"/>
      <c r="M22" s="75"/>
      <c r="N22" s="76"/>
    </row>
    <row r="23" spans="2:17" ht="19.95" customHeight="1" thickBot="1" x14ac:dyDescent="0.35">
      <c r="B23" s="114"/>
      <c r="C23" s="22" t="s">
        <v>138</v>
      </c>
      <c r="D23" s="77" t="s">
        <v>192</v>
      </c>
      <c r="E23" s="78"/>
      <c r="F23" s="78"/>
      <c r="G23" s="78"/>
      <c r="H23" s="78"/>
      <c r="I23" s="78"/>
      <c r="J23" s="78"/>
      <c r="K23" s="78"/>
      <c r="L23" s="78"/>
      <c r="M23" s="78"/>
      <c r="N23" s="79"/>
    </row>
    <row r="24" spans="2:17" ht="16.2" thickBot="1" x14ac:dyDescent="0.35">
      <c r="B24" s="109" t="s">
        <v>52</v>
      </c>
      <c r="C24" s="110"/>
      <c r="D24" s="110"/>
      <c r="E24" s="110"/>
      <c r="F24" s="110"/>
      <c r="G24" s="110"/>
      <c r="H24" s="110"/>
      <c r="I24" s="110"/>
      <c r="J24" s="110"/>
      <c r="K24" s="110"/>
      <c r="L24" s="110"/>
      <c r="M24" s="110"/>
      <c r="N24" s="111"/>
    </row>
    <row r="25" spans="2:17" x14ac:dyDescent="0.3">
      <c r="B25" s="23"/>
      <c r="C25" s="36" t="s">
        <v>0</v>
      </c>
      <c r="D25" s="80" t="s">
        <v>51</v>
      </c>
      <c r="E25" s="81"/>
      <c r="F25" s="81"/>
      <c r="G25" s="82"/>
      <c r="H25" s="16" t="s">
        <v>45</v>
      </c>
      <c r="I25" s="16" t="s">
        <v>46</v>
      </c>
      <c r="J25" s="16" t="s">
        <v>47</v>
      </c>
      <c r="K25" s="16" t="s">
        <v>48</v>
      </c>
      <c r="L25" s="16" t="s">
        <v>49</v>
      </c>
      <c r="M25" s="16" t="s">
        <v>50</v>
      </c>
      <c r="N25" s="21" t="s">
        <v>138</v>
      </c>
    </row>
    <row r="26" spans="2:17" ht="29.4" customHeight="1" x14ac:dyDescent="0.3">
      <c r="B26" s="65" t="s">
        <v>141</v>
      </c>
      <c r="C26" s="15" t="s">
        <v>53</v>
      </c>
      <c r="D26" s="60" t="s">
        <v>163</v>
      </c>
      <c r="E26" s="61"/>
      <c r="F26" s="61"/>
      <c r="G26" s="67"/>
      <c r="H26" s="39">
        <v>0</v>
      </c>
      <c r="I26" s="39">
        <v>0</v>
      </c>
      <c r="J26" s="39">
        <v>0</v>
      </c>
      <c r="K26" s="39">
        <v>0</v>
      </c>
      <c r="L26" s="39">
        <v>1</v>
      </c>
      <c r="M26" s="39">
        <v>0</v>
      </c>
      <c r="N26" s="45">
        <v>0</v>
      </c>
    </row>
    <row r="27" spans="2:17" ht="34.950000000000003" customHeight="1" x14ac:dyDescent="0.3">
      <c r="B27" s="65"/>
      <c r="C27" s="15" t="s">
        <v>54</v>
      </c>
      <c r="D27" s="60" t="s">
        <v>164</v>
      </c>
      <c r="E27" s="61"/>
      <c r="F27" s="61"/>
      <c r="G27" s="67"/>
      <c r="H27" s="39">
        <v>2</v>
      </c>
      <c r="I27" s="39">
        <v>2</v>
      </c>
      <c r="J27" s="39">
        <v>2</v>
      </c>
      <c r="K27" s="39">
        <v>2</v>
      </c>
      <c r="L27" s="39">
        <v>3</v>
      </c>
      <c r="M27" s="39">
        <v>2</v>
      </c>
      <c r="N27" s="45">
        <v>2</v>
      </c>
    </row>
    <row r="28" spans="2:17" ht="33" customHeight="1" x14ac:dyDescent="0.3">
      <c r="B28" s="65"/>
      <c r="C28" s="15" t="s">
        <v>55</v>
      </c>
      <c r="D28" s="60" t="s">
        <v>165</v>
      </c>
      <c r="E28" s="61"/>
      <c r="F28" s="61"/>
      <c r="G28" s="67"/>
      <c r="H28" s="39">
        <v>1</v>
      </c>
      <c r="I28" s="39">
        <v>1</v>
      </c>
      <c r="J28" s="39">
        <v>2</v>
      </c>
      <c r="K28" s="39">
        <v>2</v>
      </c>
      <c r="L28" s="39">
        <v>1</v>
      </c>
      <c r="M28" s="39">
        <v>1</v>
      </c>
      <c r="N28" s="45">
        <v>1</v>
      </c>
      <c r="Q28" s="7"/>
    </row>
    <row r="29" spans="2:17" ht="34.200000000000003" customHeight="1" x14ac:dyDescent="0.3">
      <c r="B29" s="65"/>
      <c r="C29" s="15" t="s">
        <v>56</v>
      </c>
      <c r="D29" s="60" t="s">
        <v>166</v>
      </c>
      <c r="E29" s="61"/>
      <c r="F29" s="61"/>
      <c r="G29" s="67"/>
      <c r="H29" s="39">
        <v>1</v>
      </c>
      <c r="I29" s="39">
        <v>1</v>
      </c>
      <c r="J29" s="39">
        <v>0</v>
      </c>
      <c r="K29" s="39">
        <v>0</v>
      </c>
      <c r="L29" s="39">
        <v>0</v>
      </c>
      <c r="M29" s="39">
        <v>0</v>
      </c>
      <c r="N29" s="45">
        <v>0</v>
      </c>
      <c r="Q29" s="8"/>
    </row>
    <row r="30" spans="2:17" ht="31.5" customHeight="1" x14ac:dyDescent="0.3">
      <c r="B30" s="65"/>
      <c r="C30" s="15" t="s">
        <v>57</v>
      </c>
      <c r="D30" s="60" t="s">
        <v>167</v>
      </c>
      <c r="E30" s="61"/>
      <c r="F30" s="61"/>
      <c r="G30" s="67"/>
      <c r="H30" s="39">
        <v>0</v>
      </c>
      <c r="I30" s="39">
        <v>0</v>
      </c>
      <c r="J30" s="39">
        <v>1</v>
      </c>
      <c r="K30" s="39">
        <v>1</v>
      </c>
      <c r="L30" s="39">
        <v>0</v>
      </c>
      <c r="M30" s="39">
        <v>0</v>
      </c>
      <c r="N30" s="45">
        <v>1</v>
      </c>
      <c r="Q30" s="8"/>
    </row>
    <row r="31" spans="2:17" ht="18" customHeight="1" x14ac:dyDescent="0.3">
      <c r="B31" s="66"/>
      <c r="C31" s="15" t="s">
        <v>58</v>
      </c>
      <c r="D31" s="60" t="s">
        <v>168</v>
      </c>
      <c r="E31" s="61"/>
      <c r="F31" s="61"/>
      <c r="G31" s="67"/>
      <c r="H31" s="39">
        <v>1</v>
      </c>
      <c r="I31" s="39">
        <v>1</v>
      </c>
      <c r="J31" s="39">
        <v>1</v>
      </c>
      <c r="K31" s="39">
        <v>1</v>
      </c>
      <c r="L31" s="39">
        <v>1</v>
      </c>
      <c r="M31" s="39">
        <v>1</v>
      </c>
      <c r="N31" s="45">
        <v>1</v>
      </c>
      <c r="Q31" s="8"/>
    </row>
    <row r="32" spans="2:17" ht="45.6" customHeight="1" x14ac:dyDescent="0.3">
      <c r="B32" s="62" t="s">
        <v>142</v>
      </c>
      <c r="C32" s="15" t="s">
        <v>59</v>
      </c>
      <c r="D32" s="60" t="s">
        <v>171</v>
      </c>
      <c r="E32" s="61"/>
      <c r="F32" s="61"/>
      <c r="G32" s="67"/>
      <c r="H32" s="39">
        <v>2</v>
      </c>
      <c r="I32" s="39">
        <v>2</v>
      </c>
      <c r="J32" s="39">
        <v>3</v>
      </c>
      <c r="K32" s="39">
        <v>3</v>
      </c>
      <c r="L32" s="39">
        <v>2</v>
      </c>
      <c r="M32" s="39">
        <v>3</v>
      </c>
      <c r="N32" s="45">
        <v>1</v>
      </c>
    </row>
    <row r="33" spans="2:18" ht="47.4" customHeight="1" x14ac:dyDescent="0.3">
      <c r="B33" s="63"/>
      <c r="C33" s="15" t="s">
        <v>60</v>
      </c>
      <c r="D33" s="60" t="s">
        <v>170</v>
      </c>
      <c r="E33" s="61"/>
      <c r="F33" s="61"/>
      <c r="G33" s="67"/>
      <c r="H33" s="39">
        <v>1</v>
      </c>
      <c r="I33" s="39">
        <v>1</v>
      </c>
      <c r="J33" s="39">
        <v>0</v>
      </c>
      <c r="K33" s="39">
        <v>0</v>
      </c>
      <c r="L33" s="39">
        <v>0</v>
      </c>
      <c r="M33" s="39">
        <v>0</v>
      </c>
      <c r="N33" s="45">
        <v>0</v>
      </c>
    </row>
    <row r="34" spans="2:18" ht="43.95" customHeight="1" x14ac:dyDescent="0.3">
      <c r="B34" s="63"/>
      <c r="C34" s="15" t="s">
        <v>61</v>
      </c>
      <c r="D34" s="60" t="s">
        <v>169</v>
      </c>
      <c r="E34" s="61"/>
      <c r="F34" s="61"/>
      <c r="G34" s="67"/>
      <c r="H34" s="39">
        <v>2</v>
      </c>
      <c r="I34" s="39">
        <v>2</v>
      </c>
      <c r="J34" s="39">
        <v>3</v>
      </c>
      <c r="K34" s="39">
        <v>3</v>
      </c>
      <c r="L34" s="39">
        <v>2</v>
      </c>
      <c r="M34" s="39">
        <v>2</v>
      </c>
      <c r="N34" s="45">
        <v>3</v>
      </c>
    </row>
    <row r="35" spans="2:18" ht="30" customHeight="1" x14ac:dyDescent="0.3">
      <c r="B35" s="62" t="s">
        <v>143</v>
      </c>
      <c r="C35" s="15" t="s">
        <v>62</v>
      </c>
      <c r="D35" s="60" t="s">
        <v>151</v>
      </c>
      <c r="E35" s="61"/>
      <c r="F35" s="61"/>
      <c r="G35" s="67"/>
      <c r="H35" s="39">
        <v>2</v>
      </c>
      <c r="I35" s="39">
        <v>1</v>
      </c>
      <c r="J35" s="39">
        <v>1</v>
      </c>
      <c r="K35" s="39">
        <v>1</v>
      </c>
      <c r="L35" s="39">
        <v>3</v>
      </c>
      <c r="M35" s="39">
        <v>3</v>
      </c>
      <c r="N35" s="45">
        <v>1</v>
      </c>
    </row>
    <row r="36" spans="2:18" ht="42.6" customHeight="1" x14ac:dyDescent="0.3">
      <c r="B36" s="63"/>
      <c r="C36" s="15" t="s">
        <v>63</v>
      </c>
      <c r="D36" s="60" t="s">
        <v>172</v>
      </c>
      <c r="E36" s="61"/>
      <c r="F36" s="61"/>
      <c r="G36" s="67"/>
      <c r="H36" s="39">
        <v>2</v>
      </c>
      <c r="I36" s="39">
        <v>2</v>
      </c>
      <c r="J36" s="39">
        <v>3</v>
      </c>
      <c r="K36" s="39">
        <v>3</v>
      </c>
      <c r="L36" s="39">
        <v>2</v>
      </c>
      <c r="M36" s="39">
        <v>2</v>
      </c>
      <c r="N36" s="45">
        <v>3</v>
      </c>
    </row>
    <row r="37" spans="2:18" ht="44.25" customHeight="1" thickBot="1" x14ac:dyDescent="0.35">
      <c r="B37" s="64"/>
      <c r="C37" s="24" t="s">
        <v>64</v>
      </c>
      <c r="D37" s="68" t="s">
        <v>152</v>
      </c>
      <c r="E37" s="69"/>
      <c r="F37" s="69"/>
      <c r="G37" s="70"/>
      <c r="H37" s="39">
        <v>2</v>
      </c>
      <c r="I37" s="39">
        <v>2</v>
      </c>
      <c r="J37" s="39">
        <v>3</v>
      </c>
      <c r="K37" s="39">
        <v>3</v>
      </c>
      <c r="L37" s="39">
        <v>2</v>
      </c>
      <c r="M37" s="46">
        <v>2</v>
      </c>
      <c r="N37" s="47">
        <v>3</v>
      </c>
    </row>
    <row r="38" spans="2:18" ht="16.2" thickBot="1" x14ac:dyDescent="0.35">
      <c r="B38" s="57" t="s">
        <v>65</v>
      </c>
      <c r="C38" s="58"/>
      <c r="D38" s="58"/>
      <c r="E38" s="58"/>
      <c r="F38" s="58"/>
      <c r="G38" s="58"/>
      <c r="H38" s="58"/>
      <c r="I38" s="58"/>
      <c r="J38" s="58"/>
      <c r="K38" s="58"/>
      <c r="L38" s="58"/>
      <c r="M38" s="58"/>
      <c r="N38" s="59"/>
    </row>
    <row r="39" spans="2:18" ht="15" customHeight="1" x14ac:dyDescent="0.3">
      <c r="B39" s="218" t="s">
        <v>66</v>
      </c>
      <c r="C39" s="36" t="s">
        <v>0</v>
      </c>
      <c r="D39" s="36" t="s">
        <v>68</v>
      </c>
      <c r="E39" s="164" t="s">
        <v>69</v>
      </c>
      <c r="F39" s="165"/>
      <c r="G39" s="166"/>
      <c r="H39" s="33" t="s">
        <v>45</v>
      </c>
      <c r="I39" s="33" t="s">
        <v>46</v>
      </c>
      <c r="J39" s="33" t="s">
        <v>47</v>
      </c>
      <c r="K39" s="33" t="s">
        <v>48</v>
      </c>
      <c r="L39" s="33" t="s">
        <v>49</v>
      </c>
      <c r="M39" s="33" t="s">
        <v>50</v>
      </c>
      <c r="N39" s="34" t="s">
        <v>138</v>
      </c>
    </row>
    <row r="40" spans="2:18" ht="34.049999999999997" customHeight="1" x14ac:dyDescent="0.3">
      <c r="B40" s="219"/>
      <c r="C40" s="35" t="s">
        <v>67</v>
      </c>
      <c r="D40" s="35">
        <v>1</v>
      </c>
      <c r="E40" s="60" t="s">
        <v>193</v>
      </c>
      <c r="F40" s="61"/>
      <c r="G40" s="61"/>
      <c r="H40" s="48" t="s">
        <v>180</v>
      </c>
      <c r="I40" s="48" t="s">
        <v>180</v>
      </c>
      <c r="J40" s="48"/>
      <c r="K40" s="48"/>
      <c r="L40" s="48"/>
      <c r="M40" s="48" t="s">
        <v>180</v>
      </c>
      <c r="N40" s="37"/>
    </row>
    <row r="41" spans="2:18" ht="34.049999999999997" customHeight="1" x14ac:dyDescent="0.3">
      <c r="B41" s="219"/>
      <c r="C41" s="44" t="s">
        <v>70</v>
      </c>
      <c r="D41" s="44">
        <v>2</v>
      </c>
      <c r="E41" s="60" t="s">
        <v>194</v>
      </c>
      <c r="F41" s="61"/>
      <c r="G41" s="61"/>
      <c r="H41" s="48" t="s">
        <v>180</v>
      </c>
      <c r="I41" s="48" t="s">
        <v>180</v>
      </c>
      <c r="J41" s="48"/>
      <c r="K41" s="49"/>
      <c r="L41" s="48"/>
      <c r="M41" s="48" t="s">
        <v>180</v>
      </c>
      <c r="N41" s="38"/>
    </row>
    <row r="42" spans="2:18" ht="41.4" customHeight="1" x14ac:dyDescent="0.3">
      <c r="B42" s="219"/>
      <c r="C42" s="44" t="s">
        <v>71</v>
      </c>
      <c r="D42" s="44">
        <v>3</v>
      </c>
      <c r="E42" s="60" t="s">
        <v>202</v>
      </c>
      <c r="F42" s="61"/>
      <c r="G42" s="61"/>
      <c r="H42" s="48"/>
      <c r="I42" s="49"/>
      <c r="J42" s="48" t="s">
        <v>180</v>
      </c>
      <c r="K42" s="49"/>
      <c r="L42" s="50"/>
      <c r="M42" s="48" t="s">
        <v>180</v>
      </c>
      <c r="N42" s="38"/>
    </row>
    <row r="43" spans="2:18" ht="34.049999999999997" customHeight="1" x14ac:dyDescent="0.3">
      <c r="B43" s="219"/>
      <c r="C43" s="44" t="s">
        <v>72</v>
      </c>
      <c r="D43" s="44">
        <v>4</v>
      </c>
      <c r="E43" s="60" t="s">
        <v>203</v>
      </c>
      <c r="F43" s="61"/>
      <c r="G43" s="61"/>
      <c r="H43" s="48"/>
      <c r="I43" s="49"/>
      <c r="J43" s="48" t="s">
        <v>180</v>
      </c>
      <c r="K43" s="48"/>
      <c r="L43" s="50"/>
      <c r="M43" s="48" t="s">
        <v>180</v>
      </c>
      <c r="N43" s="38"/>
    </row>
    <row r="44" spans="2:18" ht="44.4" customHeight="1" thickBot="1" x14ac:dyDescent="0.35">
      <c r="B44" s="219"/>
      <c r="C44" s="44" t="s">
        <v>73</v>
      </c>
      <c r="D44" s="44">
        <v>5</v>
      </c>
      <c r="E44" s="60" t="s">
        <v>204</v>
      </c>
      <c r="F44" s="61"/>
      <c r="G44" s="61"/>
      <c r="H44" s="49"/>
      <c r="I44" s="49"/>
      <c r="J44" s="48" t="s">
        <v>180</v>
      </c>
      <c r="K44" s="48"/>
      <c r="L44" s="50"/>
      <c r="M44" s="48" t="s">
        <v>180</v>
      </c>
      <c r="N44" s="38"/>
    </row>
    <row r="45" spans="2:18" ht="34.049999999999997" customHeight="1" thickTop="1" thickBot="1" x14ac:dyDescent="0.35">
      <c r="B45" s="219"/>
      <c r="C45" s="44" t="s">
        <v>74</v>
      </c>
      <c r="D45" s="44">
        <v>6</v>
      </c>
      <c r="E45" s="60" t="s">
        <v>196</v>
      </c>
      <c r="F45" s="61"/>
      <c r="G45" s="61"/>
      <c r="H45" s="48"/>
      <c r="I45" s="48"/>
      <c r="J45" s="48" t="s">
        <v>180</v>
      </c>
      <c r="K45" s="48"/>
      <c r="L45" s="50"/>
      <c r="M45" s="48" t="s">
        <v>180</v>
      </c>
      <c r="N45" s="38"/>
      <c r="O45" s="6"/>
      <c r="P45" s="6"/>
      <c r="R45" s="5"/>
    </row>
    <row r="46" spans="2:18" ht="34.049999999999997" customHeight="1" thickTop="1" x14ac:dyDescent="0.3">
      <c r="B46" s="219"/>
      <c r="C46" s="44" t="s">
        <v>75</v>
      </c>
      <c r="D46" s="44">
        <v>7</v>
      </c>
      <c r="E46" s="60" t="s">
        <v>197</v>
      </c>
      <c r="F46" s="61"/>
      <c r="G46" s="61"/>
      <c r="H46" s="49"/>
      <c r="I46" s="48"/>
      <c r="J46" s="48" t="s">
        <v>180</v>
      </c>
      <c r="K46" s="48"/>
      <c r="L46" s="48"/>
      <c r="M46" s="48" t="s">
        <v>180</v>
      </c>
      <c r="N46" s="38"/>
    </row>
    <row r="47" spans="2:18" ht="34.049999999999997" customHeight="1" x14ac:dyDescent="0.3">
      <c r="B47" s="219"/>
      <c r="C47" s="44" t="s">
        <v>76</v>
      </c>
      <c r="D47" s="44">
        <v>8</v>
      </c>
      <c r="E47" s="60" t="s">
        <v>198</v>
      </c>
      <c r="F47" s="61"/>
      <c r="G47" s="61"/>
      <c r="H47" s="48"/>
      <c r="I47" s="49"/>
      <c r="J47" s="48" t="s">
        <v>180</v>
      </c>
      <c r="K47" s="48"/>
      <c r="L47" s="50"/>
      <c r="M47" s="48" t="s">
        <v>180</v>
      </c>
      <c r="N47" s="38"/>
    </row>
    <row r="48" spans="2:18" ht="34.049999999999997" customHeight="1" x14ac:dyDescent="0.3">
      <c r="B48" s="219"/>
      <c r="C48" s="44" t="s">
        <v>77</v>
      </c>
      <c r="D48" s="44">
        <v>9</v>
      </c>
      <c r="E48" s="60" t="s">
        <v>195</v>
      </c>
      <c r="F48" s="61"/>
      <c r="G48" s="61"/>
      <c r="H48" s="48" t="s">
        <v>88</v>
      </c>
      <c r="I48" s="48" t="s">
        <v>88</v>
      </c>
      <c r="J48" s="51" t="s">
        <v>88</v>
      </c>
      <c r="K48" s="48" t="s">
        <v>88</v>
      </c>
      <c r="L48" s="48" t="s">
        <v>88</v>
      </c>
      <c r="M48" s="48" t="s">
        <v>88</v>
      </c>
      <c r="N48" s="38"/>
    </row>
    <row r="49" spans="2:14" ht="34.049999999999997" customHeight="1" x14ac:dyDescent="0.3">
      <c r="B49" s="219"/>
      <c r="C49" s="44" t="s">
        <v>78</v>
      </c>
      <c r="D49" s="44">
        <v>10</v>
      </c>
      <c r="E49" s="60" t="s">
        <v>199</v>
      </c>
      <c r="F49" s="61"/>
      <c r="G49" s="61"/>
      <c r="H49" s="48"/>
      <c r="I49" s="49"/>
      <c r="J49" s="51"/>
      <c r="K49" s="48" t="s">
        <v>180</v>
      </c>
      <c r="L49" s="50"/>
      <c r="M49" s="48" t="s">
        <v>180</v>
      </c>
      <c r="N49" s="38"/>
    </row>
    <row r="50" spans="2:14" ht="34.049999999999997" customHeight="1" x14ac:dyDescent="0.3">
      <c r="B50" s="219"/>
      <c r="C50" s="44" t="s">
        <v>79</v>
      </c>
      <c r="D50" s="44">
        <v>11</v>
      </c>
      <c r="E50" s="60" t="s">
        <v>200</v>
      </c>
      <c r="F50" s="61"/>
      <c r="G50" s="61"/>
      <c r="H50" s="48"/>
      <c r="I50" s="49"/>
      <c r="J50" s="51"/>
      <c r="K50" s="48" t="s">
        <v>180</v>
      </c>
      <c r="L50" s="48"/>
      <c r="M50" s="48" t="s">
        <v>180</v>
      </c>
      <c r="N50" s="38"/>
    </row>
    <row r="51" spans="2:14" ht="34.049999999999997" customHeight="1" x14ac:dyDescent="0.3">
      <c r="B51" s="219"/>
      <c r="C51" s="44" t="s">
        <v>80</v>
      </c>
      <c r="D51" s="44">
        <v>12</v>
      </c>
      <c r="E51" s="60" t="s">
        <v>201</v>
      </c>
      <c r="F51" s="61"/>
      <c r="G51" s="61"/>
      <c r="H51" s="48"/>
      <c r="I51" s="49"/>
      <c r="J51" s="51"/>
      <c r="K51" s="48"/>
      <c r="L51" s="48" t="s">
        <v>180</v>
      </c>
      <c r="M51" s="48" t="s">
        <v>180</v>
      </c>
      <c r="N51" s="52"/>
    </row>
    <row r="52" spans="2:14" ht="34.049999999999997" customHeight="1" x14ac:dyDescent="0.3">
      <c r="B52" s="219"/>
      <c r="C52" s="44" t="s">
        <v>81</v>
      </c>
      <c r="D52" s="44">
        <v>13</v>
      </c>
      <c r="E52" s="60" t="s">
        <v>205</v>
      </c>
      <c r="F52" s="61"/>
      <c r="G52" s="61"/>
      <c r="H52" s="48"/>
      <c r="I52" s="48"/>
      <c r="J52" s="51"/>
      <c r="K52" s="48"/>
      <c r="L52" s="49"/>
      <c r="M52" s="48" t="s">
        <v>180</v>
      </c>
      <c r="N52" s="53" t="s">
        <v>180</v>
      </c>
    </row>
    <row r="53" spans="2:14" ht="34.049999999999997" customHeight="1" thickBot="1" x14ac:dyDescent="0.35">
      <c r="B53" s="220"/>
      <c r="C53" s="10" t="s">
        <v>82</v>
      </c>
      <c r="D53" s="10">
        <v>14</v>
      </c>
      <c r="E53" s="60" t="s">
        <v>205</v>
      </c>
      <c r="F53" s="61"/>
      <c r="G53" s="61"/>
      <c r="H53" s="54"/>
      <c r="I53" s="54"/>
      <c r="J53" s="54"/>
      <c r="K53" s="54"/>
      <c r="L53" s="54"/>
      <c r="M53" s="55" t="s">
        <v>180</v>
      </c>
      <c r="N53" s="56" t="s">
        <v>180</v>
      </c>
    </row>
    <row r="54" spans="2:14" ht="15" customHeight="1" x14ac:dyDescent="0.3">
      <c r="B54" s="218" t="s">
        <v>84</v>
      </c>
      <c r="C54" s="33" t="s">
        <v>0</v>
      </c>
      <c r="D54" s="167" t="s">
        <v>83</v>
      </c>
      <c r="E54" s="167"/>
      <c r="F54" s="167"/>
      <c r="G54" s="33" t="s">
        <v>94</v>
      </c>
      <c r="H54" s="164" t="s">
        <v>95</v>
      </c>
      <c r="I54" s="165"/>
      <c r="J54" s="166"/>
      <c r="K54" s="215" t="s">
        <v>96</v>
      </c>
      <c r="L54" s="216"/>
      <c r="M54" s="216"/>
      <c r="N54" s="217"/>
    </row>
    <row r="55" spans="2:14" ht="48.75" customHeight="1" x14ac:dyDescent="0.3">
      <c r="B55" s="219"/>
      <c r="C55" s="35" t="s">
        <v>85</v>
      </c>
      <c r="D55" s="178" t="s">
        <v>97</v>
      </c>
      <c r="E55" s="178"/>
      <c r="F55" s="178" t="s">
        <v>9</v>
      </c>
      <c r="G55" s="40">
        <v>50</v>
      </c>
      <c r="H55" s="161" t="s">
        <v>173</v>
      </c>
      <c r="I55" s="162"/>
      <c r="J55" s="163"/>
      <c r="K55" s="212" t="s">
        <v>153</v>
      </c>
      <c r="L55" s="213"/>
      <c r="M55" s="213"/>
      <c r="N55" s="214"/>
    </row>
    <row r="56" spans="2:14" ht="25.2" customHeight="1" x14ac:dyDescent="0.3">
      <c r="B56" s="219"/>
      <c r="C56" s="35" t="s">
        <v>86</v>
      </c>
      <c r="D56" s="178" t="s">
        <v>98</v>
      </c>
      <c r="E56" s="178"/>
      <c r="F56" s="178" t="s">
        <v>11</v>
      </c>
      <c r="G56" s="40" t="s">
        <v>156</v>
      </c>
      <c r="H56" s="158" t="s">
        <v>156</v>
      </c>
      <c r="I56" s="159"/>
      <c r="J56" s="160"/>
      <c r="K56" s="212" t="s">
        <v>156</v>
      </c>
      <c r="L56" s="213"/>
      <c r="M56" s="213"/>
      <c r="N56" s="214"/>
    </row>
    <row r="57" spans="2:14" ht="74.400000000000006" customHeight="1" x14ac:dyDescent="0.3">
      <c r="B57" s="219"/>
      <c r="C57" s="35" t="s">
        <v>87</v>
      </c>
      <c r="D57" s="178" t="s">
        <v>99</v>
      </c>
      <c r="E57" s="178"/>
      <c r="F57" s="178" t="s">
        <v>2</v>
      </c>
      <c r="G57" s="40">
        <v>10</v>
      </c>
      <c r="H57" s="161" t="s">
        <v>181</v>
      </c>
      <c r="I57" s="162"/>
      <c r="J57" s="163"/>
      <c r="K57" s="212" t="s">
        <v>154</v>
      </c>
      <c r="L57" s="213"/>
      <c r="M57" s="213"/>
      <c r="N57" s="214"/>
    </row>
    <row r="58" spans="2:14" ht="50.25" customHeight="1" x14ac:dyDescent="0.3">
      <c r="B58" s="219"/>
      <c r="C58" s="35" t="s">
        <v>88</v>
      </c>
      <c r="D58" s="178" t="s">
        <v>101</v>
      </c>
      <c r="E58" s="178"/>
      <c r="F58" s="178" t="s">
        <v>8</v>
      </c>
      <c r="G58" s="40">
        <v>40</v>
      </c>
      <c r="H58" s="161" t="s">
        <v>174</v>
      </c>
      <c r="I58" s="162"/>
      <c r="J58" s="163"/>
      <c r="K58" s="212" t="s">
        <v>153</v>
      </c>
      <c r="L58" s="213"/>
      <c r="M58" s="213"/>
      <c r="N58" s="214"/>
    </row>
    <row r="59" spans="2:14" ht="19.95" customHeight="1" x14ac:dyDescent="0.3">
      <c r="B59" s="219"/>
      <c r="C59" s="35" t="s">
        <v>89</v>
      </c>
      <c r="D59" s="178" t="s">
        <v>100</v>
      </c>
      <c r="E59" s="178"/>
      <c r="F59" s="178" t="s">
        <v>10</v>
      </c>
      <c r="G59" s="40" t="s">
        <v>156</v>
      </c>
      <c r="H59" s="158" t="s">
        <v>156</v>
      </c>
      <c r="I59" s="159"/>
      <c r="J59" s="160"/>
      <c r="K59" s="246" t="s">
        <v>156</v>
      </c>
      <c r="L59" s="247"/>
      <c r="M59" s="247"/>
      <c r="N59" s="248"/>
    </row>
    <row r="60" spans="2:14" ht="19.95" customHeight="1" x14ac:dyDescent="0.3">
      <c r="B60" s="219"/>
      <c r="C60" s="35" t="s">
        <v>90</v>
      </c>
      <c r="D60" s="178" t="s">
        <v>102</v>
      </c>
      <c r="E60" s="178"/>
      <c r="F60" s="178" t="s">
        <v>3</v>
      </c>
      <c r="G60" s="40" t="s">
        <v>156</v>
      </c>
      <c r="H60" s="158" t="s">
        <v>156</v>
      </c>
      <c r="I60" s="159"/>
      <c r="J60" s="160"/>
      <c r="K60" s="246" t="s">
        <v>156</v>
      </c>
      <c r="L60" s="247"/>
      <c r="M60" s="247"/>
      <c r="N60" s="248"/>
    </row>
    <row r="61" spans="2:14" ht="25.05" customHeight="1" x14ac:dyDescent="0.3">
      <c r="B61" s="219"/>
      <c r="C61" s="35" t="s">
        <v>91</v>
      </c>
      <c r="D61" s="178" t="s">
        <v>103</v>
      </c>
      <c r="E61" s="178"/>
      <c r="F61" s="178" t="s">
        <v>4</v>
      </c>
      <c r="G61" s="41" t="s">
        <v>156</v>
      </c>
      <c r="H61" s="161" t="s">
        <v>155</v>
      </c>
      <c r="I61" s="162"/>
      <c r="J61" s="163"/>
      <c r="K61" s="212" t="s">
        <v>154</v>
      </c>
      <c r="L61" s="213"/>
      <c r="M61" s="213"/>
      <c r="N61" s="214"/>
    </row>
    <row r="62" spans="2:14" ht="19.95" customHeight="1" x14ac:dyDescent="0.3">
      <c r="B62" s="219"/>
      <c r="C62" s="35" t="s">
        <v>92</v>
      </c>
      <c r="D62" s="178" t="s">
        <v>104</v>
      </c>
      <c r="E62" s="178"/>
      <c r="F62" s="178" t="s">
        <v>5</v>
      </c>
      <c r="G62" s="42" t="s">
        <v>156</v>
      </c>
      <c r="H62" s="158" t="s">
        <v>156</v>
      </c>
      <c r="I62" s="159"/>
      <c r="J62" s="160"/>
      <c r="K62" s="236" t="s">
        <v>156</v>
      </c>
      <c r="L62" s="237"/>
      <c r="M62" s="237"/>
      <c r="N62" s="238"/>
    </row>
    <row r="63" spans="2:14" ht="19.95" customHeight="1" x14ac:dyDescent="0.3">
      <c r="B63" s="219"/>
      <c r="C63" s="35" t="s">
        <v>93</v>
      </c>
      <c r="D63" s="178" t="s">
        <v>105</v>
      </c>
      <c r="E63" s="178"/>
      <c r="F63" s="178" t="s">
        <v>6</v>
      </c>
      <c r="G63" s="40" t="s">
        <v>156</v>
      </c>
      <c r="H63" s="158" t="s">
        <v>156</v>
      </c>
      <c r="I63" s="159"/>
      <c r="J63" s="160"/>
      <c r="K63" s="239" t="s">
        <v>156</v>
      </c>
      <c r="L63" s="240"/>
      <c r="M63" s="240"/>
      <c r="N63" s="241"/>
    </row>
    <row r="64" spans="2:14" ht="19.95" customHeight="1" thickBot="1" x14ac:dyDescent="0.35">
      <c r="B64" s="220"/>
      <c r="C64" s="152" t="s">
        <v>106</v>
      </c>
      <c r="D64" s="153"/>
      <c r="E64" s="153"/>
      <c r="F64" s="154"/>
      <c r="G64" s="43">
        <v>1</v>
      </c>
      <c r="H64" s="242"/>
      <c r="I64" s="243"/>
      <c r="J64" s="243"/>
      <c r="K64" s="243"/>
      <c r="L64" s="244"/>
      <c r="M64" s="244"/>
      <c r="N64" s="245"/>
    </row>
    <row r="65" spans="2:14" ht="27" thickBot="1" x14ac:dyDescent="0.35">
      <c r="B65" s="27" t="s">
        <v>107</v>
      </c>
      <c r="C65" s="249" t="s">
        <v>208</v>
      </c>
      <c r="D65" s="249"/>
      <c r="E65" s="249"/>
      <c r="F65" s="249"/>
      <c r="G65" s="249"/>
      <c r="H65" s="249"/>
      <c r="I65" s="249"/>
      <c r="J65" s="249"/>
      <c r="K65" s="249"/>
      <c r="L65" s="250"/>
      <c r="M65" s="250"/>
      <c r="N65" s="251"/>
    </row>
    <row r="66" spans="2:14" ht="15.9" customHeight="1" x14ac:dyDescent="0.3">
      <c r="B66" s="175" t="s">
        <v>108</v>
      </c>
      <c r="C66" s="143" t="s">
        <v>144</v>
      </c>
      <c r="D66" s="143"/>
      <c r="E66" s="143"/>
      <c r="F66" s="143"/>
      <c r="G66" s="29"/>
      <c r="H66" s="143" t="s">
        <v>145</v>
      </c>
      <c r="I66" s="143"/>
      <c r="J66" s="143"/>
      <c r="K66" s="143"/>
      <c r="L66" s="143"/>
      <c r="M66" s="143"/>
      <c r="N66" s="144"/>
    </row>
    <row r="67" spans="2:14" ht="15" customHeight="1" thickBot="1" x14ac:dyDescent="0.35">
      <c r="B67" s="176"/>
      <c r="C67" s="145" t="s">
        <v>146</v>
      </c>
      <c r="D67" s="146"/>
      <c r="E67" s="146"/>
      <c r="F67" s="146"/>
      <c r="G67" s="146"/>
      <c r="H67" s="146"/>
      <c r="I67" s="146"/>
      <c r="J67" s="146"/>
      <c r="K67" s="146"/>
      <c r="L67" s="146"/>
      <c r="M67" s="145"/>
      <c r="N67" s="252"/>
    </row>
    <row r="68" spans="2:14" ht="15" customHeight="1" x14ac:dyDescent="0.3">
      <c r="B68" s="207" t="s">
        <v>123</v>
      </c>
      <c r="C68" s="28" t="s">
        <v>0</v>
      </c>
      <c r="D68" s="126" t="s">
        <v>83</v>
      </c>
      <c r="E68" s="127"/>
      <c r="F68" s="127"/>
      <c r="G68" s="169"/>
      <c r="H68" s="170" t="s">
        <v>124</v>
      </c>
      <c r="I68" s="170"/>
      <c r="J68" s="170"/>
      <c r="K68" s="170"/>
      <c r="L68" s="126" t="s">
        <v>125</v>
      </c>
      <c r="M68" s="127"/>
      <c r="N68" s="128"/>
    </row>
    <row r="69" spans="2:14" ht="15" customHeight="1" x14ac:dyDescent="0.3">
      <c r="B69" s="207"/>
      <c r="C69" s="123" t="s">
        <v>110</v>
      </c>
      <c r="D69" s="124"/>
      <c r="E69" s="124"/>
      <c r="F69" s="124"/>
      <c r="G69" s="124"/>
      <c r="H69" s="124"/>
      <c r="I69" s="124"/>
      <c r="J69" s="124"/>
      <c r="K69" s="124"/>
      <c r="L69" s="124"/>
      <c r="M69" s="124"/>
      <c r="N69" s="125"/>
    </row>
    <row r="70" spans="2:14" ht="58.2" customHeight="1" x14ac:dyDescent="0.3">
      <c r="B70" s="207"/>
      <c r="C70" s="9">
        <v>1</v>
      </c>
      <c r="D70" s="149" t="s">
        <v>111</v>
      </c>
      <c r="E70" s="150"/>
      <c r="F70" s="150"/>
      <c r="G70" s="151"/>
      <c r="H70" s="122" t="s">
        <v>157</v>
      </c>
      <c r="I70" s="200"/>
      <c r="J70" s="200"/>
      <c r="K70" s="201"/>
      <c r="L70" s="129">
        <v>42</v>
      </c>
      <c r="M70" s="130"/>
      <c r="N70" s="131"/>
    </row>
    <row r="71" spans="2:14" ht="16.2" customHeight="1" x14ac:dyDescent="0.3">
      <c r="B71" s="207"/>
      <c r="C71" s="9">
        <v>2</v>
      </c>
      <c r="D71" s="149" t="s">
        <v>112</v>
      </c>
      <c r="E71" s="150"/>
      <c r="F71" s="150"/>
      <c r="G71" s="151"/>
      <c r="H71" s="122"/>
      <c r="I71" s="200"/>
      <c r="J71" s="200"/>
      <c r="K71" s="201"/>
      <c r="L71" s="129"/>
      <c r="M71" s="130"/>
      <c r="N71" s="131"/>
    </row>
    <row r="72" spans="2:14" ht="15.6" customHeight="1" x14ac:dyDescent="0.3">
      <c r="B72" s="207"/>
      <c r="C72" s="9">
        <v>3</v>
      </c>
      <c r="D72" s="149" t="s">
        <v>113</v>
      </c>
      <c r="E72" s="150"/>
      <c r="F72" s="150"/>
      <c r="G72" s="151"/>
      <c r="H72" s="122"/>
      <c r="I72" s="200"/>
      <c r="J72" s="200"/>
      <c r="K72" s="201"/>
      <c r="L72" s="129"/>
      <c r="M72" s="130"/>
      <c r="N72" s="131"/>
    </row>
    <row r="73" spans="2:14" ht="15" customHeight="1" x14ac:dyDescent="0.3">
      <c r="B73" s="207"/>
      <c r="C73" s="9">
        <v>4</v>
      </c>
      <c r="D73" s="149" t="s">
        <v>114</v>
      </c>
      <c r="E73" s="150"/>
      <c r="F73" s="150"/>
      <c r="G73" s="151"/>
      <c r="H73" s="122"/>
      <c r="I73" s="200"/>
      <c r="J73" s="200"/>
      <c r="K73" s="201"/>
      <c r="L73" s="129"/>
      <c r="M73" s="130"/>
      <c r="N73" s="131"/>
    </row>
    <row r="74" spans="2:14" x14ac:dyDescent="0.3">
      <c r="B74" s="207"/>
      <c r="C74" s="9">
        <v>5</v>
      </c>
      <c r="D74" s="149" t="s">
        <v>115</v>
      </c>
      <c r="E74" s="150"/>
      <c r="F74" s="150"/>
      <c r="G74" s="151"/>
      <c r="H74" s="149"/>
      <c r="I74" s="150"/>
      <c r="J74" s="150"/>
      <c r="K74" s="151"/>
      <c r="L74" s="132"/>
      <c r="M74" s="133"/>
      <c r="N74" s="134"/>
    </row>
    <row r="75" spans="2:14" ht="15" customHeight="1" x14ac:dyDescent="0.3">
      <c r="B75" s="207"/>
      <c r="C75" s="9">
        <v>6</v>
      </c>
      <c r="D75" s="149" t="s">
        <v>116</v>
      </c>
      <c r="E75" s="150"/>
      <c r="F75" s="150"/>
      <c r="G75" s="151"/>
      <c r="H75" s="132"/>
      <c r="I75" s="133"/>
      <c r="J75" s="133"/>
      <c r="K75" s="202"/>
      <c r="L75" s="132"/>
      <c r="M75" s="133"/>
      <c r="N75" s="134"/>
    </row>
    <row r="76" spans="2:14" ht="15" customHeight="1" x14ac:dyDescent="0.3">
      <c r="B76" s="207"/>
      <c r="C76" s="123" t="s">
        <v>109</v>
      </c>
      <c r="D76" s="124"/>
      <c r="E76" s="124"/>
      <c r="F76" s="124"/>
      <c r="G76" s="124"/>
      <c r="H76" s="124"/>
      <c r="I76" s="124"/>
      <c r="J76" s="124"/>
      <c r="K76" s="124"/>
      <c r="L76" s="124"/>
      <c r="M76" s="124"/>
      <c r="N76" s="125"/>
    </row>
    <row r="77" spans="2:14" x14ac:dyDescent="0.3">
      <c r="B77" s="207"/>
      <c r="C77" s="9">
        <v>7</v>
      </c>
      <c r="D77" s="149" t="s">
        <v>100</v>
      </c>
      <c r="E77" s="150"/>
      <c r="F77" s="150"/>
      <c r="G77" s="151"/>
      <c r="H77" s="168"/>
      <c r="I77" s="168"/>
      <c r="J77" s="168"/>
      <c r="K77" s="168"/>
      <c r="L77" s="129"/>
      <c r="M77" s="130"/>
      <c r="N77" s="131"/>
    </row>
    <row r="78" spans="2:14" ht="24.75" customHeight="1" x14ac:dyDescent="0.3">
      <c r="B78" s="207"/>
      <c r="C78" s="9">
        <v>8</v>
      </c>
      <c r="D78" s="149" t="s">
        <v>99</v>
      </c>
      <c r="E78" s="150"/>
      <c r="F78" s="150"/>
      <c r="G78" s="151"/>
      <c r="H78" s="121" t="s">
        <v>158</v>
      </c>
      <c r="I78" s="121"/>
      <c r="J78" s="121"/>
      <c r="K78" s="122"/>
      <c r="L78" s="129">
        <v>20</v>
      </c>
      <c r="M78" s="130"/>
      <c r="N78" s="131"/>
    </row>
    <row r="79" spans="2:14" ht="24.75" customHeight="1" x14ac:dyDescent="0.3">
      <c r="B79" s="207"/>
      <c r="C79" s="9">
        <v>9</v>
      </c>
      <c r="D79" s="149" t="s">
        <v>117</v>
      </c>
      <c r="E79" s="150"/>
      <c r="F79" s="150"/>
      <c r="G79" s="151"/>
      <c r="H79" s="121" t="s">
        <v>159</v>
      </c>
      <c r="I79" s="121"/>
      <c r="J79" s="121"/>
      <c r="K79" s="122"/>
      <c r="L79" s="129">
        <v>28</v>
      </c>
      <c r="M79" s="130"/>
      <c r="N79" s="131"/>
    </row>
    <row r="80" spans="2:14" ht="25.95" customHeight="1" x14ac:dyDescent="0.3">
      <c r="B80" s="207"/>
      <c r="C80" s="9">
        <v>10</v>
      </c>
      <c r="D80" s="149" t="s">
        <v>118</v>
      </c>
      <c r="E80" s="150"/>
      <c r="F80" s="150"/>
      <c r="G80" s="151"/>
      <c r="H80" s="121" t="s">
        <v>175</v>
      </c>
      <c r="I80" s="121"/>
      <c r="J80" s="121"/>
      <c r="K80" s="122"/>
      <c r="L80" s="129">
        <v>40</v>
      </c>
      <c r="M80" s="130"/>
      <c r="N80" s="131"/>
    </row>
    <row r="81" spans="2:14" ht="13.8" customHeight="1" x14ac:dyDescent="0.3">
      <c r="B81" s="207"/>
      <c r="C81" s="9">
        <v>11</v>
      </c>
      <c r="D81" s="149" t="s">
        <v>119</v>
      </c>
      <c r="E81" s="150"/>
      <c r="F81" s="150"/>
      <c r="G81" s="151"/>
      <c r="H81" s="121"/>
      <c r="I81" s="121"/>
      <c r="J81" s="121"/>
      <c r="K81" s="122"/>
      <c r="L81" s="129"/>
      <c r="M81" s="130"/>
      <c r="N81" s="131"/>
    </row>
    <row r="82" spans="2:14" ht="28.2" customHeight="1" x14ac:dyDescent="0.3">
      <c r="B82" s="207"/>
      <c r="C82" s="9">
        <v>12</v>
      </c>
      <c r="D82" s="149" t="s">
        <v>120</v>
      </c>
      <c r="E82" s="150"/>
      <c r="F82" s="150"/>
      <c r="G82" s="151"/>
      <c r="H82" s="121" t="s">
        <v>182</v>
      </c>
      <c r="I82" s="121"/>
      <c r="J82" s="121"/>
      <c r="K82" s="122"/>
      <c r="L82" s="129">
        <v>28</v>
      </c>
      <c r="M82" s="130"/>
      <c r="N82" s="131"/>
    </row>
    <row r="83" spans="2:14" ht="15.75" customHeight="1" thickBot="1" x14ac:dyDescent="0.35">
      <c r="B83" s="208"/>
      <c r="C83" s="152" t="s">
        <v>121</v>
      </c>
      <c r="D83" s="153"/>
      <c r="E83" s="154"/>
      <c r="F83" s="17" t="s">
        <v>147</v>
      </c>
      <c r="G83" s="19">
        <f>FLOOR(L83/25,1)</f>
        <v>6</v>
      </c>
      <c r="H83" s="18" t="s">
        <v>148</v>
      </c>
      <c r="I83" s="20">
        <f>FLOOR(L83/30,1)</f>
        <v>5</v>
      </c>
      <c r="J83" s="155" t="s">
        <v>122</v>
      </c>
      <c r="K83" s="156"/>
      <c r="L83" s="152">
        <f>SUM(L70:N82)</f>
        <v>158</v>
      </c>
      <c r="M83" s="153"/>
      <c r="N83" s="203"/>
    </row>
    <row r="84" spans="2:14" ht="16.2" thickBot="1" x14ac:dyDescent="0.35">
      <c r="B84" s="204" t="s">
        <v>7</v>
      </c>
      <c r="C84" s="205"/>
      <c r="D84" s="205"/>
      <c r="E84" s="205"/>
      <c r="F84" s="205"/>
      <c r="G84" s="205"/>
      <c r="H84" s="205"/>
      <c r="I84" s="205"/>
      <c r="J84" s="205"/>
      <c r="K84" s="205"/>
      <c r="L84" s="205"/>
      <c r="M84" s="205"/>
      <c r="N84" s="206"/>
    </row>
    <row r="85" spans="2:14" ht="15.75" customHeight="1" x14ac:dyDescent="0.3">
      <c r="B85" s="190" t="s">
        <v>132</v>
      </c>
      <c r="C85" s="157" t="s">
        <v>126</v>
      </c>
      <c r="D85" s="157"/>
      <c r="E85" s="157"/>
      <c r="F85" s="157"/>
      <c r="G85" s="193" t="s">
        <v>160</v>
      </c>
      <c r="H85" s="193"/>
      <c r="I85" s="193"/>
      <c r="J85" s="193"/>
      <c r="K85" s="193"/>
      <c r="L85" s="194"/>
      <c r="M85" s="194"/>
      <c r="N85" s="195"/>
    </row>
    <row r="86" spans="2:14" x14ac:dyDescent="0.3">
      <c r="B86" s="191"/>
      <c r="C86" s="178" t="s">
        <v>1</v>
      </c>
      <c r="D86" s="178"/>
      <c r="E86" s="178"/>
      <c r="F86" s="178"/>
      <c r="G86" s="196" t="s">
        <v>161</v>
      </c>
      <c r="H86" s="93"/>
      <c r="I86" s="93"/>
      <c r="J86" s="93"/>
      <c r="K86" s="93"/>
      <c r="L86" s="94"/>
      <c r="M86" s="94"/>
      <c r="N86" s="95"/>
    </row>
    <row r="87" spans="2:14" x14ac:dyDescent="0.3">
      <c r="B87" s="191"/>
      <c r="C87" s="178" t="s">
        <v>127</v>
      </c>
      <c r="D87" s="178"/>
      <c r="E87" s="178"/>
      <c r="F87" s="178"/>
      <c r="G87" s="93" t="s">
        <v>156</v>
      </c>
      <c r="H87" s="93"/>
      <c r="I87" s="93"/>
      <c r="J87" s="93"/>
      <c r="K87" s="93"/>
      <c r="L87" s="94"/>
      <c r="M87" s="94"/>
      <c r="N87" s="95"/>
    </row>
    <row r="88" spans="2:14" x14ac:dyDescent="0.3">
      <c r="B88" s="191"/>
      <c r="C88" s="178" t="s">
        <v>128</v>
      </c>
      <c r="D88" s="178"/>
      <c r="E88" s="178"/>
      <c r="F88" s="178"/>
      <c r="G88" s="93" t="s">
        <v>183</v>
      </c>
      <c r="H88" s="93"/>
      <c r="I88" s="93"/>
      <c r="J88" s="93"/>
      <c r="K88" s="93"/>
      <c r="L88" s="94"/>
      <c r="M88" s="94"/>
      <c r="N88" s="95"/>
    </row>
    <row r="89" spans="2:14" ht="15" thickBot="1" x14ac:dyDescent="0.35">
      <c r="B89" s="192"/>
      <c r="C89" s="179" t="s">
        <v>120</v>
      </c>
      <c r="D89" s="179"/>
      <c r="E89" s="179"/>
      <c r="F89" s="179"/>
      <c r="G89" s="186" t="s">
        <v>184</v>
      </c>
      <c r="H89" s="187"/>
      <c r="I89" s="187"/>
      <c r="J89" s="187"/>
      <c r="K89" s="187"/>
      <c r="L89" s="187"/>
      <c r="M89" s="187"/>
      <c r="N89" s="188"/>
    </row>
    <row r="90" spans="2:14" x14ac:dyDescent="0.3">
      <c r="B90" s="175" t="s">
        <v>131</v>
      </c>
      <c r="C90" s="180" t="s">
        <v>129</v>
      </c>
      <c r="D90" s="181"/>
      <c r="E90" s="181"/>
      <c r="F90" s="182"/>
      <c r="G90" s="102" t="s">
        <v>156</v>
      </c>
      <c r="H90" s="102"/>
      <c r="I90" s="102"/>
      <c r="J90" s="102"/>
      <c r="K90" s="102"/>
      <c r="L90" s="171"/>
      <c r="M90" s="171"/>
      <c r="N90" s="172"/>
    </row>
    <row r="91" spans="2:14" ht="72" customHeight="1" thickBot="1" x14ac:dyDescent="0.35">
      <c r="B91" s="176"/>
      <c r="C91" s="177" t="s">
        <v>130</v>
      </c>
      <c r="D91" s="177"/>
      <c r="E91" s="177"/>
      <c r="F91" s="177"/>
      <c r="G91" s="103" t="s">
        <v>176</v>
      </c>
      <c r="H91" s="103"/>
      <c r="I91" s="103"/>
      <c r="J91" s="103"/>
      <c r="K91" s="103"/>
      <c r="L91" s="173"/>
      <c r="M91" s="173"/>
      <c r="N91" s="174"/>
    </row>
    <row r="92" spans="2:14" ht="89.4" customHeight="1" x14ac:dyDescent="0.3">
      <c r="B92" s="209" t="s">
        <v>105</v>
      </c>
      <c r="C92" s="183" t="s">
        <v>133</v>
      </c>
      <c r="D92" s="184"/>
      <c r="E92" s="184"/>
      <c r="F92" s="185"/>
      <c r="G92" s="102" t="s">
        <v>150</v>
      </c>
      <c r="H92" s="102"/>
      <c r="I92" s="102"/>
      <c r="J92" s="102"/>
      <c r="K92" s="102"/>
      <c r="L92" s="171"/>
      <c r="M92" s="171"/>
      <c r="N92" s="172"/>
    </row>
    <row r="93" spans="2:14" ht="18" customHeight="1" x14ac:dyDescent="0.3">
      <c r="B93" s="210"/>
      <c r="C93" s="178" t="s">
        <v>134</v>
      </c>
      <c r="D93" s="178"/>
      <c r="E93" s="178"/>
      <c r="F93" s="178"/>
      <c r="G93" s="93" t="s">
        <v>139</v>
      </c>
      <c r="H93" s="93"/>
      <c r="I93" s="93"/>
      <c r="J93" s="93"/>
      <c r="K93" s="93"/>
      <c r="L93" s="94"/>
      <c r="M93" s="94"/>
      <c r="N93" s="95"/>
    </row>
    <row r="94" spans="2:14" ht="16.8" customHeight="1" x14ac:dyDescent="0.3">
      <c r="B94" s="210"/>
      <c r="C94" s="189" t="s">
        <v>135</v>
      </c>
      <c r="D94" s="189"/>
      <c r="E94" s="189"/>
      <c r="F94" s="189"/>
      <c r="G94" s="93" t="s">
        <v>162</v>
      </c>
      <c r="H94" s="93"/>
      <c r="I94" s="93"/>
      <c r="J94" s="93"/>
      <c r="K94" s="93"/>
      <c r="L94" s="94"/>
      <c r="M94" s="94"/>
      <c r="N94" s="95"/>
    </row>
    <row r="95" spans="2:14" ht="48.6" customHeight="1" thickBot="1" x14ac:dyDescent="0.35">
      <c r="B95" s="211"/>
      <c r="C95" s="197" t="s">
        <v>136</v>
      </c>
      <c r="D95" s="198"/>
      <c r="E95" s="198"/>
      <c r="F95" s="199"/>
      <c r="G95" s="103" t="s">
        <v>140</v>
      </c>
      <c r="H95" s="103"/>
      <c r="I95" s="103"/>
      <c r="J95" s="103"/>
      <c r="K95" s="103"/>
      <c r="L95" s="173"/>
      <c r="M95" s="173"/>
      <c r="N95" s="174"/>
    </row>
    <row r="96" spans="2:14" x14ac:dyDescent="0.3">
      <c r="B96" s="1" t="s">
        <v>209</v>
      </c>
    </row>
  </sheetData>
  <mergeCells count="194">
    <mergeCell ref="D22:N22"/>
    <mergeCell ref="H8:I8"/>
    <mergeCell ref="J8:N8"/>
    <mergeCell ref="H9:I9"/>
    <mergeCell ref="L12:N12"/>
    <mergeCell ref="C10:G10"/>
    <mergeCell ref="H10:I10"/>
    <mergeCell ref="B66:B67"/>
    <mergeCell ref="J10:N10"/>
    <mergeCell ref="D11:F11"/>
    <mergeCell ref="D12:F12"/>
    <mergeCell ref="D17:N17"/>
    <mergeCell ref="D18:N18"/>
    <mergeCell ref="K61:N61"/>
    <mergeCell ref="K62:N62"/>
    <mergeCell ref="K63:N63"/>
    <mergeCell ref="H64:N64"/>
    <mergeCell ref="H56:J56"/>
    <mergeCell ref="C64:F64"/>
    <mergeCell ref="K58:N58"/>
    <mergeCell ref="K59:N59"/>
    <mergeCell ref="K60:N60"/>
    <mergeCell ref="C65:N65"/>
    <mergeCell ref="M67:N67"/>
    <mergeCell ref="B54:B64"/>
    <mergeCell ref="B39:B53"/>
    <mergeCell ref="H62:J62"/>
    <mergeCell ref="H63:J63"/>
    <mergeCell ref="D59:F59"/>
    <mergeCell ref="D60:F60"/>
    <mergeCell ref="D61:F61"/>
    <mergeCell ref="D62:F62"/>
    <mergeCell ref="E46:G46"/>
    <mergeCell ref="E47:G47"/>
    <mergeCell ref="E48:G48"/>
    <mergeCell ref="E49:G49"/>
    <mergeCell ref="K57:N57"/>
    <mergeCell ref="K56:N56"/>
    <mergeCell ref="K54:N54"/>
    <mergeCell ref="K55:N55"/>
    <mergeCell ref="E50:G50"/>
    <mergeCell ref="E51:G51"/>
    <mergeCell ref="E52:G52"/>
    <mergeCell ref="D63:F63"/>
    <mergeCell ref="H57:J57"/>
    <mergeCell ref="D55:F55"/>
    <mergeCell ref="D56:F56"/>
    <mergeCell ref="D57:F57"/>
    <mergeCell ref="D58:F58"/>
    <mergeCell ref="H66:L66"/>
    <mergeCell ref="C95:F95"/>
    <mergeCell ref="H78:K78"/>
    <mergeCell ref="H73:K73"/>
    <mergeCell ref="H74:K74"/>
    <mergeCell ref="H75:K75"/>
    <mergeCell ref="H70:K70"/>
    <mergeCell ref="H71:K71"/>
    <mergeCell ref="H72:K72"/>
    <mergeCell ref="L83:N83"/>
    <mergeCell ref="L77:N77"/>
    <mergeCell ref="L78:N78"/>
    <mergeCell ref="L79:N79"/>
    <mergeCell ref="L71:N71"/>
    <mergeCell ref="B84:N84"/>
    <mergeCell ref="L72:N72"/>
    <mergeCell ref="B68:B83"/>
    <mergeCell ref="D78:G78"/>
    <mergeCell ref="G87:N87"/>
    <mergeCell ref="G88:N88"/>
    <mergeCell ref="D79:G79"/>
    <mergeCell ref="D80:G80"/>
    <mergeCell ref="D81:G81"/>
    <mergeCell ref="B92:B95"/>
    <mergeCell ref="G92:N92"/>
    <mergeCell ref="G93:N93"/>
    <mergeCell ref="G94:N94"/>
    <mergeCell ref="G95:N95"/>
    <mergeCell ref="B90:B91"/>
    <mergeCell ref="C91:F91"/>
    <mergeCell ref="C86:F86"/>
    <mergeCell ref="C87:F87"/>
    <mergeCell ref="C88:F88"/>
    <mergeCell ref="C89:F89"/>
    <mergeCell ref="C90:F90"/>
    <mergeCell ref="C92:F92"/>
    <mergeCell ref="G90:N90"/>
    <mergeCell ref="G91:N91"/>
    <mergeCell ref="G89:N89"/>
    <mergeCell ref="C93:F93"/>
    <mergeCell ref="C94:F94"/>
    <mergeCell ref="B85:B89"/>
    <mergeCell ref="G85:N85"/>
    <mergeCell ref="G86:N86"/>
    <mergeCell ref="H81:K81"/>
    <mergeCell ref="H77:K77"/>
    <mergeCell ref="D68:G68"/>
    <mergeCell ref="D70:G70"/>
    <mergeCell ref="D71:G71"/>
    <mergeCell ref="D72:G72"/>
    <mergeCell ref="D73:G73"/>
    <mergeCell ref="D74:G74"/>
    <mergeCell ref="D75:G75"/>
    <mergeCell ref="H68:K68"/>
    <mergeCell ref="C69:N69"/>
    <mergeCell ref="D82:G82"/>
    <mergeCell ref="H82:K82"/>
    <mergeCell ref="C83:E83"/>
    <mergeCell ref="J83:K83"/>
    <mergeCell ref="L81:N81"/>
    <mergeCell ref="L82:N82"/>
    <mergeCell ref="C85:F85"/>
    <mergeCell ref="D77:G77"/>
    <mergeCell ref="J13:N13"/>
    <mergeCell ref="J14:N14"/>
    <mergeCell ref="D26:G26"/>
    <mergeCell ref="D19:N19"/>
    <mergeCell ref="H59:J59"/>
    <mergeCell ref="H60:J60"/>
    <mergeCell ref="H61:J61"/>
    <mergeCell ref="H55:J55"/>
    <mergeCell ref="H58:J58"/>
    <mergeCell ref="E53:G53"/>
    <mergeCell ref="H54:J54"/>
    <mergeCell ref="D54:F54"/>
    <mergeCell ref="E39:G39"/>
    <mergeCell ref="E40:G40"/>
    <mergeCell ref="E42:G42"/>
    <mergeCell ref="E45:G45"/>
    <mergeCell ref="B11:B12"/>
    <mergeCell ref="C4:G4"/>
    <mergeCell ref="H4:I4"/>
    <mergeCell ref="C8:G8"/>
    <mergeCell ref="H80:K80"/>
    <mergeCell ref="C76:N76"/>
    <mergeCell ref="H79:K79"/>
    <mergeCell ref="L68:N68"/>
    <mergeCell ref="L70:N70"/>
    <mergeCell ref="L73:N73"/>
    <mergeCell ref="L74:N74"/>
    <mergeCell ref="L75:N75"/>
    <mergeCell ref="L80:N80"/>
    <mergeCell ref="M5:N5"/>
    <mergeCell ref="H6:L6"/>
    <mergeCell ref="M6:N6"/>
    <mergeCell ref="H7:L7"/>
    <mergeCell ref="M7:N7"/>
    <mergeCell ref="M66:N66"/>
    <mergeCell ref="C67:L67"/>
    <mergeCell ref="H5:L5"/>
    <mergeCell ref="C5:F5"/>
    <mergeCell ref="C6:F6"/>
    <mergeCell ref="C66:F6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B24:N24"/>
    <mergeCell ref="B17:B23"/>
    <mergeCell ref="J4:N4"/>
    <mergeCell ref="B38:N38"/>
    <mergeCell ref="E41:G41"/>
    <mergeCell ref="E43:G43"/>
    <mergeCell ref="E44:G44"/>
    <mergeCell ref="B32:B34"/>
    <mergeCell ref="B35:B37"/>
    <mergeCell ref="B26:B31"/>
    <mergeCell ref="D27:G27"/>
    <mergeCell ref="D28:G28"/>
    <mergeCell ref="D29:G29"/>
    <mergeCell ref="D30:G30"/>
    <mergeCell ref="D32:G32"/>
    <mergeCell ref="D33:G33"/>
    <mergeCell ref="D34:G34"/>
    <mergeCell ref="D35:G35"/>
    <mergeCell ref="D36:G36"/>
    <mergeCell ref="D37:G37"/>
    <mergeCell ref="D31:G31"/>
  </mergeCells>
  <hyperlinks>
    <hyperlink ref="G86"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388620</xdr:colOff>
                    <xdr:row>3</xdr:row>
                    <xdr:rowOff>297180</xdr:rowOff>
                  </from>
                  <to>
                    <xdr:col>6</xdr:col>
                    <xdr:colOff>693420</xdr:colOff>
                    <xdr:row>5</xdr:row>
                    <xdr:rowOff>7620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388620</xdr:colOff>
                    <xdr:row>4</xdr:row>
                    <xdr:rowOff>182880</xdr:rowOff>
                  </from>
                  <to>
                    <xdr:col>6</xdr:col>
                    <xdr:colOff>693420</xdr:colOff>
                    <xdr:row>6</xdr:row>
                    <xdr:rowOff>22860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388620</xdr:colOff>
                    <xdr:row>5</xdr:row>
                    <xdr:rowOff>182880</xdr:rowOff>
                  </from>
                  <to>
                    <xdr:col>6</xdr:col>
                    <xdr:colOff>693420</xdr:colOff>
                    <xdr:row>7</xdr:row>
                    <xdr:rowOff>7620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289560</xdr:rowOff>
                  </from>
                  <to>
                    <xdr:col>13</xdr:col>
                    <xdr:colOff>213360</xdr:colOff>
                    <xdr:row>5</xdr:row>
                    <xdr:rowOff>7620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182880</xdr:rowOff>
                  </from>
                  <to>
                    <xdr:col>13</xdr:col>
                    <xdr:colOff>213360</xdr:colOff>
                    <xdr:row>6</xdr:row>
                    <xdr:rowOff>22860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182880</xdr:rowOff>
                  </from>
                  <to>
                    <xdr:col>13</xdr:col>
                    <xdr:colOff>213360</xdr:colOff>
                    <xdr:row>7</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403860</xdr:colOff>
                    <xdr:row>64</xdr:row>
                    <xdr:rowOff>312420</xdr:rowOff>
                  </from>
                  <to>
                    <xdr:col>6</xdr:col>
                    <xdr:colOff>708660</xdr:colOff>
                    <xdr:row>66</xdr:row>
                    <xdr:rowOff>7620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64</xdr:row>
                    <xdr:rowOff>312420</xdr:rowOff>
                  </from>
                  <to>
                    <xdr:col>13</xdr:col>
                    <xdr:colOff>213360</xdr:colOff>
                    <xdr:row>66</xdr:row>
                    <xdr:rowOff>7620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65</xdr:row>
                    <xdr:rowOff>182880</xdr:rowOff>
                  </from>
                  <to>
                    <xdr:col>13</xdr:col>
                    <xdr:colOff>220980</xdr:colOff>
                    <xdr:row>67</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2020-06-29T11:51:48Z</cp:lastPrinted>
  <dcterms:created xsi:type="dcterms:W3CDTF">2018-07-02T18:11:28Z</dcterms:created>
  <dcterms:modified xsi:type="dcterms:W3CDTF">2021-04-08T06:54:14Z</dcterms:modified>
</cp:coreProperties>
</file>