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nur.unver\Desktop\Yapılacak İşler\AKTS\"/>
    </mc:Choice>
  </mc:AlternateContent>
  <bookViews>
    <workbookView xWindow="-120" yWindow="-120" windowWidth="20736" windowHeight="11160"/>
  </bookViews>
  <sheets>
    <sheet name="AKTS Formu"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83" i="1" l="1"/>
  <c r="G83" i="1" s="1"/>
  <c r="I83" i="1" l="1"/>
</calcChain>
</file>

<file path=xl/sharedStrings.xml><?xml version="1.0" encoding="utf-8"?>
<sst xmlns="http://schemas.openxmlformats.org/spreadsheetml/2006/main" count="288" uniqueCount="210">
  <si>
    <t>No</t>
  </si>
  <si>
    <t>E-mail</t>
  </si>
  <si>
    <t>Homework</t>
  </si>
  <si>
    <t>Presentation</t>
  </si>
  <si>
    <t>Attendence/Interaction</t>
  </si>
  <si>
    <t xml:space="preserve">Class/Lab./
Field Work
</t>
  </si>
  <si>
    <t>Others</t>
  </si>
  <si>
    <t>IV. PART</t>
  </si>
  <si>
    <t>Midterm</t>
  </si>
  <si>
    <t>Exam-Final Jury,Final Project</t>
  </si>
  <si>
    <t xml:space="preserve">Project </t>
  </si>
  <si>
    <t>Quiz</t>
  </si>
  <si>
    <t>AKTS DERS TANITIM FORMU</t>
  </si>
  <si>
    <t>I. BÖLÜM (Senato Onayı)</t>
  </si>
  <si>
    <t>Dersi Açan Fakülte /YO</t>
  </si>
  <si>
    <t>Dersi Açan Bölüm</t>
  </si>
  <si>
    <t>Bilgisayar Mühendisliği</t>
  </si>
  <si>
    <t>Antalya Bilim Üniversitesi - Mühendislik Fakültesi</t>
  </si>
  <si>
    <t>Elektrik-Elektronik Mühendisliği</t>
  </si>
  <si>
    <t>İnşaat Mühendisliği</t>
  </si>
  <si>
    <t>Makine Mühendisliği</t>
  </si>
  <si>
    <t>Endüstri Mühendisliği</t>
  </si>
  <si>
    <t>Ders Adı</t>
  </si>
  <si>
    <t>Ders Kodu</t>
  </si>
  <si>
    <t>Öğretim Dili</t>
  </si>
  <si>
    <t>Haftalık Ders Saati</t>
  </si>
  <si>
    <t>AKTS Kredisi</t>
  </si>
  <si>
    <t>İngilizce</t>
  </si>
  <si>
    <t>Lisans</t>
  </si>
  <si>
    <t>Ders Türü</t>
  </si>
  <si>
    <t>Ders Seviyesi</t>
  </si>
  <si>
    <t>Ön koşul/lar</t>
  </si>
  <si>
    <t>Yok</t>
  </si>
  <si>
    <t>Ders:</t>
  </si>
  <si>
    <t>Lab:</t>
  </si>
  <si>
    <t>Uygulama:</t>
  </si>
  <si>
    <t xml:space="preserve">Stüdyo: </t>
  </si>
  <si>
    <t xml:space="preserve">Diğer: </t>
  </si>
  <si>
    <t xml:space="preserve">Sunum-Anlatım: </t>
  </si>
  <si>
    <t>Yan koşul/lar</t>
  </si>
  <si>
    <t>Notlandırma Türü</t>
  </si>
  <si>
    <t>Kayıt Kısıtlaması</t>
  </si>
  <si>
    <t>Dersin Amacı</t>
  </si>
  <si>
    <t>Ders İçeriği</t>
  </si>
  <si>
    <t>Öğrenim Çıktıları</t>
  </si>
  <si>
    <t>ÖÇ1</t>
  </si>
  <si>
    <t>ÖÇ2</t>
  </si>
  <si>
    <t>ÖÇ3</t>
  </si>
  <si>
    <t>ÖÇ4</t>
  </si>
  <si>
    <t>ÖÇ5</t>
  </si>
  <si>
    <t>ÖÇ6</t>
  </si>
  <si>
    <t>Program Çıktıları</t>
  </si>
  <si>
    <t>II. BÖLÜM (Fakülte Kurulu Onayı)</t>
  </si>
  <si>
    <t>PÇ1</t>
  </si>
  <si>
    <t>PÇ2</t>
  </si>
  <si>
    <t>PÇ3</t>
  </si>
  <si>
    <t>PÇ4</t>
  </si>
  <si>
    <t>PÇ5</t>
  </si>
  <si>
    <t>PÇ6</t>
  </si>
  <si>
    <t>PÇ7</t>
  </si>
  <si>
    <t>PÇ8</t>
  </si>
  <si>
    <t>PÇ9</t>
  </si>
  <si>
    <t>PÇ10</t>
  </si>
  <si>
    <t>PÇ11</t>
  </si>
  <si>
    <t>PÇ12</t>
  </si>
  <si>
    <t>III. BÖLÜM (Bölüm Kurulu Onayı)</t>
  </si>
  <si>
    <t>Öğretilen Konular, Konuların Öğrenim Çıktılarına Katkıları, ve Öğrenim Değerlendirme Metodları</t>
  </si>
  <si>
    <t>K1</t>
  </si>
  <si>
    <t>Hafta</t>
  </si>
  <si>
    <t>Konu Açıklaması</t>
  </si>
  <si>
    <t>K2</t>
  </si>
  <si>
    <t>K3</t>
  </si>
  <si>
    <t>K4</t>
  </si>
  <si>
    <t>K5</t>
  </si>
  <si>
    <t>K6</t>
  </si>
  <si>
    <t>K7</t>
  </si>
  <si>
    <t>K8</t>
  </si>
  <si>
    <t>K9</t>
  </si>
  <si>
    <t>K10</t>
  </si>
  <si>
    <t>K11</t>
  </si>
  <si>
    <t>K12</t>
  </si>
  <si>
    <t>K13</t>
  </si>
  <si>
    <t>K14</t>
  </si>
  <si>
    <t>Tür</t>
  </si>
  <si>
    <t>Öğrenim Değerlendirme Metotları, Ders Notuna Etki Ağırlıkları, Uygulama ve Telafi Kuralları</t>
  </si>
  <si>
    <t>D1</t>
  </si>
  <si>
    <t>D2</t>
  </si>
  <si>
    <t>D3</t>
  </si>
  <si>
    <t>D4</t>
  </si>
  <si>
    <t>D5</t>
  </si>
  <si>
    <t>D6</t>
  </si>
  <si>
    <t>D7</t>
  </si>
  <si>
    <t>D8</t>
  </si>
  <si>
    <t>D9</t>
  </si>
  <si>
    <t>Ağırlık</t>
  </si>
  <si>
    <t>Uygulama Kuralı</t>
  </si>
  <si>
    <t>Telafi Kuralı</t>
  </si>
  <si>
    <t>Sınav</t>
  </si>
  <si>
    <t>Kısa Sınav (Quiz)</t>
  </si>
  <si>
    <t>Ödev</t>
  </si>
  <si>
    <t>Proje</t>
  </si>
  <si>
    <t>Ara Sınav</t>
  </si>
  <si>
    <t>Sunum</t>
  </si>
  <si>
    <t>Katılım/Etkileşim</t>
  </si>
  <si>
    <t>Sınıf/Lab./Saha Çalışması</t>
  </si>
  <si>
    <t>Diğer</t>
  </si>
  <si>
    <t>TOPLAM</t>
  </si>
  <si>
    <t>Öğrenim Çıktılarının Kazanılmasının Kanıtı</t>
  </si>
  <si>
    <t>Harf Notu Belirleme Metodu</t>
  </si>
  <si>
    <t>Öğrenci tarafından ayrılması planlanan süre</t>
  </si>
  <si>
    <t>Öğretim elemanı tarafından ayrılması planlanan süre</t>
  </si>
  <si>
    <t>Sınıf Dersi</t>
  </si>
  <si>
    <t>Etkileşimli Ders</t>
  </si>
  <si>
    <t>Problem Çözümü</t>
  </si>
  <si>
    <t>Laboratuvar</t>
  </si>
  <si>
    <t>Uygulama</t>
  </si>
  <si>
    <t>Saha Çalışması</t>
  </si>
  <si>
    <t>Ders Öncesi Hazırlık</t>
  </si>
  <si>
    <t>Ders Tekrarı</t>
  </si>
  <si>
    <t>Stüdyo</t>
  </si>
  <si>
    <t>Ofis Saati</t>
  </si>
  <si>
    <t>Hesaplanan AKTS Kredisi</t>
  </si>
  <si>
    <t>Genel Toplam</t>
  </si>
  <si>
    <t>Öğretim Metodları, Tahmini Öğrenci Yükü</t>
  </si>
  <si>
    <t>Açıklama</t>
  </si>
  <si>
    <t>Toplam Saat</t>
  </si>
  <si>
    <t>İsim Soyisim</t>
  </si>
  <si>
    <t>Telefon Numarası</t>
  </si>
  <si>
    <t>Ofis Numarası</t>
  </si>
  <si>
    <t>Zorunlu</t>
  </si>
  <si>
    <t>Önerilen</t>
  </si>
  <si>
    <t>Ders Materyalleri</t>
  </si>
  <si>
    <t>Öğretim Elemanı</t>
  </si>
  <si>
    <t>Akademik Dürüstlük</t>
  </si>
  <si>
    <t>Engelli Öğrenciler</t>
  </si>
  <si>
    <t>Güvenlik Konuları</t>
  </si>
  <si>
    <t>Esneklik</t>
  </si>
  <si>
    <t>Dersi Alan Program/lar</t>
  </si>
  <si>
    <t>ÖÇ7</t>
  </si>
  <si>
    <t>Engelliliği doğrulanan öğrenciler için makul düzenlemeler yapılacaktır.</t>
  </si>
  <si>
    <t>Ders süresince, öğretim programının her bileşenini yerine getirmesini engelleyen durumlar ortaya çıkabilir ve bu nedenle müfredat değişebilir. Öğrenciler herhangi bir değişiklik yapılmadan önce bilgilendirilecektir.</t>
  </si>
  <si>
    <t>Temel Çıktılar</t>
  </si>
  <si>
    <t>Fakülte/YO Çıktıları</t>
  </si>
  <si>
    <t>Program Özel Çıktıları</t>
  </si>
  <si>
    <t>Doğrudan Dönüşüm Sistemi (DDS)</t>
  </si>
  <si>
    <t>Bağıl Değerlendirme Sistemi (BDS)</t>
  </si>
  <si>
    <t>Öğretim Üyesi/Görevlisinin belirleyeceği diğer bir yöntem (belirlenen bu yöntem aşağıda açıklanmıştır)</t>
  </si>
  <si>
    <t>En Fazla</t>
  </si>
  <si>
    <t>En Az</t>
  </si>
  <si>
    <t>Fakülte Dışı Programlar</t>
  </si>
  <si>
    <t>Akademik dürüstlüğün ihlal edilmesi, sadece kopya çekmekle sınırlı değildir ayrıca, izinsiz alıntı yapmak, bilgi uydurmak veya atıf yapmak, başkalarının sahtekarlık hareketlerine yardım etmek, eğitmenin haberi olmaksızın daha önce kullanılan bir çalışmanın veya başka bir öğrencinin çalışmasının teslim edilmesi veya diğer öğrencilerin akademik çalışmalarına müdahale etmeyi de içermektedir. Akademik irtibakların herhangi biri ciddi bir akademik ihlaldir ve disiplin işlemi ile sonuçlanır.</t>
  </si>
  <si>
    <t>Matematik, fen bilimleri ve kendi alanlarındaki kuramsal ve uygulamalı bilgileri mühendislik çözümleri için beraber kullanır.</t>
  </si>
  <si>
    <t>Mühendislik problemlerini saptar, tanımlar, formüle eder ve çözer, bu amaçla uygun analitik yöntemler ve modelleme tekniklerini seçer ve uygular.</t>
  </si>
  <si>
    <t>ABÜ’nun ilgili yönetmeliği uygulanır.</t>
  </si>
  <si>
    <t>Telafi yoktur.</t>
  </si>
  <si>
    <t xml:space="preserve">Devam kontrolü ders sırasında yapılacaktır. </t>
  </si>
  <si>
    <t>-</t>
  </si>
  <si>
    <t>Çeşitli dökümanlar ve sunumlar kullanılarak, aynı zamanda yazı tahtasının da kullanıldığı ders anlatımını kapsar.</t>
  </si>
  <si>
    <t xml:space="preserve">Verilen zaman içerisinde soruların çözümünü içerir. </t>
  </si>
  <si>
    <t>Ders Öncesi/Sonrası Bireysel çalışma</t>
  </si>
  <si>
    <t>Sezgi KOÇAK SOYLU</t>
  </si>
  <si>
    <t>sezgi.kocak@antalya.edu.tr</t>
  </si>
  <si>
    <t>Dersin işlenişi özel bir güvenlik önlemi gerektirmemektedir.</t>
  </si>
  <si>
    <r>
      <t xml:space="preserve">İngilizce dilinde sözlü, yazılı olarak etkin iletişim kurma, teknik bilgi aktarma </t>
    </r>
    <r>
      <rPr>
        <b/>
        <sz val="10"/>
        <color rgb="FF1F497D"/>
        <rFont val="Times New Roman"/>
        <family val="1"/>
      </rPr>
      <t>becerisi.</t>
    </r>
  </si>
  <si>
    <r>
      <t xml:space="preserve">Hem bireysel hem de disiplin içi ve çok disiplinli takımlarda etkin biçimde çalışabilme </t>
    </r>
    <r>
      <rPr>
        <b/>
        <sz val="10"/>
        <color rgb="FF1F497D"/>
        <rFont val="Times New Roman"/>
        <family val="1"/>
      </rPr>
      <t>becerisi.</t>
    </r>
  </si>
  <si>
    <r>
      <t xml:space="preserve">Yaşam boyu öğrenmenin gerekliliği </t>
    </r>
    <r>
      <rPr>
        <b/>
        <sz val="10"/>
        <color rgb="FF1F497D"/>
        <rFont val="Times New Roman"/>
        <family val="1"/>
      </rPr>
      <t xml:space="preserve">bilinci </t>
    </r>
    <r>
      <rPr>
        <sz val="10"/>
        <color rgb="FF1F497D"/>
        <rFont val="Times New Roman"/>
        <family val="1"/>
      </rPr>
      <t xml:space="preserve">ve bilgiye erişebilme, bilim ve teknolojideki gelişmeleri izleme ve kendini sürekli yenileme </t>
    </r>
    <r>
      <rPr>
        <b/>
        <sz val="10"/>
        <color rgb="FF1F497D"/>
        <rFont val="Times New Roman"/>
        <family val="1"/>
      </rPr>
      <t>becerisi.</t>
    </r>
  </si>
  <si>
    <r>
      <t xml:space="preserve">Proje yönetimi, risk yönetimi, yenilikçilik ve değişiklik yönetimi, girişimcilik ve sürdürülebilir kalkınma hakkında </t>
    </r>
    <r>
      <rPr>
        <b/>
        <sz val="10"/>
        <color rgb="FF1F497D"/>
        <rFont val="Times New Roman"/>
        <family val="1"/>
      </rPr>
      <t>bilgi</t>
    </r>
    <r>
      <rPr>
        <sz val="10"/>
        <color rgb="FF1F497D"/>
        <rFont val="Times New Roman"/>
        <family val="1"/>
      </rPr>
      <t>.</t>
    </r>
  </si>
  <si>
    <r>
      <t xml:space="preserve">Sektörler hakkında farkındalık ve iş planı hazırlama </t>
    </r>
    <r>
      <rPr>
        <b/>
        <sz val="10"/>
        <color rgb="FF1F497D"/>
        <rFont val="Times New Roman"/>
        <family val="1"/>
      </rPr>
      <t>becerisi.</t>
    </r>
  </si>
  <si>
    <r>
      <t xml:space="preserve">Mesleki ve etik sorumluluk </t>
    </r>
    <r>
      <rPr>
        <b/>
        <sz val="10"/>
        <color rgb="FF1F497D"/>
        <rFont val="Times New Roman"/>
        <family val="1"/>
      </rPr>
      <t>bilinci</t>
    </r>
    <r>
      <rPr>
        <sz val="10"/>
        <color rgb="FF1F497D"/>
        <rFont val="Times New Roman"/>
        <family val="1"/>
      </rPr>
      <t xml:space="preserve"> ve etik ilkelerine uygun davranma.</t>
    </r>
  </si>
  <si>
    <r>
      <t xml:space="preserve">Karmaşık mühendislik problemlerini saptama, tanımlama, formüle etme ve çözme becerisi; bu amaçla uygun analiz ve modelleme yöntemlerini seçme ve uygulama </t>
    </r>
    <r>
      <rPr>
        <b/>
        <sz val="10"/>
        <color rgb="FF1F497D"/>
        <rFont val="Times New Roman"/>
        <family val="1"/>
      </rPr>
      <t>becerisi.</t>
    </r>
  </si>
  <si>
    <r>
      <t xml:space="preserve">Mühendislik uygulamalarının evrensel ve toplumsal boyutlarda sağlık, çevre ve güvenlik üzerindeki etkileri ile çağın sorunları hakkında bilgi; mühendislik çözümlerinin hukuksal sonuçları konusunda </t>
    </r>
    <r>
      <rPr>
        <b/>
        <sz val="10"/>
        <color rgb="FF1F497D"/>
        <rFont val="Times New Roman"/>
        <family val="1"/>
      </rPr>
      <t>farkındalık.</t>
    </r>
  </si>
  <si>
    <r>
      <t xml:space="preserve">Mühendislik uygulamaları için gerekli olan modern teknik ve araçları geliştirme, seçme ve kullanma becerisi; bilişim teknolojilerini etkin bir şekilde kullanma </t>
    </r>
    <r>
      <rPr>
        <b/>
        <sz val="10"/>
        <color rgb="FF1F497D"/>
        <rFont val="Times New Roman"/>
        <family val="1"/>
      </rPr>
      <t>becerisi.</t>
    </r>
  </si>
  <si>
    <t>Bir sistemi, sistem bileşenini ya da süreci analiz eder ve istenen gereksinimleri karşılamak üzere gerçekçi kısıtlar altında tasarlar; bu doğrultuda modern tasarım yöntemlerini uygular.</t>
  </si>
  <si>
    <t xml:space="preserve">1 adet final sınavı uygulanır. İlgili sınavın tarihleri taslak programa göre duyrulur ve kurs programına göre değişebilir. </t>
  </si>
  <si>
    <t>1 adet ara sınav uygulanır. İlgili sınavın tarihleri taslak programa göre duyurulur ve kurs programına göre değişebilir.</t>
  </si>
  <si>
    <t>Kısa sınav, Arasınav ve Yarıyıl Sonu Sınavı (Final) Hazırlığı</t>
  </si>
  <si>
    <t xml:space="preserve">1. Thermodynamics: An Engineering Approach 9th Edition by Yunus Çengel, Michael Boles and Mehmet Kanoğlu, McGraw Hill. 
* Diğer ders kitapları ve notların kullanılması da gerekebilir. Dersin öğretim üyesinin takdir yetkisindedir. </t>
  </si>
  <si>
    <t>ME 241</t>
  </si>
  <si>
    <t>Termodinamik II</t>
  </si>
  <si>
    <t>ME 242</t>
  </si>
  <si>
    <t>D1/3/4</t>
  </si>
  <si>
    <t>Toplamda 5 adet ödev verilecektir. Her öğrenci ödevini bireysel olarak yapmak zorundadır. Ödevler için 1 hafta süre verilir. Geç teslim edilen ödevler kabul edilmez.</t>
  </si>
  <si>
    <t>Öğrencilerin sorularının cevaplanması için ayrılmış haftalık iki saatlik süre</t>
  </si>
  <si>
    <t>A1 - 42</t>
  </si>
  <si>
    <t>Cuma 10:00 – 12:00  veya özel durumlarda randevu alarak.</t>
  </si>
  <si>
    <t>Bu dersin genel içeriği aşağıdaki konulardan oluşmaktadır; 
Ekserji. Tersinmezlikler ve kullanılabilirlik. Gaz akışkanlı güç çevrimleri. Buharlı güç çevimleri. Soğutma çevrimleri. Gaz karışımları. Gaz - buhar karışımları ve iklimlendirme.</t>
  </si>
  <si>
    <t xml:space="preserve">Öğrenciler, bir maddenin ekserjsini ve proses süresince malzemenin ekserjisinde meydana gelen değişimi hesaplayabilecektir. </t>
  </si>
  <si>
    <t>Öğrenciler, bir proses veya çevrimin tersinmezliklerini ve ikinci kanun verimini hesaplayabilecektir.</t>
  </si>
  <si>
    <t>Öğrenciler, ısıl enerjinin bir güç çevrimi kullanılarak nasıl mekanik enerjiye dönüştürüldüğünü ve bu prosesin önemini kavrayabilecektir.</t>
  </si>
  <si>
    <t>Öğrenciler, bir bölgeyi ısıtmak/soğutmak için mekanik enerjinin nasıl kullanıldığını ve bu prosesin neden önemli olduğunu anlayabilecektir.</t>
  </si>
  <si>
    <t>Öğrenciler, ideal gaz karışımları için uygun kabulleri yaparak ideal gaz karışımlarını modelleyebilecek ve analiz edebilecektir.</t>
  </si>
  <si>
    <t>Öğrenciler temel bağıntıları kullanarak termodinamik özellikleri hesaplayabilecektir.</t>
  </si>
  <si>
    <t>Öğrenciler temel iklimlendirme kavramlarını anlayabileceklerdir.</t>
  </si>
  <si>
    <t>Ekserji: tanımlar, tersinir iş, tersinmezlikler ve ikinci kanun verimi.</t>
  </si>
  <si>
    <t>Ekserji: bir sistemin ekserji değişimi, ısı, iş ve kütle ile ekserji geçişi, ekserjinin azalış ilkesi ve ekserji dengesi.</t>
  </si>
  <si>
    <t>Arasınav</t>
  </si>
  <si>
    <t>Buharlı güç çevrimleri: Rankine çevrimi.</t>
  </si>
  <si>
    <t>Buharlı güç çevrimleri: Ara ısıtmalı Rankine çevrimi</t>
  </si>
  <si>
    <t>Buharlı güç çevrimleri: Ara buhar almalı Rankine çevrimi</t>
  </si>
  <si>
    <t xml:space="preserve">Soğutma çevrimleri: soğutma makinaları ve ısı pompaları, buhar sıkıştırmalı soğutma çevrimi. </t>
  </si>
  <si>
    <t>Soğutma çevrimleri: doğru soğutucu akışkan seçimi, ısı pompası sistemleri, gaz akışkanlı soğutma çevrimleri.</t>
  </si>
  <si>
    <t>Gaz karışımları.</t>
  </si>
  <si>
    <t>Gaz akışkanlı güç çevrimleri: temel kavramlar, Carnot çevrimi, hava standardı kabulleri, pistonlu motorlara genel bakış, Otto çevrimi.</t>
  </si>
  <si>
    <t>Gaz akışkanlı güç çevrimleri: Diesel çevrimi, Stirling ve Ericsson çevrimleri, Bryaton çevrimi.</t>
  </si>
  <si>
    <t>Gaz akışkanlı güç çevrimleri: Rejenerasyonlu Brayton çevrimi, ara soğutmalı, ara ısıtmalı ve rejenaratörlü Brayton çevrimi.</t>
  </si>
  <si>
    <t>Gaz - buhar karışımları ve iklimlendirme</t>
  </si>
  <si>
    <t>Doğrudan Dönüşüm Sistemi</t>
  </si>
  <si>
    <t>Bu dersin temel amaçları öğrencilerin,
(1) temel enerji dönüşüm sistemlerinin (güç üretimi, soğutma ve iklimlendirme) en uygun tasarımına termodinamiğin ilkelerini uygulayabilme yeteneğini geliştirmek.
(2) enerji dönüşüm sistemlerinin analizi için termodinamik bağıntıları, özellik tablolarını ve çizelgelerini kullanma becerisini geliştirmek.
(3) temel enerji dönüşüm sistemlerinin optimizasyonuna termodinamiğin birinci ve ikinci yasalarını uygulayabilme yeteneğini geliştirmek.
(4) temel enerji dönüşüm sistemlerinin çalışma prensipleri ve uygulamaları ile ilgili bilgi ve analiz becerilerini kazandırmak.
(5) enerji dönüşüm sistemlerinin tasarımının ilke ve teknikleri ile ilgili bilgi ve analiz becerilerini kazandırmak.
(6) termodinamik ve enerji dönüşüm sistemleri bilgisini etkin bir şekilde kullanma yeteneğini geliştirmek.</t>
  </si>
  <si>
    <t xml:space="preserve">Öğrenciler, öğrenme çıktılarını ara sınav, ödev sunumları ve final sınavı ile gösterebilirler. Her konu en az bir sınav veya ödev konusu ile test edilir. </t>
  </si>
  <si>
    <t>Form No: ÜY-FR-1048 Yayın Tarihi 01.04.2021 Değ. No 0 Değ. Tarihi-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</si>
</sst>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charset val="162"/>
      <scheme val="minor"/>
    </font>
    <font>
      <b/>
      <sz val="10"/>
      <color rgb="FF1F497D"/>
      <name val="Times New Roman"/>
      <family val="1"/>
      <charset val="162"/>
    </font>
    <font>
      <sz val="10"/>
      <color rgb="FF1F497D"/>
      <name val="Times New Roman"/>
      <family val="1"/>
      <charset val="162"/>
    </font>
    <font>
      <sz val="10"/>
      <color rgb="FF1F4E79"/>
      <name val="Times New Roman"/>
      <family val="1"/>
      <charset val="162"/>
    </font>
    <font>
      <sz val="9"/>
      <color rgb="FF1F497D"/>
      <name val="Times New Roman"/>
      <family val="1"/>
      <charset val="162"/>
    </font>
    <font>
      <b/>
      <sz val="11"/>
      <color rgb="FF1F497D"/>
      <name val="Times New Roman"/>
      <family val="1"/>
      <charset val="162"/>
    </font>
    <font>
      <sz val="10"/>
      <color theme="1"/>
      <name val="Calibri"/>
      <family val="2"/>
      <charset val="162"/>
      <scheme val="minor"/>
    </font>
    <font>
      <b/>
      <sz val="10"/>
      <color theme="1"/>
      <name val="Calibri"/>
      <family val="2"/>
      <charset val="162"/>
      <scheme val="minor"/>
    </font>
    <font>
      <b/>
      <sz val="12"/>
      <color rgb="FF1F497D"/>
      <name val="Times New Roman"/>
      <family val="1"/>
      <charset val="162"/>
    </font>
    <font>
      <b/>
      <sz val="14"/>
      <color rgb="FF262626"/>
      <name val="Times New Roman"/>
      <family val="1"/>
      <charset val="162"/>
    </font>
    <font>
      <b/>
      <sz val="10"/>
      <color rgb="FF1F497D"/>
      <name val="Times New Roman"/>
      <family val="1"/>
    </font>
    <font>
      <b/>
      <sz val="9"/>
      <color rgb="FF1F497D"/>
      <name val="Times New Roman"/>
      <family val="1"/>
    </font>
    <font>
      <sz val="10"/>
      <color theme="4" tint="-0.499984740745262"/>
      <name val="Times New Roman"/>
      <family val="1"/>
      <charset val="162"/>
    </font>
    <font>
      <b/>
      <sz val="11"/>
      <color rgb="FF1F4E79"/>
      <name val="Times New Roman"/>
      <family val="1"/>
      <charset val="162"/>
    </font>
    <font>
      <sz val="11"/>
      <color theme="1"/>
      <name val="Calibri"/>
      <family val="2"/>
      <charset val="162"/>
      <scheme val="minor"/>
    </font>
    <font>
      <u/>
      <sz val="11"/>
      <color theme="10"/>
      <name val="Calibri"/>
      <family val="2"/>
      <charset val="162"/>
      <scheme val="minor"/>
    </font>
    <font>
      <sz val="10"/>
      <color rgb="FF1F497D"/>
      <name val="Times New Roman"/>
      <family val="1"/>
    </font>
    <font>
      <sz val="9"/>
      <color rgb="FF1F4E79"/>
      <name val="Times New Roman"/>
      <family val="1"/>
      <charset val="162"/>
    </font>
    <font>
      <sz val="9"/>
      <color theme="1"/>
      <name val="Calibri"/>
      <family val="2"/>
      <charset val="162"/>
      <scheme val="minor"/>
    </font>
    <font>
      <sz val="10"/>
      <color theme="4" tint="-0.499984740745262"/>
      <name val="Times New Roman"/>
      <family val="1"/>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s>
  <cellStyleXfs count="3">
    <xf numFmtId="0" fontId="0" fillId="0" borderId="0"/>
    <xf numFmtId="9" fontId="14" fillId="0" borderId="0" applyFont="0" applyFill="0" applyBorder="0" applyAlignment="0" applyProtection="0"/>
    <xf numFmtId="0" fontId="15" fillId="0" borderId="0" applyNumberFormat="0" applyFill="0" applyBorder="0" applyAlignment="0" applyProtection="0"/>
  </cellStyleXfs>
  <cellXfs count="253">
    <xf numFmtId="0" fontId="0" fillId="0" borderId="0" xfId="0"/>
    <xf numFmtId="0" fontId="0" fillId="0" borderId="0" xfId="0" applyFont="1"/>
    <xf numFmtId="0" fontId="6" fillId="0" borderId="0" xfId="0" applyFont="1"/>
    <xf numFmtId="0" fontId="5" fillId="0" borderId="24" xfId="0" applyFont="1" applyBorder="1" applyAlignment="1">
      <alignment vertical="center" wrapText="1"/>
    </xf>
    <xf numFmtId="0" fontId="5" fillId="0" borderId="27" xfId="0" applyFont="1" applyBorder="1" applyAlignment="1">
      <alignment vertical="center" wrapText="1"/>
    </xf>
    <xf numFmtId="0" fontId="0" fillId="0" borderId="46" xfId="0" applyBorder="1"/>
    <xf numFmtId="0" fontId="0" fillId="0" borderId="0" xfId="0" applyBorder="1"/>
    <xf numFmtId="0" fontId="10" fillId="0" borderId="0" xfId="0" applyFont="1" applyBorder="1" applyAlignment="1">
      <alignment vertical="center" wrapText="1"/>
    </xf>
    <xf numFmtId="0" fontId="11" fillId="0" borderId="0" xfId="0" applyFont="1" applyBorder="1" applyAlignment="1">
      <alignment vertical="center" wrapText="1"/>
    </xf>
    <xf numFmtId="0" fontId="1" fillId="0" borderId="1"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23" xfId="0" applyFont="1" applyBorder="1" applyAlignment="1">
      <alignment horizontal="left" vertical="center" wrapText="1"/>
    </xf>
    <xf numFmtId="0" fontId="5" fillId="0" borderId="7" xfId="0" applyFont="1" applyBorder="1" applyAlignment="1">
      <alignment vertical="center" wrapText="1"/>
    </xf>
    <xf numFmtId="0" fontId="5" fillId="0" borderId="10" xfId="0" applyFont="1" applyBorder="1" applyAlignment="1">
      <alignment vertical="center" wrapText="1"/>
    </xf>
    <xf numFmtId="0" fontId="1" fillId="0" borderId="1" xfId="0" applyFont="1" applyBorder="1" applyAlignment="1">
      <alignment horizontal="center" vertical="center" wrapText="1"/>
    </xf>
    <xf numFmtId="0" fontId="1" fillId="3" borderId="2" xfId="0" applyFont="1" applyFill="1" applyBorder="1" applyAlignment="1">
      <alignment horizontal="center" vertical="center"/>
    </xf>
    <xf numFmtId="0" fontId="1" fillId="3" borderId="8" xfId="0" applyFont="1" applyFill="1" applyBorder="1" applyAlignment="1">
      <alignment horizontal="center" vertical="center" wrapText="1"/>
    </xf>
    <xf numFmtId="0" fontId="1" fillId="0" borderId="17" xfId="0" applyFont="1" applyBorder="1" applyAlignment="1">
      <alignment horizontal="right" vertical="center" wrapText="1"/>
    </xf>
    <xf numFmtId="1" fontId="1" fillId="0" borderId="17" xfId="0" applyNumberFormat="1" applyFont="1" applyBorder="1" applyAlignment="1">
      <alignment horizontal="right" vertical="center" wrapText="1"/>
    </xf>
    <xf numFmtId="0" fontId="1" fillId="0" borderId="54" xfId="0" applyFont="1" applyBorder="1" applyAlignment="1">
      <alignment horizontal="center" vertical="center" wrapText="1"/>
    </xf>
    <xf numFmtId="1" fontId="1" fillId="0" borderId="17" xfId="0" applyNumberFormat="1" applyFont="1" applyBorder="1" applyAlignment="1">
      <alignment horizontal="center" vertical="center" wrapText="1"/>
    </xf>
    <xf numFmtId="0" fontId="1" fillId="3" borderId="9" xfId="0" applyFont="1" applyFill="1" applyBorder="1" applyAlignment="1">
      <alignment horizontal="center" vertical="center" wrapText="1"/>
    </xf>
    <xf numFmtId="0" fontId="1" fillId="0" borderId="1" xfId="0" applyFont="1" applyBorder="1" applyAlignment="1">
      <alignment horizontal="center" vertical="center" wrapText="1"/>
    </xf>
    <xf numFmtId="0" fontId="5" fillId="3" borderId="7" xfId="0" applyFont="1" applyFill="1" applyBorder="1" applyAlignment="1">
      <alignment vertical="center" wrapText="1"/>
    </xf>
    <xf numFmtId="0" fontId="1" fillId="3" borderId="13" xfId="0" applyFont="1" applyFill="1" applyBorder="1" applyAlignment="1">
      <alignment horizontal="center" vertical="center"/>
    </xf>
    <xf numFmtId="0" fontId="2" fillId="0" borderId="8" xfId="0" applyFont="1" applyBorder="1" applyAlignment="1">
      <alignment horizontal="left" vertical="center" wrapText="1"/>
    </xf>
    <xf numFmtId="0" fontId="2" fillId="0" borderId="17" xfId="0" applyFont="1" applyBorder="1" applyAlignment="1">
      <alignment horizontal="left" vertical="center" wrapText="1"/>
    </xf>
    <xf numFmtId="0" fontId="1" fillId="0" borderId="22" xfId="0" applyFont="1" applyBorder="1" applyAlignment="1">
      <alignment horizontal="left" vertical="center" wrapText="1"/>
    </xf>
    <xf numFmtId="0" fontId="1" fillId="0" borderId="6" xfId="0" applyFont="1" applyBorder="1" applyAlignment="1">
      <alignment horizontal="center" vertical="center" wrapText="1"/>
    </xf>
    <xf numFmtId="0" fontId="4" fillId="0" borderId="8"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17" xfId="0" applyFont="1" applyBorder="1" applyAlignment="1">
      <alignment vertical="center" wrapText="1"/>
    </xf>
    <xf numFmtId="0" fontId="1" fillId="0" borderId="34" xfId="0" applyFont="1" applyBorder="1" applyAlignment="1">
      <alignment horizontal="center" vertical="center" wrapText="1"/>
    </xf>
    <xf numFmtId="0" fontId="1" fillId="0" borderId="6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8" xfId="0" applyFont="1" applyBorder="1" applyAlignment="1">
      <alignment horizontal="center" vertical="center" wrapText="1"/>
    </xf>
    <xf numFmtId="0" fontId="6" fillId="0" borderId="11" xfId="0" applyFont="1" applyBorder="1"/>
    <xf numFmtId="0" fontId="6" fillId="0" borderId="11" xfId="0" applyFont="1" applyFill="1" applyBorder="1"/>
    <xf numFmtId="0" fontId="16" fillId="3" borderId="2" xfId="0" applyFont="1" applyFill="1" applyBorder="1" applyAlignment="1">
      <alignment horizontal="center" vertical="center"/>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31" xfId="0" applyFont="1" applyBorder="1" applyAlignment="1">
      <alignment horizontal="center" vertical="center" wrapText="1"/>
    </xf>
    <xf numFmtId="9" fontId="10" fillId="0" borderId="17" xfId="1" applyFont="1" applyBorder="1" applyAlignment="1">
      <alignment horizontal="center" vertical="center" wrapText="1"/>
    </xf>
    <xf numFmtId="0" fontId="1" fillId="0" borderId="1" xfId="0" applyFont="1" applyBorder="1" applyAlignment="1">
      <alignment horizontal="center" vertical="center" wrapText="1"/>
    </xf>
    <xf numFmtId="0" fontId="16" fillId="3" borderId="11" xfId="0" applyFont="1" applyFill="1" applyBorder="1" applyAlignment="1">
      <alignment horizontal="center" vertical="center"/>
    </xf>
    <xf numFmtId="0" fontId="16" fillId="3" borderId="13" xfId="0" applyFont="1" applyFill="1" applyBorder="1" applyAlignment="1">
      <alignment horizontal="center" vertical="center"/>
    </xf>
    <xf numFmtId="0" fontId="16" fillId="3" borderId="14" xfId="0" applyFont="1" applyFill="1" applyBorder="1" applyAlignment="1">
      <alignment horizontal="center" vertical="center"/>
    </xf>
    <xf numFmtId="0" fontId="19" fillId="3" borderId="1" xfId="0" applyFont="1" applyFill="1" applyBorder="1" applyAlignment="1">
      <alignment horizontal="center" vertical="center" wrapText="1"/>
    </xf>
    <xf numFmtId="0" fontId="19" fillId="0" borderId="1" xfId="0" applyFont="1" applyBorder="1" applyAlignment="1">
      <alignment vertical="center" wrapText="1"/>
    </xf>
    <xf numFmtId="0" fontId="19" fillId="0" borderId="2" xfId="0" applyFont="1" applyBorder="1" applyAlignment="1">
      <alignment vertical="center" wrapText="1"/>
    </xf>
    <xf numFmtId="0" fontId="19" fillId="0" borderId="1" xfId="0" applyFont="1" applyBorder="1" applyAlignment="1">
      <alignment horizontal="center" vertical="center" wrapText="1"/>
    </xf>
    <xf numFmtId="0" fontId="6" fillId="0" borderId="15" xfId="0" applyFont="1" applyFill="1" applyBorder="1"/>
    <xf numFmtId="0" fontId="19" fillId="3" borderId="11" xfId="0" applyFont="1" applyFill="1" applyBorder="1" applyAlignment="1">
      <alignment horizontal="center" vertical="center" wrapText="1"/>
    </xf>
    <xf numFmtId="0" fontId="19" fillId="0" borderId="45" xfId="0" applyFont="1" applyBorder="1" applyAlignment="1">
      <alignment horizontal="center" vertical="center" wrapText="1"/>
    </xf>
    <xf numFmtId="0" fontId="19" fillId="3" borderId="17" xfId="0" applyFont="1" applyFill="1" applyBorder="1" applyAlignment="1">
      <alignment horizontal="center" vertical="center" wrapText="1"/>
    </xf>
    <xf numFmtId="0" fontId="19" fillId="3" borderId="14"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38" xfId="0" applyFont="1" applyFill="1" applyBorder="1" applyAlignment="1">
      <alignment horizontal="center" vertical="center"/>
    </xf>
    <xf numFmtId="0" fontId="16" fillId="3" borderId="2"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5" fillId="3" borderId="27" xfId="0" applyFont="1" applyFill="1" applyBorder="1" applyAlignment="1">
      <alignment horizontal="left" vertical="center" wrapText="1"/>
    </xf>
    <xf numFmtId="0" fontId="5" fillId="3" borderId="23" xfId="0" applyFont="1" applyFill="1" applyBorder="1" applyAlignment="1">
      <alignment horizontal="left" vertical="center" wrapText="1"/>
    </xf>
    <xf numFmtId="0" fontId="5" fillId="3" borderId="60" xfId="0" applyFont="1" applyFill="1" applyBorder="1" applyAlignment="1">
      <alignment horizontal="left" vertical="center" wrapText="1"/>
    </xf>
    <xf numFmtId="0" fontId="5" fillId="3" borderId="23"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16" fillId="3" borderId="3" xfId="0" applyFont="1" applyFill="1" applyBorder="1" applyAlignment="1">
      <alignment horizontal="left" vertical="center" wrapText="1"/>
    </xf>
    <xf numFmtId="0" fontId="16" fillId="3" borderId="13" xfId="0" applyFont="1" applyFill="1" applyBorder="1" applyAlignment="1">
      <alignment horizontal="left" vertical="center" wrapText="1"/>
    </xf>
    <xf numFmtId="0" fontId="16" fillId="3" borderId="5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 fillId="0" borderId="13" xfId="0" applyFont="1" applyBorder="1" applyAlignment="1">
      <alignment horizontal="left" vertical="center" wrapText="1"/>
    </xf>
    <xf numFmtId="0" fontId="3" fillId="0" borderId="54" xfId="0" applyFont="1" applyBorder="1" applyAlignment="1">
      <alignment horizontal="left" vertical="center" wrapText="1"/>
    </xf>
    <xf numFmtId="0" fontId="3" fillId="0" borderId="47" xfId="0" applyFont="1" applyBorder="1" applyAlignment="1">
      <alignment horizontal="left" vertical="center" wrapText="1"/>
    </xf>
    <xf numFmtId="0" fontId="10" fillId="3" borderId="2"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0" fillId="3" borderId="21"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1" fillId="3" borderId="54" xfId="0" applyFont="1" applyFill="1" applyBorder="1" applyAlignment="1">
      <alignment horizontal="left" vertical="center" wrapText="1"/>
    </xf>
    <xf numFmtId="0" fontId="11" fillId="3" borderId="59" xfId="0" applyFont="1" applyFill="1" applyBorder="1" applyAlignment="1">
      <alignment horizontal="left" vertical="center" wrapText="1"/>
    </xf>
    <xf numFmtId="0" fontId="1" fillId="3" borderId="18" xfId="0" applyFont="1" applyFill="1" applyBorder="1" applyAlignment="1">
      <alignment horizontal="center" vertical="center" wrapText="1"/>
    </xf>
    <xf numFmtId="0" fontId="1" fillId="3" borderId="51" xfId="0" applyFont="1" applyFill="1" applyBorder="1" applyAlignment="1">
      <alignment horizontal="center" vertical="center" wrapText="1"/>
    </xf>
    <xf numFmtId="0" fontId="1" fillId="3" borderId="30" xfId="0" applyFont="1" applyFill="1" applyBorder="1" applyAlignment="1">
      <alignment horizontal="center" vertical="center" wrapText="1"/>
    </xf>
    <xf numFmtId="0" fontId="9" fillId="0" borderId="57" xfId="0" applyFont="1" applyBorder="1" applyAlignment="1">
      <alignment horizontal="center" wrapText="1"/>
    </xf>
    <xf numFmtId="0" fontId="9" fillId="0" borderId="55" xfId="0" applyFont="1" applyBorder="1" applyAlignment="1">
      <alignment horizontal="center" wrapText="1"/>
    </xf>
    <xf numFmtId="0" fontId="9" fillId="0" borderId="56" xfId="0" applyFont="1" applyBorder="1" applyAlignment="1">
      <alignment horizontal="center" wrapText="1"/>
    </xf>
    <xf numFmtId="0" fontId="8" fillId="2" borderId="35" xfId="0" applyFont="1" applyFill="1" applyBorder="1" applyAlignment="1">
      <alignment horizontal="center"/>
    </xf>
    <xf numFmtId="0" fontId="8" fillId="2" borderId="36" xfId="0" applyFont="1" applyFill="1" applyBorder="1" applyAlignment="1">
      <alignment horizontal="center"/>
    </xf>
    <xf numFmtId="0" fontId="8" fillId="2" borderId="50" xfId="0" applyFont="1" applyFill="1" applyBorder="1" applyAlignment="1">
      <alignment horizontal="center"/>
    </xf>
    <xf numFmtId="0" fontId="8" fillId="2" borderId="37" xfId="0" applyFont="1" applyFill="1" applyBorder="1" applyAlignment="1">
      <alignment horizontal="center"/>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12" fillId="0" borderId="11"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5" fillId="0" borderId="7" xfId="0" applyFont="1" applyBorder="1" applyAlignment="1">
      <alignment horizontal="left" vertical="center" wrapText="1"/>
    </xf>
    <xf numFmtId="0" fontId="5" fillId="0" borderId="10" xfId="0" applyFont="1" applyBorder="1" applyAlignment="1">
      <alignment horizontal="left" vertical="center" wrapText="1"/>
    </xf>
    <xf numFmtId="0" fontId="5" fillId="0" borderId="12"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1" xfId="0" applyFont="1" applyBorder="1" applyAlignment="1">
      <alignment horizontal="left" vertical="center" wrapText="1"/>
    </xf>
    <xf numFmtId="0" fontId="2" fillId="0" borderId="8" xfId="0" applyFont="1" applyBorder="1" applyAlignment="1">
      <alignment horizontal="left" vertical="center" wrapText="1"/>
    </xf>
    <xf numFmtId="0" fontId="2" fillId="0" borderId="17" xfId="0" applyFont="1" applyBorder="1" applyAlignment="1">
      <alignment horizontal="left" vertical="center" wrapText="1"/>
    </xf>
    <xf numFmtId="0" fontId="3" fillId="0" borderId="8" xfId="0" applyFont="1" applyBorder="1" applyAlignment="1">
      <alignment horizontal="left" vertical="center" wrapText="1"/>
    </xf>
    <xf numFmtId="0" fontId="3" fillId="0" borderId="18" xfId="0" applyFont="1" applyBorder="1" applyAlignment="1">
      <alignment horizontal="left" vertical="center" wrapText="1"/>
    </xf>
    <xf numFmtId="0" fontId="3" fillId="0" borderId="9"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xf numFmtId="0" fontId="8" fillId="2" borderId="28" xfId="0" applyFont="1" applyFill="1" applyBorder="1" applyAlignment="1">
      <alignment horizontal="center"/>
    </xf>
    <xf numFmtId="0" fontId="8" fillId="2" borderId="48" xfId="0" applyFont="1" applyFill="1" applyBorder="1" applyAlignment="1">
      <alignment horizontal="center"/>
    </xf>
    <xf numFmtId="0" fontId="8" fillId="2" borderId="66" xfId="0" applyFont="1" applyFill="1" applyBorder="1" applyAlignment="1">
      <alignment horizontal="center"/>
    </xf>
    <xf numFmtId="0" fontId="5" fillId="0" borderId="10" xfId="0" applyFont="1" applyBorder="1" applyAlignment="1">
      <alignment vertical="center" wrapText="1"/>
    </xf>
    <xf numFmtId="0" fontId="5" fillId="0" borderId="27" xfId="0" applyFont="1" applyBorder="1" applyAlignment="1">
      <alignment vertical="center" wrapText="1"/>
    </xf>
    <xf numFmtId="0" fontId="5" fillId="0" borderId="12" xfId="0" applyFont="1" applyBorder="1" applyAlignment="1">
      <alignment vertical="center" wrapText="1"/>
    </xf>
    <xf numFmtId="0" fontId="2" fillId="0" borderId="32" xfId="0" applyFont="1" applyBorder="1" applyAlignment="1">
      <alignment horizontal="left" vertical="center" wrapText="1"/>
    </xf>
    <xf numFmtId="0" fontId="2" fillId="0" borderId="62" xfId="0" applyFont="1" applyBorder="1" applyAlignment="1">
      <alignment horizontal="left" vertical="center" wrapText="1"/>
    </xf>
    <xf numFmtId="0" fontId="2" fillId="0" borderId="33" xfId="0" applyFont="1" applyBorder="1" applyAlignment="1">
      <alignment horizontal="left" vertical="center" wrapText="1"/>
    </xf>
    <xf numFmtId="0" fontId="5" fillId="0" borderId="7" xfId="0" applyFont="1" applyBorder="1" applyAlignment="1">
      <alignment vertical="center" wrapText="1"/>
    </xf>
    <xf numFmtId="0" fontId="1" fillId="0" borderId="32" xfId="0" applyFont="1" applyBorder="1" applyAlignment="1">
      <alignment horizontal="left" vertical="center" wrapText="1"/>
    </xf>
    <xf numFmtId="0" fontId="3" fillId="0" borderId="6" xfId="0" applyFont="1" applyBorder="1" applyAlignment="1">
      <alignment horizontal="left" vertical="center" wrapText="1"/>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0" borderId="20" xfId="0" applyFont="1" applyBorder="1" applyAlignment="1">
      <alignment horizontal="center" vertical="center" wrapText="1"/>
    </xf>
    <xf numFmtId="0" fontId="1" fillId="0" borderId="63" xfId="0" applyFont="1" applyBorder="1" applyAlignment="1">
      <alignment horizontal="center" vertical="center" wrapText="1"/>
    </xf>
    <xf numFmtId="0" fontId="1" fillId="0" borderId="65"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2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1"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4" xfId="0" applyFont="1" applyBorder="1" applyAlignment="1">
      <alignment horizontal="center" vertical="center" wrapText="1"/>
    </xf>
    <xf numFmtId="0" fontId="3" fillId="0" borderId="51" xfId="0" applyFont="1" applyBorder="1" applyAlignment="1">
      <alignment horizontal="left" vertical="center" wrapText="1"/>
    </xf>
    <xf numFmtId="0" fontId="3" fillId="0" borderId="30" xfId="0" applyFont="1" applyBorder="1" applyAlignment="1">
      <alignment horizontal="left" vertical="center"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3" xfId="0" applyFont="1" applyBorder="1" applyAlignment="1">
      <alignment horizontal="left" vertical="center" wrapText="1"/>
    </xf>
    <xf numFmtId="0" fontId="1" fillId="0" borderId="13"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47" xfId="0" applyFont="1" applyBorder="1" applyAlignment="1">
      <alignment horizontal="center" vertical="center" wrapText="1"/>
    </xf>
    <xf numFmtId="1" fontId="1" fillId="0" borderId="54" xfId="0" applyNumberFormat="1" applyFont="1" applyBorder="1" applyAlignment="1">
      <alignment horizontal="center" vertical="center" wrapText="1"/>
    </xf>
    <xf numFmtId="1" fontId="1" fillId="0" borderId="47" xfId="0" applyNumberFormat="1" applyFont="1" applyBorder="1" applyAlignment="1">
      <alignment horizontal="center" vertical="center" wrapText="1"/>
    </xf>
    <xf numFmtId="0" fontId="1" fillId="0" borderId="6" xfId="0" applyFont="1" applyBorder="1" applyAlignment="1">
      <alignment horizontal="left" vertical="center" wrapText="1"/>
    </xf>
    <xf numFmtId="9" fontId="4" fillId="0" borderId="2" xfId="0" applyNumberFormat="1" applyFont="1" applyBorder="1" applyAlignment="1">
      <alignment horizontal="center" vertical="center" wrapText="1"/>
    </xf>
    <xf numFmtId="9" fontId="4" fillId="0" borderId="4" xfId="0" applyNumberFormat="1" applyFont="1" applyBorder="1" applyAlignment="1">
      <alignment horizontal="center" vertical="center" wrapText="1"/>
    </xf>
    <xf numFmtId="9" fontId="4" fillId="0" borderId="3" xfId="0" applyNumberFormat="1" applyFont="1" applyBorder="1" applyAlignment="1">
      <alignment horizontal="center" vertical="center" wrapText="1"/>
    </xf>
    <xf numFmtId="9" fontId="4" fillId="0" borderId="2" xfId="0" applyNumberFormat="1" applyFont="1" applyBorder="1" applyAlignment="1">
      <alignment horizontal="left" vertical="center" wrapText="1"/>
    </xf>
    <xf numFmtId="9" fontId="4" fillId="0" borderId="4" xfId="0" applyNumberFormat="1" applyFont="1" applyBorder="1" applyAlignment="1">
      <alignment horizontal="left" vertical="center" wrapText="1"/>
    </xf>
    <xf numFmtId="9" fontId="4" fillId="0" borderId="3" xfId="0" applyNumberFormat="1" applyFont="1" applyBorder="1" applyAlignment="1">
      <alignment horizontal="left" vertical="center" wrapText="1"/>
    </xf>
    <xf numFmtId="0" fontId="1" fillId="0" borderId="18"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8" xfId="0" applyFont="1" applyBorder="1" applyAlignment="1">
      <alignment horizontal="center" vertical="center" wrapText="1"/>
    </xf>
    <xf numFmtId="0" fontId="16" fillId="0" borderId="1" xfId="0" applyFont="1" applyBorder="1" applyAlignment="1">
      <alignment horizontal="center" vertical="center" wrapText="1"/>
    </xf>
    <xf numFmtId="0" fontId="1" fillId="0" borderId="64" xfId="0" applyFont="1" applyBorder="1" applyAlignment="1">
      <alignment horizontal="center" vertical="center" wrapText="1"/>
    </xf>
    <xf numFmtId="0" fontId="1" fillId="0" borderId="6" xfId="0" applyFont="1" applyBorder="1" applyAlignment="1">
      <alignment horizontal="center" vertical="center" wrapText="1"/>
    </xf>
    <xf numFmtId="0" fontId="2" fillId="0" borderId="18" xfId="0" applyFont="1" applyBorder="1" applyAlignment="1">
      <alignment horizontal="left" vertical="center" wrapText="1"/>
    </xf>
    <xf numFmtId="0" fontId="2" fillId="0" borderId="9"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1" fillId="0" borderId="39" xfId="0" applyFont="1" applyBorder="1" applyAlignment="1">
      <alignment horizontal="left" vertical="center" wrapText="1"/>
    </xf>
    <xf numFmtId="0" fontId="1" fillId="0" borderId="40" xfId="0" applyFont="1" applyBorder="1" applyAlignment="1">
      <alignment horizontal="left" vertical="center" wrapText="1"/>
    </xf>
    <xf numFmtId="0" fontId="1" fillId="0" borderId="17" xfId="0" applyFont="1" applyBorder="1" applyAlignment="1">
      <alignment horizontal="left" vertical="center" wrapText="1"/>
    </xf>
    <xf numFmtId="0" fontId="1" fillId="0" borderId="1" xfId="0" applyFont="1" applyBorder="1" applyAlignment="1">
      <alignment horizontal="left" vertical="center" wrapText="1"/>
    </xf>
    <xf numFmtId="0" fontId="1" fillId="0" borderId="5" xfId="0" applyFont="1" applyBorder="1" applyAlignment="1">
      <alignment horizontal="left" vertical="center" wrapText="1"/>
    </xf>
    <xf numFmtId="0" fontId="1" fillId="0" borderId="41" xfId="0" applyFont="1" applyBorder="1" applyAlignment="1">
      <alignment horizontal="left" vertical="center" wrapText="1"/>
    </xf>
    <xf numFmtId="0" fontId="1" fillId="0" borderId="48" xfId="0" applyFont="1" applyBorder="1" applyAlignment="1">
      <alignment horizontal="left" vertical="center" wrapText="1"/>
    </xf>
    <xf numFmtId="0" fontId="1" fillId="0" borderId="42" xfId="0" applyFont="1" applyBorder="1" applyAlignment="1">
      <alignment horizontal="left" vertical="center" wrapText="1"/>
    </xf>
    <xf numFmtId="0" fontId="1" fillId="0" borderId="41" xfId="0" applyFont="1" applyBorder="1" applyAlignment="1">
      <alignment horizontal="left" vertical="center"/>
    </xf>
    <xf numFmtId="0" fontId="1" fillId="0" borderId="48" xfId="0" applyFont="1" applyBorder="1" applyAlignment="1">
      <alignment horizontal="left" vertical="center"/>
    </xf>
    <xf numFmtId="0" fontId="1" fillId="0" borderId="42" xfId="0" applyFont="1" applyBorder="1" applyAlignment="1">
      <alignment horizontal="left" vertical="center"/>
    </xf>
    <xf numFmtId="0" fontId="2" fillId="0" borderId="19"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1" fillId="0" borderId="1" xfId="0" applyFont="1" applyBorder="1" applyAlignment="1">
      <alignment horizontal="left" vertical="center"/>
    </xf>
    <xf numFmtId="0" fontId="1" fillId="0" borderId="24" xfId="0" applyFont="1" applyBorder="1" applyAlignment="1">
      <alignment horizontal="left" vertical="center" wrapText="1"/>
    </xf>
    <xf numFmtId="0" fontId="1" fillId="0" borderId="10" xfId="0" applyFont="1" applyBorder="1" applyAlignment="1">
      <alignment horizontal="left" vertical="center" wrapText="1"/>
    </xf>
    <xf numFmtId="0" fontId="1" fillId="0" borderId="27" xfId="0" applyFont="1" applyBorder="1" applyAlignment="1">
      <alignment horizontal="left" vertical="center" wrapText="1"/>
    </xf>
    <xf numFmtId="0" fontId="2" fillId="0" borderId="6" xfId="0" applyFont="1" applyBorder="1" applyAlignment="1">
      <alignment horizontal="left" vertical="center" wrapText="1"/>
    </xf>
    <xf numFmtId="0" fontId="2" fillId="0" borderId="20" xfId="0" applyFont="1" applyBorder="1" applyAlignment="1">
      <alignment horizontal="left" vertical="center" wrapText="1"/>
    </xf>
    <xf numFmtId="0" fontId="2" fillId="0" borderId="16" xfId="0" applyFont="1" applyBorder="1" applyAlignment="1">
      <alignment horizontal="left" vertical="center" wrapText="1"/>
    </xf>
    <xf numFmtId="0" fontId="15" fillId="0" borderId="1" xfId="2" applyBorder="1" applyAlignment="1">
      <alignment horizontal="left" vertical="center" wrapText="1"/>
    </xf>
    <xf numFmtId="0" fontId="1" fillId="0" borderId="43" xfId="0" applyFont="1" applyBorder="1" applyAlignment="1">
      <alignment horizontal="left" vertical="center"/>
    </xf>
    <xf numFmtId="0" fontId="1" fillId="0" borderId="49" xfId="0" applyFont="1" applyBorder="1" applyAlignment="1">
      <alignment horizontal="left" vertical="center"/>
    </xf>
    <xf numFmtId="0" fontId="1" fillId="0" borderId="44" xfId="0" applyFont="1" applyBorder="1" applyAlignment="1">
      <alignment horizontal="left" vertical="center"/>
    </xf>
    <xf numFmtId="0" fontId="16" fillId="0" borderId="4" xfId="0" applyFont="1" applyBorder="1" applyAlignment="1">
      <alignment horizontal="left" vertical="center" wrapText="1"/>
    </xf>
    <xf numFmtId="0" fontId="16" fillId="0" borderId="3" xfId="0" applyFont="1" applyBorder="1" applyAlignment="1">
      <alignment horizontal="left" vertical="center" wrapText="1"/>
    </xf>
    <xf numFmtId="0" fontId="1" fillId="0" borderId="3" xfId="0" applyFont="1" applyBorder="1" applyAlignment="1">
      <alignment horizontal="center" vertical="center" wrapText="1"/>
    </xf>
    <xf numFmtId="0" fontId="1" fillId="0" borderId="59" xfId="0" applyFont="1" applyBorder="1" applyAlignment="1">
      <alignment horizontal="center" vertical="center" wrapText="1"/>
    </xf>
    <xf numFmtId="0" fontId="8" fillId="2" borderId="58" xfId="0" applyFont="1" applyFill="1" applyBorder="1" applyAlignment="1">
      <alignment horizontal="center"/>
    </xf>
    <xf numFmtId="0" fontId="8" fillId="2" borderId="49" xfId="0" applyFont="1" applyFill="1" applyBorder="1" applyAlignment="1">
      <alignment horizontal="center"/>
    </xf>
    <xf numFmtId="0" fontId="8" fillId="2" borderId="52" xfId="0" applyFont="1" applyFill="1" applyBorder="1" applyAlignment="1">
      <alignment horizontal="center"/>
    </xf>
    <xf numFmtId="0" fontId="1" fillId="0" borderId="29" xfId="0" applyFont="1" applyBorder="1" applyAlignment="1">
      <alignment horizontal="left" vertical="center" wrapText="1"/>
    </xf>
    <xf numFmtId="0" fontId="1" fillId="0" borderId="58" xfId="0" applyFont="1" applyBorder="1" applyAlignment="1">
      <alignment horizontal="left" vertical="center" wrapText="1"/>
    </xf>
    <xf numFmtId="0" fontId="1" fillId="0" borderId="7" xfId="0" applyFont="1" applyBorder="1" applyAlignment="1">
      <alignment horizontal="left"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17" fillId="0" borderId="2"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21"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6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60" xfId="0" applyFont="1" applyBorder="1" applyAlignment="1">
      <alignment horizontal="center" vertical="center" wrapText="1"/>
    </xf>
    <xf numFmtId="0" fontId="13" fillId="0" borderId="6" xfId="0" applyFont="1" applyBorder="1" applyAlignment="1">
      <alignment horizontal="left" vertical="center" wrapText="1"/>
    </xf>
    <xf numFmtId="0" fontId="3" fillId="0" borderId="20" xfId="0" applyFont="1" applyBorder="1" applyAlignment="1">
      <alignment horizontal="left" vertical="center" wrapText="1"/>
    </xf>
    <xf numFmtId="0" fontId="3" fillId="0" borderId="16" xfId="0" applyFont="1" applyBorder="1" applyAlignment="1">
      <alignment horizontal="left" vertical="center" wrapText="1"/>
    </xf>
    <xf numFmtId="0" fontId="13"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3" fillId="0" borderId="5" xfId="0" applyFont="1" applyBorder="1" applyAlignment="1">
      <alignment horizontal="left" vertical="center" wrapText="1"/>
    </xf>
    <xf numFmtId="0" fontId="5" fillId="0" borderId="5" xfId="0" applyFont="1" applyBorder="1" applyAlignment="1">
      <alignment horizontal="left" vertical="center" wrapText="1"/>
    </xf>
    <xf numFmtId="0" fontId="3" fillId="0" borderId="19" xfId="0" applyFont="1" applyBorder="1" applyAlignment="1">
      <alignment horizontal="left" vertical="center" wrapText="1"/>
    </xf>
    <xf numFmtId="0" fontId="3" fillId="0" borderId="15" xfId="0" applyFont="1" applyBorder="1" applyAlignment="1">
      <alignment horizontal="left" vertical="center" wrapText="1"/>
    </xf>
    <xf numFmtId="0" fontId="2" fillId="0" borderId="51" xfId="0" applyFont="1" applyBorder="1" applyAlignment="1">
      <alignment horizontal="left" vertical="center" wrapText="1"/>
    </xf>
    <xf numFmtId="0" fontId="2" fillId="0" borderId="30" xfId="0" applyFont="1" applyBorder="1" applyAlignment="1">
      <alignment horizontal="left" vertical="center" wrapText="1"/>
    </xf>
    <xf numFmtId="0" fontId="2" fillId="0" borderId="54" xfId="0" applyFont="1" applyBorder="1" applyAlignment="1">
      <alignment horizontal="left" vertical="center" wrapText="1"/>
    </xf>
    <xf numFmtId="0" fontId="2" fillId="0" borderId="47" xfId="0" applyFont="1" applyBorder="1" applyAlignment="1">
      <alignment horizontal="left" vertical="center" wrapText="1"/>
    </xf>
    <xf numFmtId="0" fontId="18" fillId="0" borderId="5" xfId="0" applyFont="1" applyBorder="1" applyAlignment="1">
      <alignment horizontal="left"/>
    </xf>
    <xf numFmtId="0" fontId="18" fillId="0" borderId="19" xfId="0" applyFont="1" applyBorder="1" applyAlignment="1">
      <alignment horizontal="left"/>
    </xf>
    <xf numFmtId="0" fontId="18" fillId="0" borderId="15" xfId="0" applyFont="1" applyBorder="1" applyAlignment="1">
      <alignment horizontal="left"/>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11" xfId="0" applyFont="1" applyBorder="1" applyAlignment="1">
      <alignment horizontal="left" vertical="center" wrapText="1"/>
    </xf>
    <xf numFmtId="9" fontId="7" fillId="0" borderId="17" xfId="0" applyNumberFormat="1" applyFont="1" applyBorder="1" applyAlignment="1">
      <alignment horizontal="right"/>
    </xf>
    <xf numFmtId="0" fontId="7" fillId="0" borderId="17" xfId="0" applyFont="1" applyBorder="1" applyAlignment="1">
      <alignment horizontal="right"/>
    </xf>
    <xf numFmtId="0" fontId="7" fillId="0" borderId="13" xfId="0" applyFont="1" applyBorder="1" applyAlignment="1">
      <alignment horizontal="right"/>
    </xf>
    <xf numFmtId="0" fontId="7" fillId="0" borderId="14" xfId="0" applyFont="1" applyBorder="1" applyAlignment="1">
      <alignment horizontal="right"/>
    </xf>
    <xf numFmtId="0" fontId="18" fillId="0" borderId="1" xfId="0" applyFont="1" applyBorder="1" applyAlignment="1">
      <alignment horizontal="left"/>
    </xf>
    <xf numFmtId="0" fontId="18" fillId="0" borderId="2" xfId="0" applyFont="1" applyBorder="1" applyAlignment="1">
      <alignment horizontal="left"/>
    </xf>
    <xf numFmtId="0" fontId="18" fillId="0" borderId="11" xfId="0" applyFont="1" applyBorder="1" applyAlignment="1">
      <alignment horizontal="left"/>
    </xf>
    <xf numFmtId="0" fontId="4" fillId="0" borderId="34" xfId="0" applyFont="1" applyBorder="1" applyAlignment="1">
      <alignment horizontal="left" vertical="center" wrapText="1"/>
    </xf>
    <xf numFmtId="0" fontId="4" fillId="0" borderId="41" xfId="0" applyFont="1" applyBorder="1" applyAlignment="1">
      <alignment horizontal="left" vertical="center" wrapText="1"/>
    </xf>
    <xf numFmtId="0" fontId="4" fillId="0" borderId="61" xfId="0" applyFont="1" applyBorder="1" applyAlignment="1">
      <alignment horizontal="left" vertical="center" wrapText="1"/>
    </xf>
    <xf numFmtId="0" fontId="4" fillId="0" borderId="59" xfId="0" applyFont="1" applyBorder="1" applyAlignment="1">
      <alignment horizontal="center" vertical="center" wrapText="1"/>
    </xf>
  </cellXfs>
  <cellStyles count="3">
    <cellStyle name="Köprü" xfId="2" builtinId="8"/>
    <cellStyle name="Normal" xfId="0" builtinId="0"/>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388620</xdr:colOff>
          <xdr:row>3</xdr:row>
          <xdr:rowOff>297180</xdr:rowOff>
        </xdr:from>
        <xdr:to>
          <xdr:col>6</xdr:col>
          <xdr:colOff>693420</xdr:colOff>
          <xdr:row>5</xdr:row>
          <xdr:rowOff>7620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388620</xdr:colOff>
          <xdr:row>4</xdr:row>
          <xdr:rowOff>182880</xdr:rowOff>
        </xdr:from>
        <xdr:to>
          <xdr:col>6</xdr:col>
          <xdr:colOff>693420</xdr:colOff>
          <xdr:row>6</xdr:row>
          <xdr:rowOff>22860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388620</xdr:colOff>
          <xdr:row>5</xdr:row>
          <xdr:rowOff>182880</xdr:rowOff>
        </xdr:from>
        <xdr:to>
          <xdr:col>6</xdr:col>
          <xdr:colOff>693420</xdr:colOff>
          <xdr:row>7</xdr:row>
          <xdr:rowOff>7620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3</xdr:row>
          <xdr:rowOff>289560</xdr:rowOff>
        </xdr:from>
        <xdr:to>
          <xdr:col>13</xdr:col>
          <xdr:colOff>213360</xdr:colOff>
          <xdr:row>5</xdr:row>
          <xdr:rowOff>7620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4</xdr:row>
          <xdr:rowOff>182880</xdr:rowOff>
        </xdr:from>
        <xdr:to>
          <xdr:col>13</xdr:col>
          <xdr:colOff>213360</xdr:colOff>
          <xdr:row>6</xdr:row>
          <xdr:rowOff>22860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5</xdr:row>
          <xdr:rowOff>182880</xdr:rowOff>
        </xdr:from>
        <xdr:to>
          <xdr:col>13</xdr:col>
          <xdr:colOff>213360</xdr:colOff>
          <xdr:row>7</xdr:row>
          <xdr:rowOff>7620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403860</xdr:colOff>
          <xdr:row>64</xdr:row>
          <xdr:rowOff>312420</xdr:rowOff>
        </xdr:from>
        <xdr:to>
          <xdr:col>6</xdr:col>
          <xdr:colOff>708660</xdr:colOff>
          <xdr:row>66</xdr:row>
          <xdr:rowOff>7620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64</xdr:row>
          <xdr:rowOff>312420</xdr:rowOff>
        </xdr:from>
        <xdr:to>
          <xdr:col>13</xdr:col>
          <xdr:colOff>213360</xdr:colOff>
          <xdr:row>66</xdr:row>
          <xdr:rowOff>7620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65</xdr:row>
          <xdr:rowOff>182880</xdr:rowOff>
        </xdr:from>
        <xdr:to>
          <xdr:col>13</xdr:col>
          <xdr:colOff>220980</xdr:colOff>
          <xdr:row>67</xdr:row>
          <xdr:rowOff>22860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sezgi.kocak@antalya.edu.tr"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R96"/>
  <sheetViews>
    <sheetView tabSelected="1" topLeftCell="A91" zoomScale="115" zoomScaleNormal="115" workbookViewId="0">
      <selection activeCell="B96" sqref="B96"/>
    </sheetView>
  </sheetViews>
  <sheetFormatPr defaultColWidth="8.88671875" defaultRowHeight="14.4" x14ac:dyDescent="0.3"/>
  <cols>
    <col min="2" max="2" width="20.6640625" style="1" customWidth="1"/>
    <col min="3" max="3" width="9.109375" style="2" customWidth="1"/>
    <col min="4" max="7" width="14.33203125" style="2" customWidth="1"/>
    <col min="8" max="9" width="7.88671875" style="2" customWidth="1"/>
    <col min="10" max="14" width="7.6640625" style="2" customWidth="1"/>
  </cols>
  <sheetData>
    <row r="1" spans="2:14" ht="15" thickBot="1" x14ac:dyDescent="0.35"/>
    <row r="2" spans="2:14" ht="18" thickBot="1" x14ac:dyDescent="0.35">
      <c r="B2" s="83" t="s">
        <v>12</v>
      </c>
      <c r="C2" s="84"/>
      <c r="D2" s="84"/>
      <c r="E2" s="84"/>
      <c r="F2" s="84"/>
      <c r="G2" s="84"/>
      <c r="H2" s="84"/>
      <c r="I2" s="84"/>
      <c r="J2" s="84"/>
      <c r="K2" s="84"/>
      <c r="L2" s="84"/>
      <c r="M2" s="84"/>
      <c r="N2" s="85"/>
    </row>
    <row r="3" spans="2:14" ht="16.2" thickBot="1" x14ac:dyDescent="0.35">
      <c r="B3" s="86" t="s">
        <v>13</v>
      </c>
      <c r="C3" s="87"/>
      <c r="D3" s="87"/>
      <c r="E3" s="87"/>
      <c r="F3" s="87"/>
      <c r="G3" s="87"/>
      <c r="H3" s="87"/>
      <c r="I3" s="87"/>
      <c r="J3" s="87"/>
      <c r="K3" s="87"/>
      <c r="L3" s="87"/>
      <c r="M3" s="88"/>
      <c r="N3" s="89"/>
    </row>
    <row r="4" spans="2:14" ht="24.75" customHeight="1" thickBot="1" x14ac:dyDescent="0.35">
      <c r="B4" s="11" t="s">
        <v>14</v>
      </c>
      <c r="C4" s="115" t="s">
        <v>17</v>
      </c>
      <c r="D4" s="115"/>
      <c r="E4" s="115"/>
      <c r="F4" s="115"/>
      <c r="G4" s="115"/>
      <c r="H4" s="119" t="s">
        <v>15</v>
      </c>
      <c r="I4" s="119"/>
      <c r="J4" s="115" t="s">
        <v>20</v>
      </c>
      <c r="K4" s="115"/>
      <c r="L4" s="115"/>
      <c r="M4" s="116"/>
      <c r="N4" s="117"/>
    </row>
    <row r="5" spans="2:14" x14ac:dyDescent="0.3">
      <c r="B5" s="96" t="s">
        <v>137</v>
      </c>
      <c r="C5" s="105" t="s">
        <v>16</v>
      </c>
      <c r="D5" s="147"/>
      <c r="E5" s="147"/>
      <c r="F5" s="148"/>
      <c r="G5" s="30"/>
      <c r="H5" s="105" t="s">
        <v>18</v>
      </c>
      <c r="I5" s="147"/>
      <c r="J5" s="147"/>
      <c r="K5" s="147"/>
      <c r="L5" s="148"/>
      <c r="M5" s="135"/>
      <c r="N5" s="136"/>
    </row>
    <row r="6" spans="2:14" ht="15" customHeight="1" x14ac:dyDescent="0.3">
      <c r="B6" s="97"/>
      <c r="C6" s="100" t="s">
        <v>19</v>
      </c>
      <c r="D6" s="137"/>
      <c r="E6" s="137"/>
      <c r="F6" s="138"/>
      <c r="G6" s="31"/>
      <c r="H6" s="100" t="s">
        <v>21</v>
      </c>
      <c r="I6" s="137"/>
      <c r="J6" s="137"/>
      <c r="K6" s="137"/>
      <c r="L6" s="138"/>
      <c r="M6" s="139"/>
      <c r="N6" s="140"/>
    </row>
    <row r="7" spans="2:14" ht="15.75" customHeight="1" thickBot="1" x14ac:dyDescent="0.35">
      <c r="B7" s="98"/>
      <c r="C7" s="71" t="s">
        <v>20</v>
      </c>
      <c r="D7" s="72"/>
      <c r="E7" s="72"/>
      <c r="F7" s="73"/>
      <c r="G7" s="32"/>
      <c r="H7" s="71" t="s">
        <v>149</v>
      </c>
      <c r="I7" s="72"/>
      <c r="J7" s="72"/>
      <c r="K7" s="72"/>
      <c r="L7" s="73"/>
      <c r="M7" s="141"/>
      <c r="N7" s="142"/>
    </row>
    <row r="8" spans="2:14" x14ac:dyDescent="0.3">
      <c r="B8" s="3" t="s">
        <v>22</v>
      </c>
      <c r="C8" s="120" t="s">
        <v>178</v>
      </c>
      <c r="D8" s="120"/>
      <c r="E8" s="120"/>
      <c r="F8" s="120"/>
      <c r="G8" s="120"/>
      <c r="H8" s="221" t="s">
        <v>23</v>
      </c>
      <c r="I8" s="221"/>
      <c r="J8" s="120" t="s">
        <v>179</v>
      </c>
      <c r="K8" s="120"/>
      <c r="L8" s="120"/>
      <c r="M8" s="222"/>
      <c r="N8" s="223"/>
    </row>
    <row r="9" spans="2:14" x14ac:dyDescent="0.3">
      <c r="B9" s="13" t="s">
        <v>30</v>
      </c>
      <c r="C9" s="99" t="s">
        <v>28</v>
      </c>
      <c r="D9" s="99"/>
      <c r="E9" s="99"/>
      <c r="F9" s="99"/>
      <c r="G9" s="99"/>
      <c r="H9" s="224" t="s">
        <v>29</v>
      </c>
      <c r="I9" s="224"/>
      <c r="J9" s="99" t="s">
        <v>129</v>
      </c>
      <c r="K9" s="99"/>
      <c r="L9" s="99"/>
      <c r="M9" s="100"/>
      <c r="N9" s="101"/>
    </row>
    <row r="10" spans="2:14" ht="15" thickBot="1" x14ac:dyDescent="0.35">
      <c r="B10" s="4" t="s">
        <v>24</v>
      </c>
      <c r="C10" s="228" t="s">
        <v>27</v>
      </c>
      <c r="D10" s="228"/>
      <c r="E10" s="228"/>
      <c r="F10" s="228"/>
      <c r="G10" s="228"/>
      <c r="H10" s="229" t="s">
        <v>26</v>
      </c>
      <c r="I10" s="229"/>
      <c r="J10" s="228">
        <v>5</v>
      </c>
      <c r="K10" s="228"/>
      <c r="L10" s="228"/>
      <c r="M10" s="230"/>
      <c r="N10" s="231"/>
    </row>
    <row r="11" spans="2:14" x14ac:dyDescent="0.3">
      <c r="B11" s="118" t="s">
        <v>25</v>
      </c>
      <c r="C11" s="25" t="s">
        <v>33</v>
      </c>
      <c r="D11" s="171">
        <v>3</v>
      </c>
      <c r="E11" s="232"/>
      <c r="F11" s="233"/>
      <c r="G11" s="25" t="s">
        <v>35</v>
      </c>
      <c r="H11" s="102">
        <v>0</v>
      </c>
      <c r="I11" s="102"/>
      <c r="J11" s="102" t="s">
        <v>36</v>
      </c>
      <c r="K11" s="102"/>
      <c r="L11" s="104"/>
      <c r="M11" s="105"/>
      <c r="N11" s="106"/>
    </row>
    <row r="12" spans="2:14" ht="15" thickBot="1" x14ac:dyDescent="0.35">
      <c r="B12" s="114"/>
      <c r="C12" s="26" t="s">
        <v>34</v>
      </c>
      <c r="D12" s="173"/>
      <c r="E12" s="234"/>
      <c r="F12" s="235"/>
      <c r="G12" s="26" t="s">
        <v>38</v>
      </c>
      <c r="H12" s="103"/>
      <c r="I12" s="103"/>
      <c r="J12" s="103" t="s">
        <v>37</v>
      </c>
      <c r="K12" s="103"/>
      <c r="L12" s="225"/>
      <c r="M12" s="226"/>
      <c r="N12" s="227"/>
    </row>
    <row r="13" spans="2:14" x14ac:dyDescent="0.3">
      <c r="B13" s="12" t="s">
        <v>31</v>
      </c>
      <c r="C13" s="104" t="s">
        <v>177</v>
      </c>
      <c r="D13" s="104"/>
      <c r="E13" s="104"/>
      <c r="F13" s="104"/>
      <c r="G13" s="104"/>
      <c r="H13" s="108" t="s">
        <v>39</v>
      </c>
      <c r="I13" s="108"/>
      <c r="J13" s="104" t="s">
        <v>156</v>
      </c>
      <c r="K13" s="104"/>
      <c r="L13" s="104"/>
      <c r="M13" s="105"/>
      <c r="N13" s="106"/>
    </row>
    <row r="14" spans="2:14" ht="31.8" customHeight="1" x14ac:dyDescent="0.3">
      <c r="B14" s="13" t="s">
        <v>41</v>
      </c>
      <c r="C14" s="99" t="s">
        <v>32</v>
      </c>
      <c r="D14" s="99"/>
      <c r="E14" s="99"/>
      <c r="F14" s="99"/>
      <c r="G14" s="99"/>
      <c r="H14" s="107" t="s">
        <v>40</v>
      </c>
      <c r="I14" s="107"/>
      <c r="J14" s="99" t="s">
        <v>206</v>
      </c>
      <c r="K14" s="99"/>
      <c r="L14" s="99"/>
      <c r="M14" s="100"/>
      <c r="N14" s="101"/>
    </row>
    <row r="15" spans="2:14" ht="117.6" customHeight="1" x14ac:dyDescent="0.3">
      <c r="B15" s="13" t="s">
        <v>42</v>
      </c>
      <c r="C15" s="90" t="s">
        <v>207</v>
      </c>
      <c r="D15" s="90"/>
      <c r="E15" s="90"/>
      <c r="F15" s="90"/>
      <c r="G15" s="90"/>
      <c r="H15" s="90"/>
      <c r="I15" s="90"/>
      <c r="J15" s="90"/>
      <c r="K15" s="90"/>
      <c r="L15" s="90"/>
      <c r="M15" s="91"/>
      <c r="N15" s="92"/>
    </row>
    <row r="16" spans="2:14" ht="49.95" customHeight="1" x14ac:dyDescent="0.3">
      <c r="B16" s="13" t="s">
        <v>43</v>
      </c>
      <c r="C16" s="93" t="s">
        <v>185</v>
      </c>
      <c r="D16" s="93"/>
      <c r="E16" s="93"/>
      <c r="F16" s="93"/>
      <c r="G16" s="93"/>
      <c r="H16" s="93"/>
      <c r="I16" s="93"/>
      <c r="J16" s="93"/>
      <c r="K16" s="93"/>
      <c r="L16" s="93"/>
      <c r="M16" s="94"/>
      <c r="N16" s="95"/>
    </row>
    <row r="17" spans="2:17" ht="19.95" customHeight="1" x14ac:dyDescent="0.3">
      <c r="B17" s="112" t="s">
        <v>44</v>
      </c>
      <c r="C17" s="9" t="s">
        <v>45</v>
      </c>
      <c r="D17" s="74" t="s">
        <v>186</v>
      </c>
      <c r="E17" s="75"/>
      <c r="F17" s="75"/>
      <c r="G17" s="75"/>
      <c r="H17" s="75"/>
      <c r="I17" s="75"/>
      <c r="J17" s="75"/>
      <c r="K17" s="75"/>
      <c r="L17" s="75"/>
      <c r="M17" s="75"/>
      <c r="N17" s="76"/>
    </row>
    <row r="18" spans="2:17" ht="19.95" customHeight="1" x14ac:dyDescent="0.3">
      <c r="B18" s="112"/>
      <c r="C18" s="14" t="s">
        <v>46</v>
      </c>
      <c r="D18" s="74" t="s">
        <v>187</v>
      </c>
      <c r="E18" s="75"/>
      <c r="F18" s="75"/>
      <c r="G18" s="75"/>
      <c r="H18" s="75"/>
      <c r="I18" s="75"/>
      <c r="J18" s="75"/>
      <c r="K18" s="75"/>
      <c r="L18" s="75"/>
      <c r="M18" s="75"/>
      <c r="N18" s="76"/>
    </row>
    <row r="19" spans="2:17" ht="19.95" customHeight="1" x14ac:dyDescent="0.3">
      <c r="B19" s="112"/>
      <c r="C19" s="14" t="s">
        <v>47</v>
      </c>
      <c r="D19" s="74" t="s">
        <v>188</v>
      </c>
      <c r="E19" s="75"/>
      <c r="F19" s="75"/>
      <c r="G19" s="75"/>
      <c r="H19" s="75"/>
      <c r="I19" s="75"/>
      <c r="J19" s="75"/>
      <c r="K19" s="75"/>
      <c r="L19" s="75"/>
      <c r="M19" s="75"/>
      <c r="N19" s="76"/>
    </row>
    <row r="20" spans="2:17" ht="19.95" customHeight="1" x14ac:dyDescent="0.3">
      <c r="B20" s="112"/>
      <c r="C20" s="14" t="s">
        <v>48</v>
      </c>
      <c r="D20" s="74" t="s">
        <v>189</v>
      </c>
      <c r="E20" s="75"/>
      <c r="F20" s="75"/>
      <c r="G20" s="75"/>
      <c r="H20" s="75"/>
      <c r="I20" s="75"/>
      <c r="J20" s="75"/>
      <c r="K20" s="75"/>
      <c r="L20" s="75"/>
      <c r="M20" s="75"/>
      <c r="N20" s="76"/>
    </row>
    <row r="21" spans="2:17" ht="19.95" customHeight="1" x14ac:dyDescent="0.3">
      <c r="B21" s="112"/>
      <c r="C21" s="14" t="s">
        <v>49</v>
      </c>
      <c r="D21" s="74" t="s">
        <v>190</v>
      </c>
      <c r="E21" s="75"/>
      <c r="F21" s="75"/>
      <c r="G21" s="75"/>
      <c r="H21" s="75"/>
      <c r="I21" s="75"/>
      <c r="J21" s="75"/>
      <c r="K21" s="75"/>
      <c r="L21" s="75"/>
      <c r="M21" s="75"/>
      <c r="N21" s="76"/>
    </row>
    <row r="22" spans="2:17" ht="19.95" customHeight="1" x14ac:dyDescent="0.3">
      <c r="B22" s="113"/>
      <c r="C22" s="22" t="s">
        <v>50</v>
      </c>
      <c r="D22" s="74" t="s">
        <v>191</v>
      </c>
      <c r="E22" s="75"/>
      <c r="F22" s="75"/>
      <c r="G22" s="75"/>
      <c r="H22" s="75"/>
      <c r="I22" s="75"/>
      <c r="J22" s="75"/>
      <c r="K22" s="75"/>
      <c r="L22" s="75"/>
      <c r="M22" s="75"/>
      <c r="N22" s="76"/>
    </row>
    <row r="23" spans="2:17" ht="19.95" customHeight="1" thickBot="1" x14ac:dyDescent="0.35">
      <c r="B23" s="114"/>
      <c r="C23" s="22" t="s">
        <v>138</v>
      </c>
      <c r="D23" s="77" t="s">
        <v>192</v>
      </c>
      <c r="E23" s="78"/>
      <c r="F23" s="78"/>
      <c r="G23" s="78"/>
      <c r="H23" s="78"/>
      <c r="I23" s="78"/>
      <c r="J23" s="78"/>
      <c r="K23" s="78"/>
      <c r="L23" s="78"/>
      <c r="M23" s="78"/>
      <c r="N23" s="79"/>
    </row>
    <row r="24" spans="2:17" ht="16.2" thickBot="1" x14ac:dyDescent="0.35">
      <c r="B24" s="109" t="s">
        <v>52</v>
      </c>
      <c r="C24" s="110"/>
      <c r="D24" s="110"/>
      <c r="E24" s="110"/>
      <c r="F24" s="110"/>
      <c r="G24" s="110"/>
      <c r="H24" s="110"/>
      <c r="I24" s="110"/>
      <c r="J24" s="110"/>
      <c r="K24" s="110"/>
      <c r="L24" s="110"/>
      <c r="M24" s="110"/>
      <c r="N24" s="111"/>
    </row>
    <row r="25" spans="2:17" x14ac:dyDescent="0.3">
      <c r="B25" s="23"/>
      <c r="C25" s="36" t="s">
        <v>0</v>
      </c>
      <c r="D25" s="80" t="s">
        <v>51</v>
      </c>
      <c r="E25" s="81"/>
      <c r="F25" s="81"/>
      <c r="G25" s="82"/>
      <c r="H25" s="16" t="s">
        <v>45</v>
      </c>
      <c r="I25" s="16" t="s">
        <v>46</v>
      </c>
      <c r="J25" s="16" t="s">
        <v>47</v>
      </c>
      <c r="K25" s="16" t="s">
        <v>48</v>
      </c>
      <c r="L25" s="16" t="s">
        <v>49</v>
      </c>
      <c r="M25" s="16" t="s">
        <v>50</v>
      </c>
      <c r="N25" s="21" t="s">
        <v>138</v>
      </c>
    </row>
    <row r="26" spans="2:17" ht="29.4" customHeight="1" x14ac:dyDescent="0.3">
      <c r="B26" s="65" t="s">
        <v>141</v>
      </c>
      <c r="C26" s="15" t="s">
        <v>53</v>
      </c>
      <c r="D26" s="60" t="s">
        <v>163</v>
      </c>
      <c r="E26" s="61"/>
      <c r="F26" s="61"/>
      <c r="G26" s="67"/>
      <c r="H26" s="39">
        <v>0</v>
      </c>
      <c r="I26" s="39">
        <v>0</v>
      </c>
      <c r="J26" s="39">
        <v>0</v>
      </c>
      <c r="K26" s="39">
        <v>0</v>
      </c>
      <c r="L26" s="39">
        <v>1</v>
      </c>
      <c r="M26" s="39">
        <v>0</v>
      </c>
      <c r="N26" s="45">
        <v>0</v>
      </c>
    </row>
    <row r="27" spans="2:17" ht="34.950000000000003" customHeight="1" x14ac:dyDescent="0.3">
      <c r="B27" s="65"/>
      <c r="C27" s="15" t="s">
        <v>54</v>
      </c>
      <c r="D27" s="60" t="s">
        <v>164</v>
      </c>
      <c r="E27" s="61"/>
      <c r="F27" s="61"/>
      <c r="G27" s="67"/>
      <c r="H27" s="39">
        <v>2</v>
      </c>
      <c r="I27" s="39">
        <v>2</v>
      </c>
      <c r="J27" s="39">
        <v>2</v>
      </c>
      <c r="K27" s="39">
        <v>2</v>
      </c>
      <c r="L27" s="39">
        <v>3</v>
      </c>
      <c r="M27" s="39">
        <v>2</v>
      </c>
      <c r="N27" s="45">
        <v>2</v>
      </c>
    </row>
    <row r="28" spans="2:17" ht="33" customHeight="1" x14ac:dyDescent="0.3">
      <c r="B28" s="65"/>
      <c r="C28" s="15" t="s">
        <v>55</v>
      </c>
      <c r="D28" s="60" t="s">
        <v>165</v>
      </c>
      <c r="E28" s="61"/>
      <c r="F28" s="61"/>
      <c r="G28" s="67"/>
      <c r="H28" s="39">
        <v>1</v>
      </c>
      <c r="I28" s="39">
        <v>1</v>
      </c>
      <c r="J28" s="39">
        <v>2</v>
      </c>
      <c r="K28" s="39">
        <v>2</v>
      </c>
      <c r="L28" s="39">
        <v>1</v>
      </c>
      <c r="M28" s="39">
        <v>1</v>
      </c>
      <c r="N28" s="45">
        <v>1</v>
      </c>
      <c r="Q28" s="7"/>
    </row>
    <row r="29" spans="2:17" ht="34.200000000000003" customHeight="1" x14ac:dyDescent="0.3">
      <c r="B29" s="65"/>
      <c r="C29" s="15" t="s">
        <v>56</v>
      </c>
      <c r="D29" s="60" t="s">
        <v>166</v>
      </c>
      <c r="E29" s="61"/>
      <c r="F29" s="61"/>
      <c r="G29" s="67"/>
      <c r="H29" s="39">
        <v>1</v>
      </c>
      <c r="I29" s="39">
        <v>1</v>
      </c>
      <c r="J29" s="39">
        <v>0</v>
      </c>
      <c r="K29" s="39">
        <v>0</v>
      </c>
      <c r="L29" s="39">
        <v>0</v>
      </c>
      <c r="M29" s="39">
        <v>0</v>
      </c>
      <c r="N29" s="45">
        <v>0</v>
      </c>
      <c r="Q29" s="8"/>
    </row>
    <row r="30" spans="2:17" ht="31.5" customHeight="1" x14ac:dyDescent="0.3">
      <c r="B30" s="65"/>
      <c r="C30" s="15" t="s">
        <v>57</v>
      </c>
      <c r="D30" s="60" t="s">
        <v>167</v>
      </c>
      <c r="E30" s="61"/>
      <c r="F30" s="61"/>
      <c r="G30" s="67"/>
      <c r="H30" s="39">
        <v>0</v>
      </c>
      <c r="I30" s="39">
        <v>0</v>
      </c>
      <c r="J30" s="39">
        <v>1</v>
      </c>
      <c r="K30" s="39">
        <v>1</v>
      </c>
      <c r="L30" s="39">
        <v>0</v>
      </c>
      <c r="M30" s="39">
        <v>0</v>
      </c>
      <c r="N30" s="45">
        <v>1</v>
      </c>
      <c r="Q30" s="8"/>
    </row>
    <row r="31" spans="2:17" ht="18" customHeight="1" x14ac:dyDescent="0.3">
      <c r="B31" s="66"/>
      <c r="C31" s="15" t="s">
        <v>58</v>
      </c>
      <c r="D31" s="60" t="s">
        <v>168</v>
      </c>
      <c r="E31" s="61"/>
      <c r="F31" s="61"/>
      <c r="G31" s="67"/>
      <c r="H31" s="39">
        <v>1</v>
      </c>
      <c r="I31" s="39">
        <v>1</v>
      </c>
      <c r="J31" s="39">
        <v>1</v>
      </c>
      <c r="K31" s="39">
        <v>1</v>
      </c>
      <c r="L31" s="39">
        <v>1</v>
      </c>
      <c r="M31" s="39">
        <v>1</v>
      </c>
      <c r="N31" s="45">
        <v>1</v>
      </c>
      <c r="Q31" s="8"/>
    </row>
    <row r="32" spans="2:17" ht="45.6" customHeight="1" x14ac:dyDescent="0.3">
      <c r="B32" s="62" t="s">
        <v>142</v>
      </c>
      <c r="C32" s="15" t="s">
        <v>59</v>
      </c>
      <c r="D32" s="60" t="s">
        <v>171</v>
      </c>
      <c r="E32" s="61"/>
      <c r="F32" s="61"/>
      <c r="G32" s="67"/>
      <c r="H32" s="39">
        <v>2</v>
      </c>
      <c r="I32" s="39">
        <v>2</v>
      </c>
      <c r="J32" s="39">
        <v>3</v>
      </c>
      <c r="K32" s="39">
        <v>3</v>
      </c>
      <c r="L32" s="39">
        <v>2</v>
      </c>
      <c r="M32" s="39">
        <v>3</v>
      </c>
      <c r="N32" s="45">
        <v>1</v>
      </c>
    </row>
    <row r="33" spans="2:18" ht="47.4" customHeight="1" x14ac:dyDescent="0.3">
      <c r="B33" s="63"/>
      <c r="C33" s="15" t="s">
        <v>60</v>
      </c>
      <c r="D33" s="60" t="s">
        <v>170</v>
      </c>
      <c r="E33" s="61"/>
      <c r="F33" s="61"/>
      <c r="G33" s="67"/>
      <c r="H33" s="39">
        <v>1</v>
      </c>
      <c r="I33" s="39">
        <v>1</v>
      </c>
      <c r="J33" s="39">
        <v>0</v>
      </c>
      <c r="K33" s="39">
        <v>0</v>
      </c>
      <c r="L33" s="39">
        <v>0</v>
      </c>
      <c r="M33" s="39">
        <v>0</v>
      </c>
      <c r="N33" s="45">
        <v>0</v>
      </c>
    </row>
    <row r="34" spans="2:18" ht="43.95" customHeight="1" x14ac:dyDescent="0.3">
      <c r="B34" s="63"/>
      <c r="C34" s="15" t="s">
        <v>61</v>
      </c>
      <c r="D34" s="60" t="s">
        <v>169</v>
      </c>
      <c r="E34" s="61"/>
      <c r="F34" s="61"/>
      <c r="G34" s="67"/>
      <c r="H34" s="39">
        <v>2</v>
      </c>
      <c r="I34" s="39">
        <v>2</v>
      </c>
      <c r="J34" s="39">
        <v>3</v>
      </c>
      <c r="K34" s="39">
        <v>3</v>
      </c>
      <c r="L34" s="39">
        <v>2</v>
      </c>
      <c r="M34" s="39">
        <v>2</v>
      </c>
      <c r="N34" s="45">
        <v>3</v>
      </c>
    </row>
    <row r="35" spans="2:18" ht="30" customHeight="1" x14ac:dyDescent="0.3">
      <c r="B35" s="62" t="s">
        <v>143</v>
      </c>
      <c r="C35" s="15" t="s">
        <v>62</v>
      </c>
      <c r="D35" s="60" t="s">
        <v>151</v>
      </c>
      <c r="E35" s="61"/>
      <c r="F35" s="61"/>
      <c r="G35" s="67"/>
      <c r="H35" s="39">
        <v>2</v>
      </c>
      <c r="I35" s="39">
        <v>1</v>
      </c>
      <c r="J35" s="39">
        <v>1</v>
      </c>
      <c r="K35" s="39">
        <v>1</v>
      </c>
      <c r="L35" s="39">
        <v>3</v>
      </c>
      <c r="M35" s="39">
        <v>3</v>
      </c>
      <c r="N35" s="45">
        <v>1</v>
      </c>
    </row>
    <row r="36" spans="2:18" ht="42.6" customHeight="1" x14ac:dyDescent="0.3">
      <c r="B36" s="63"/>
      <c r="C36" s="15" t="s">
        <v>63</v>
      </c>
      <c r="D36" s="60" t="s">
        <v>172</v>
      </c>
      <c r="E36" s="61"/>
      <c r="F36" s="61"/>
      <c r="G36" s="67"/>
      <c r="H36" s="39">
        <v>2</v>
      </c>
      <c r="I36" s="39">
        <v>2</v>
      </c>
      <c r="J36" s="39">
        <v>3</v>
      </c>
      <c r="K36" s="39">
        <v>3</v>
      </c>
      <c r="L36" s="39">
        <v>2</v>
      </c>
      <c r="M36" s="39">
        <v>2</v>
      </c>
      <c r="N36" s="45">
        <v>3</v>
      </c>
    </row>
    <row r="37" spans="2:18" ht="44.25" customHeight="1" thickBot="1" x14ac:dyDescent="0.35">
      <c r="B37" s="64"/>
      <c r="C37" s="24" t="s">
        <v>64</v>
      </c>
      <c r="D37" s="68" t="s">
        <v>152</v>
      </c>
      <c r="E37" s="69"/>
      <c r="F37" s="69"/>
      <c r="G37" s="70"/>
      <c r="H37" s="39">
        <v>2</v>
      </c>
      <c r="I37" s="39">
        <v>2</v>
      </c>
      <c r="J37" s="39">
        <v>3</v>
      </c>
      <c r="K37" s="39">
        <v>3</v>
      </c>
      <c r="L37" s="39">
        <v>2</v>
      </c>
      <c r="M37" s="46">
        <v>2</v>
      </c>
      <c r="N37" s="47">
        <v>3</v>
      </c>
    </row>
    <row r="38" spans="2:18" ht="16.2" thickBot="1" x14ac:dyDescent="0.35">
      <c r="B38" s="57" t="s">
        <v>65</v>
      </c>
      <c r="C38" s="58"/>
      <c r="D38" s="58"/>
      <c r="E38" s="58"/>
      <c r="F38" s="58"/>
      <c r="G38" s="58"/>
      <c r="H38" s="58"/>
      <c r="I38" s="58"/>
      <c r="J38" s="58"/>
      <c r="K38" s="58"/>
      <c r="L38" s="58"/>
      <c r="M38" s="58"/>
      <c r="N38" s="59"/>
    </row>
    <row r="39" spans="2:18" ht="15" customHeight="1" x14ac:dyDescent="0.3">
      <c r="B39" s="218" t="s">
        <v>66</v>
      </c>
      <c r="C39" s="36" t="s">
        <v>0</v>
      </c>
      <c r="D39" s="36" t="s">
        <v>68</v>
      </c>
      <c r="E39" s="164" t="s">
        <v>69</v>
      </c>
      <c r="F39" s="165"/>
      <c r="G39" s="166"/>
      <c r="H39" s="33" t="s">
        <v>45</v>
      </c>
      <c r="I39" s="33" t="s">
        <v>46</v>
      </c>
      <c r="J39" s="33" t="s">
        <v>47</v>
      </c>
      <c r="K39" s="33" t="s">
        <v>48</v>
      </c>
      <c r="L39" s="33" t="s">
        <v>49</v>
      </c>
      <c r="M39" s="33" t="s">
        <v>50</v>
      </c>
      <c r="N39" s="34" t="s">
        <v>138</v>
      </c>
    </row>
    <row r="40" spans="2:18" ht="34.049999999999997" customHeight="1" x14ac:dyDescent="0.3">
      <c r="B40" s="219"/>
      <c r="C40" s="35" t="s">
        <v>67</v>
      </c>
      <c r="D40" s="35">
        <v>1</v>
      </c>
      <c r="E40" s="60" t="s">
        <v>193</v>
      </c>
      <c r="F40" s="61"/>
      <c r="G40" s="61"/>
      <c r="H40" s="48" t="s">
        <v>180</v>
      </c>
      <c r="I40" s="48" t="s">
        <v>180</v>
      </c>
      <c r="J40" s="48"/>
      <c r="K40" s="48"/>
      <c r="L40" s="48"/>
      <c r="M40" s="48" t="s">
        <v>180</v>
      </c>
      <c r="N40" s="37"/>
    </row>
    <row r="41" spans="2:18" ht="34.049999999999997" customHeight="1" x14ac:dyDescent="0.3">
      <c r="B41" s="219"/>
      <c r="C41" s="44" t="s">
        <v>70</v>
      </c>
      <c r="D41" s="44">
        <v>2</v>
      </c>
      <c r="E41" s="60" t="s">
        <v>194</v>
      </c>
      <c r="F41" s="61"/>
      <c r="G41" s="61"/>
      <c r="H41" s="48" t="s">
        <v>180</v>
      </c>
      <c r="I41" s="48" t="s">
        <v>180</v>
      </c>
      <c r="J41" s="48"/>
      <c r="K41" s="49"/>
      <c r="L41" s="48"/>
      <c r="M41" s="48" t="s">
        <v>180</v>
      </c>
      <c r="N41" s="38"/>
    </row>
    <row r="42" spans="2:18" ht="41.4" customHeight="1" x14ac:dyDescent="0.3">
      <c r="B42" s="219"/>
      <c r="C42" s="44" t="s">
        <v>71</v>
      </c>
      <c r="D42" s="44">
        <v>3</v>
      </c>
      <c r="E42" s="60" t="s">
        <v>202</v>
      </c>
      <c r="F42" s="61"/>
      <c r="G42" s="61"/>
      <c r="H42" s="48"/>
      <c r="I42" s="49"/>
      <c r="J42" s="48" t="s">
        <v>180</v>
      </c>
      <c r="K42" s="49"/>
      <c r="L42" s="50"/>
      <c r="M42" s="48" t="s">
        <v>180</v>
      </c>
      <c r="N42" s="38"/>
    </row>
    <row r="43" spans="2:18" ht="34.049999999999997" customHeight="1" x14ac:dyDescent="0.3">
      <c r="B43" s="219"/>
      <c r="C43" s="44" t="s">
        <v>72</v>
      </c>
      <c r="D43" s="44">
        <v>4</v>
      </c>
      <c r="E43" s="60" t="s">
        <v>203</v>
      </c>
      <c r="F43" s="61"/>
      <c r="G43" s="61"/>
      <c r="H43" s="48"/>
      <c r="I43" s="49"/>
      <c r="J43" s="48" t="s">
        <v>180</v>
      </c>
      <c r="K43" s="48"/>
      <c r="L43" s="50"/>
      <c r="M43" s="48" t="s">
        <v>180</v>
      </c>
      <c r="N43" s="38"/>
    </row>
    <row r="44" spans="2:18" ht="44.4" customHeight="1" thickBot="1" x14ac:dyDescent="0.35">
      <c r="B44" s="219"/>
      <c r="C44" s="44" t="s">
        <v>73</v>
      </c>
      <c r="D44" s="44">
        <v>5</v>
      </c>
      <c r="E44" s="60" t="s">
        <v>204</v>
      </c>
      <c r="F44" s="61"/>
      <c r="G44" s="61"/>
      <c r="H44" s="49"/>
      <c r="I44" s="49"/>
      <c r="J44" s="48" t="s">
        <v>180</v>
      </c>
      <c r="K44" s="48"/>
      <c r="L44" s="50"/>
      <c r="M44" s="48" t="s">
        <v>180</v>
      </c>
      <c r="N44" s="38"/>
    </row>
    <row r="45" spans="2:18" ht="34.049999999999997" customHeight="1" thickTop="1" thickBot="1" x14ac:dyDescent="0.35">
      <c r="B45" s="219"/>
      <c r="C45" s="44" t="s">
        <v>74</v>
      </c>
      <c r="D45" s="44">
        <v>6</v>
      </c>
      <c r="E45" s="60" t="s">
        <v>196</v>
      </c>
      <c r="F45" s="61"/>
      <c r="G45" s="61"/>
      <c r="H45" s="48"/>
      <c r="I45" s="48"/>
      <c r="J45" s="48" t="s">
        <v>180</v>
      </c>
      <c r="K45" s="48"/>
      <c r="L45" s="50"/>
      <c r="M45" s="48" t="s">
        <v>180</v>
      </c>
      <c r="N45" s="38"/>
      <c r="O45" s="6"/>
      <c r="P45" s="6"/>
      <c r="R45" s="5"/>
    </row>
    <row r="46" spans="2:18" ht="34.049999999999997" customHeight="1" thickTop="1" x14ac:dyDescent="0.3">
      <c r="B46" s="219"/>
      <c r="C46" s="44" t="s">
        <v>75</v>
      </c>
      <c r="D46" s="44">
        <v>7</v>
      </c>
      <c r="E46" s="60" t="s">
        <v>197</v>
      </c>
      <c r="F46" s="61"/>
      <c r="G46" s="61"/>
      <c r="H46" s="49"/>
      <c r="I46" s="48"/>
      <c r="J46" s="48" t="s">
        <v>180</v>
      </c>
      <c r="K46" s="48"/>
      <c r="L46" s="48"/>
      <c r="M46" s="48" t="s">
        <v>180</v>
      </c>
      <c r="N46" s="38"/>
    </row>
    <row r="47" spans="2:18" ht="34.049999999999997" customHeight="1" x14ac:dyDescent="0.3">
      <c r="B47" s="219"/>
      <c r="C47" s="44" t="s">
        <v>76</v>
      </c>
      <c r="D47" s="44">
        <v>8</v>
      </c>
      <c r="E47" s="60" t="s">
        <v>198</v>
      </c>
      <c r="F47" s="61"/>
      <c r="G47" s="61"/>
      <c r="H47" s="48"/>
      <c r="I47" s="49"/>
      <c r="J47" s="48" t="s">
        <v>180</v>
      </c>
      <c r="K47" s="48"/>
      <c r="L47" s="50"/>
      <c r="M47" s="48" t="s">
        <v>180</v>
      </c>
      <c r="N47" s="38"/>
    </row>
    <row r="48" spans="2:18" ht="34.049999999999997" customHeight="1" x14ac:dyDescent="0.3">
      <c r="B48" s="219"/>
      <c r="C48" s="44" t="s">
        <v>77</v>
      </c>
      <c r="D48" s="44">
        <v>9</v>
      </c>
      <c r="E48" s="60" t="s">
        <v>195</v>
      </c>
      <c r="F48" s="61"/>
      <c r="G48" s="61"/>
      <c r="H48" s="48" t="s">
        <v>88</v>
      </c>
      <c r="I48" s="48" t="s">
        <v>88</v>
      </c>
      <c r="J48" s="51" t="s">
        <v>88</v>
      </c>
      <c r="K48" s="48" t="s">
        <v>88</v>
      </c>
      <c r="L48" s="48" t="s">
        <v>88</v>
      </c>
      <c r="M48" s="48" t="s">
        <v>88</v>
      </c>
      <c r="N48" s="38"/>
    </row>
    <row r="49" spans="2:14" ht="34.049999999999997" customHeight="1" x14ac:dyDescent="0.3">
      <c r="B49" s="219"/>
      <c r="C49" s="44" t="s">
        <v>78</v>
      </c>
      <c r="D49" s="44">
        <v>10</v>
      </c>
      <c r="E49" s="60" t="s">
        <v>199</v>
      </c>
      <c r="F49" s="61"/>
      <c r="G49" s="61"/>
      <c r="H49" s="48"/>
      <c r="I49" s="49"/>
      <c r="J49" s="51"/>
      <c r="K49" s="48" t="s">
        <v>180</v>
      </c>
      <c r="L49" s="50"/>
      <c r="M49" s="48" t="s">
        <v>180</v>
      </c>
      <c r="N49" s="38"/>
    </row>
    <row r="50" spans="2:14" ht="34.049999999999997" customHeight="1" x14ac:dyDescent="0.3">
      <c r="B50" s="219"/>
      <c r="C50" s="44" t="s">
        <v>79</v>
      </c>
      <c r="D50" s="44">
        <v>11</v>
      </c>
      <c r="E50" s="60" t="s">
        <v>200</v>
      </c>
      <c r="F50" s="61"/>
      <c r="G50" s="61"/>
      <c r="H50" s="48"/>
      <c r="I50" s="49"/>
      <c r="J50" s="51"/>
      <c r="K50" s="48" t="s">
        <v>180</v>
      </c>
      <c r="L50" s="48"/>
      <c r="M50" s="48" t="s">
        <v>180</v>
      </c>
      <c r="N50" s="38"/>
    </row>
    <row r="51" spans="2:14" ht="34.049999999999997" customHeight="1" x14ac:dyDescent="0.3">
      <c r="B51" s="219"/>
      <c r="C51" s="44" t="s">
        <v>80</v>
      </c>
      <c r="D51" s="44">
        <v>12</v>
      </c>
      <c r="E51" s="60" t="s">
        <v>201</v>
      </c>
      <c r="F51" s="61"/>
      <c r="G51" s="61"/>
      <c r="H51" s="48"/>
      <c r="I51" s="49"/>
      <c r="J51" s="51"/>
      <c r="K51" s="48"/>
      <c r="L51" s="48" t="s">
        <v>180</v>
      </c>
      <c r="M51" s="48" t="s">
        <v>180</v>
      </c>
      <c r="N51" s="52"/>
    </row>
    <row r="52" spans="2:14" ht="34.049999999999997" customHeight="1" x14ac:dyDescent="0.3">
      <c r="B52" s="219"/>
      <c r="C52" s="44" t="s">
        <v>81</v>
      </c>
      <c r="D52" s="44">
        <v>13</v>
      </c>
      <c r="E52" s="60" t="s">
        <v>205</v>
      </c>
      <c r="F52" s="61"/>
      <c r="G52" s="61"/>
      <c r="H52" s="48"/>
      <c r="I52" s="48"/>
      <c r="J52" s="51"/>
      <c r="K52" s="48"/>
      <c r="L52" s="49"/>
      <c r="M52" s="48" t="s">
        <v>180</v>
      </c>
      <c r="N52" s="53" t="s">
        <v>180</v>
      </c>
    </row>
    <row r="53" spans="2:14" ht="34.049999999999997" customHeight="1" thickBot="1" x14ac:dyDescent="0.35">
      <c r="B53" s="220"/>
      <c r="C53" s="10" t="s">
        <v>82</v>
      </c>
      <c r="D53" s="10">
        <v>14</v>
      </c>
      <c r="E53" s="60" t="s">
        <v>205</v>
      </c>
      <c r="F53" s="61"/>
      <c r="G53" s="61"/>
      <c r="H53" s="54"/>
      <c r="I53" s="54"/>
      <c r="J53" s="54"/>
      <c r="K53" s="54"/>
      <c r="L53" s="54"/>
      <c r="M53" s="55" t="s">
        <v>180</v>
      </c>
      <c r="N53" s="56" t="s">
        <v>180</v>
      </c>
    </row>
    <row r="54" spans="2:14" ht="15" customHeight="1" x14ac:dyDescent="0.3">
      <c r="B54" s="218" t="s">
        <v>84</v>
      </c>
      <c r="C54" s="33" t="s">
        <v>0</v>
      </c>
      <c r="D54" s="167" t="s">
        <v>83</v>
      </c>
      <c r="E54" s="167"/>
      <c r="F54" s="167"/>
      <c r="G54" s="33" t="s">
        <v>94</v>
      </c>
      <c r="H54" s="164" t="s">
        <v>95</v>
      </c>
      <c r="I54" s="165"/>
      <c r="J54" s="166"/>
      <c r="K54" s="215" t="s">
        <v>96</v>
      </c>
      <c r="L54" s="216"/>
      <c r="M54" s="216"/>
      <c r="N54" s="217"/>
    </row>
    <row r="55" spans="2:14" ht="48.75" customHeight="1" x14ac:dyDescent="0.3">
      <c r="B55" s="219"/>
      <c r="C55" s="35" t="s">
        <v>85</v>
      </c>
      <c r="D55" s="178" t="s">
        <v>97</v>
      </c>
      <c r="E55" s="178"/>
      <c r="F55" s="178" t="s">
        <v>9</v>
      </c>
      <c r="G55" s="40">
        <v>50</v>
      </c>
      <c r="H55" s="161" t="s">
        <v>173</v>
      </c>
      <c r="I55" s="162"/>
      <c r="J55" s="163"/>
      <c r="K55" s="212" t="s">
        <v>153</v>
      </c>
      <c r="L55" s="213"/>
      <c r="M55" s="213"/>
      <c r="N55" s="214"/>
    </row>
    <row r="56" spans="2:14" ht="25.2" customHeight="1" x14ac:dyDescent="0.3">
      <c r="B56" s="219"/>
      <c r="C56" s="35" t="s">
        <v>86</v>
      </c>
      <c r="D56" s="178" t="s">
        <v>98</v>
      </c>
      <c r="E56" s="178"/>
      <c r="F56" s="178" t="s">
        <v>11</v>
      </c>
      <c r="G56" s="40" t="s">
        <v>156</v>
      </c>
      <c r="H56" s="158" t="s">
        <v>156</v>
      </c>
      <c r="I56" s="159"/>
      <c r="J56" s="160"/>
      <c r="K56" s="212" t="s">
        <v>156</v>
      </c>
      <c r="L56" s="213"/>
      <c r="M56" s="213"/>
      <c r="N56" s="214"/>
    </row>
    <row r="57" spans="2:14" ht="74.400000000000006" customHeight="1" x14ac:dyDescent="0.3">
      <c r="B57" s="219"/>
      <c r="C57" s="35" t="s">
        <v>87</v>
      </c>
      <c r="D57" s="178" t="s">
        <v>99</v>
      </c>
      <c r="E57" s="178"/>
      <c r="F57" s="178" t="s">
        <v>2</v>
      </c>
      <c r="G57" s="40">
        <v>10</v>
      </c>
      <c r="H57" s="161" t="s">
        <v>181</v>
      </c>
      <c r="I57" s="162"/>
      <c r="J57" s="163"/>
      <c r="K57" s="212" t="s">
        <v>154</v>
      </c>
      <c r="L57" s="213"/>
      <c r="M57" s="213"/>
      <c r="N57" s="214"/>
    </row>
    <row r="58" spans="2:14" ht="50.25" customHeight="1" x14ac:dyDescent="0.3">
      <c r="B58" s="219"/>
      <c r="C58" s="35" t="s">
        <v>88</v>
      </c>
      <c r="D58" s="178" t="s">
        <v>101</v>
      </c>
      <c r="E58" s="178"/>
      <c r="F58" s="178" t="s">
        <v>8</v>
      </c>
      <c r="G58" s="40">
        <v>40</v>
      </c>
      <c r="H58" s="161" t="s">
        <v>174</v>
      </c>
      <c r="I58" s="162"/>
      <c r="J58" s="163"/>
      <c r="K58" s="212" t="s">
        <v>153</v>
      </c>
      <c r="L58" s="213"/>
      <c r="M58" s="213"/>
      <c r="N58" s="214"/>
    </row>
    <row r="59" spans="2:14" ht="19.95" customHeight="1" x14ac:dyDescent="0.3">
      <c r="B59" s="219"/>
      <c r="C59" s="35" t="s">
        <v>89</v>
      </c>
      <c r="D59" s="178" t="s">
        <v>100</v>
      </c>
      <c r="E59" s="178"/>
      <c r="F59" s="178" t="s">
        <v>10</v>
      </c>
      <c r="G59" s="40" t="s">
        <v>156</v>
      </c>
      <c r="H59" s="158" t="s">
        <v>156</v>
      </c>
      <c r="I59" s="159"/>
      <c r="J59" s="160"/>
      <c r="K59" s="246" t="s">
        <v>156</v>
      </c>
      <c r="L59" s="247"/>
      <c r="M59" s="247"/>
      <c r="N59" s="248"/>
    </row>
    <row r="60" spans="2:14" ht="19.95" customHeight="1" x14ac:dyDescent="0.3">
      <c r="B60" s="219"/>
      <c r="C60" s="35" t="s">
        <v>90</v>
      </c>
      <c r="D60" s="178" t="s">
        <v>102</v>
      </c>
      <c r="E60" s="178"/>
      <c r="F60" s="178" t="s">
        <v>3</v>
      </c>
      <c r="G60" s="40" t="s">
        <v>156</v>
      </c>
      <c r="H60" s="158" t="s">
        <v>156</v>
      </c>
      <c r="I60" s="159"/>
      <c r="J60" s="160"/>
      <c r="K60" s="246" t="s">
        <v>156</v>
      </c>
      <c r="L60" s="247"/>
      <c r="M60" s="247"/>
      <c r="N60" s="248"/>
    </row>
    <row r="61" spans="2:14" ht="25.05" customHeight="1" x14ac:dyDescent="0.3">
      <c r="B61" s="219"/>
      <c r="C61" s="35" t="s">
        <v>91</v>
      </c>
      <c r="D61" s="178" t="s">
        <v>103</v>
      </c>
      <c r="E61" s="178"/>
      <c r="F61" s="178" t="s">
        <v>4</v>
      </c>
      <c r="G61" s="41" t="s">
        <v>156</v>
      </c>
      <c r="H61" s="161" t="s">
        <v>155</v>
      </c>
      <c r="I61" s="162"/>
      <c r="J61" s="163"/>
      <c r="K61" s="212" t="s">
        <v>154</v>
      </c>
      <c r="L61" s="213"/>
      <c r="M61" s="213"/>
      <c r="N61" s="214"/>
    </row>
    <row r="62" spans="2:14" ht="19.95" customHeight="1" x14ac:dyDescent="0.3">
      <c r="B62" s="219"/>
      <c r="C62" s="35" t="s">
        <v>92</v>
      </c>
      <c r="D62" s="178" t="s">
        <v>104</v>
      </c>
      <c r="E62" s="178"/>
      <c r="F62" s="178" t="s">
        <v>5</v>
      </c>
      <c r="G62" s="42" t="s">
        <v>156</v>
      </c>
      <c r="H62" s="158" t="s">
        <v>156</v>
      </c>
      <c r="I62" s="159"/>
      <c r="J62" s="160"/>
      <c r="K62" s="236" t="s">
        <v>156</v>
      </c>
      <c r="L62" s="237"/>
      <c r="M62" s="237"/>
      <c r="N62" s="238"/>
    </row>
    <row r="63" spans="2:14" ht="19.95" customHeight="1" x14ac:dyDescent="0.3">
      <c r="B63" s="219"/>
      <c r="C63" s="35" t="s">
        <v>93</v>
      </c>
      <c r="D63" s="178" t="s">
        <v>105</v>
      </c>
      <c r="E63" s="178"/>
      <c r="F63" s="178" t="s">
        <v>6</v>
      </c>
      <c r="G63" s="40" t="s">
        <v>156</v>
      </c>
      <c r="H63" s="158" t="s">
        <v>156</v>
      </c>
      <c r="I63" s="159"/>
      <c r="J63" s="160"/>
      <c r="K63" s="239" t="s">
        <v>156</v>
      </c>
      <c r="L63" s="240"/>
      <c r="M63" s="240"/>
      <c r="N63" s="241"/>
    </row>
    <row r="64" spans="2:14" ht="19.95" customHeight="1" thickBot="1" x14ac:dyDescent="0.35">
      <c r="B64" s="220"/>
      <c r="C64" s="152" t="s">
        <v>106</v>
      </c>
      <c r="D64" s="153"/>
      <c r="E64" s="153"/>
      <c r="F64" s="154"/>
      <c r="G64" s="43">
        <v>1</v>
      </c>
      <c r="H64" s="242"/>
      <c r="I64" s="243"/>
      <c r="J64" s="243"/>
      <c r="K64" s="243"/>
      <c r="L64" s="244"/>
      <c r="M64" s="244"/>
      <c r="N64" s="245"/>
    </row>
    <row r="65" spans="2:14" ht="27" thickBot="1" x14ac:dyDescent="0.35">
      <c r="B65" s="27" t="s">
        <v>107</v>
      </c>
      <c r="C65" s="249" t="s">
        <v>208</v>
      </c>
      <c r="D65" s="249"/>
      <c r="E65" s="249"/>
      <c r="F65" s="249"/>
      <c r="G65" s="249"/>
      <c r="H65" s="249"/>
      <c r="I65" s="249"/>
      <c r="J65" s="249"/>
      <c r="K65" s="249"/>
      <c r="L65" s="250"/>
      <c r="M65" s="250"/>
      <c r="N65" s="251"/>
    </row>
    <row r="66" spans="2:14" ht="15.9" customHeight="1" x14ac:dyDescent="0.3">
      <c r="B66" s="175" t="s">
        <v>108</v>
      </c>
      <c r="C66" s="143" t="s">
        <v>144</v>
      </c>
      <c r="D66" s="143"/>
      <c r="E66" s="143"/>
      <c r="F66" s="143"/>
      <c r="G66" s="29"/>
      <c r="H66" s="143" t="s">
        <v>145</v>
      </c>
      <c r="I66" s="143"/>
      <c r="J66" s="143"/>
      <c r="K66" s="143"/>
      <c r="L66" s="143"/>
      <c r="M66" s="143"/>
      <c r="N66" s="144"/>
    </row>
    <row r="67" spans="2:14" ht="15" customHeight="1" thickBot="1" x14ac:dyDescent="0.35">
      <c r="B67" s="176"/>
      <c r="C67" s="145" t="s">
        <v>146</v>
      </c>
      <c r="D67" s="146"/>
      <c r="E67" s="146"/>
      <c r="F67" s="146"/>
      <c r="G67" s="146"/>
      <c r="H67" s="146"/>
      <c r="I67" s="146"/>
      <c r="J67" s="146"/>
      <c r="K67" s="146"/>
      <c r="L67" s="146"/>
      <c r="M67" s="145"/>
      <c r="N67" s="252"/>
    </row>
    <row r="68" spans="2:14" ht="15" customHeight="1" x14ac:dyDescent="0.3">
      <c r="B68" s="207" t="s">
        <v>123</v>
      </c>
      <c r="C68" s="28" t="s">
        <v>0</v>
      </c>
      <c r="D68" s="126" t="s">
        <v>83</v>
      </c>
      <c r="E68" s="127"/>
      <c r="F68" s="127"/>
      <c r="G68" s="169"/>
      <c r="H68" s="170" t="s">
        <v>124</v>
      </c>
      <c r="I68" s="170"/>
      <c r="J68" s="170"/>
      <c r="K68" s="170"/>
      <c r="L68" s="126" t="s">
        <v>125</v>
      </c>
      <c r="M68" s="127"/>
      <c r="N68" s="128"/>
    </row>
    <row r="69" spans="2:14" ht="15" customHeight="1" x14ac:dyDescent="0.3">
      <c r="B69" s="207"/>
      <c r="C69" s="123" t="s">
        <v>110</v>
      </c>
      <c r="D69" s="124"/>
      <c r="E69" s="124"/>
      <c r="F69" s="124"/>
      <c r="G69" s="124"/>
      <c r="H69" s="124"/>
      <c r="I69" s="124"/>
      <c r="J69" s="124"/>
      <c r="K69" s="124"/>
      <c r="L69" s="124"/>
      <c r="M69" s="124"/>
      <c r="N69" s="125"/>
    </row>
    <row r="70" spans="2:14" ht="58.2" customHeight="1" x14ac:dyDescent="0.3">
      <c r="B70" s="207"/>
      <c r="C70" s="9">
        <v>1</v>
      </c>
      <c r="D70" s="149" t="s">
        <v>111</v>
      </c>
      <c r="E70" s="150"/>
      <c r="F70" s="150"/>
      <c r="G70" s="151"/>
      <c r="H70" s="122" t="s">
        <v>157</v>
      </c>
      <c r="I70" s="200"/>
      <c r="J70" s="200"/>
      <c r="K70" s="201"/>
      <c r="L70" s="129">
        <v>42</v>
      </c>
      <c r="M70" s="130"/>
      <c r="N70" s="131"/>
    </row>
    <row r="71" spans="2:14" ht="16.2" customHeight="1" x14ac:dyDescent="0.3">
      <c r="B71" s="207"/>
      <c r="C71" s="9">
        <v>2</v>
      </c>
      <c r="D71" s="149" t="s">
        <v>112</v>
      </c>
      <c r="E71" s="150"/>
      <c r="F71" s="150"/>
      <c r="G71" s="151"/>
      <c r="H71" s="122"/>
      <c r="I71" s="200"/>
      <c r="J71" s="200"/>
      <c r="K71" s="201"/>
      <c r="L71" s="129"/>
      <c r="M71" s="130"/>
      <c r="N71" s="131"/>
    </row>
    <row r="72" spans="2:14" ht="15.6" customHeight="1" x14ac:dyDescent="0.3">
      <c r="B72" s="207"/>
      <c r="C72" s="9">
        <v>3</v>
      </c>
      <c r="D72" s="149" t="s">
        <v>113</v>
      </c>
      <c r="E72" s="150"/>
      <c r="F72" s="150"/>
      <c r="G72" s="151"/>
      <c r="H72" s="122"/>
      <c r="I72" s="200"/>
      <c r="J72" s="200"/>
      <c r="K72" s="201"/>
      <c r="L72" s="129"/>
      <c r="M72" s="130"/>
      <c r="N72" s="131"/>
    </row>
    <row r="73" spans="2:14" ht="15" customHeight="1" x14ac:dyDescent="0.3">
      <c r="B73" s="207"/>
      <c r="C73" s="9">
        <v>4</v>
      </c>
      <c r="D73" s="149" t="s">
        <v>114</v>
      </c>
      <c r="E73" s="150"/>
      <c r="F73" s="150"/>
      <c r="G73" s="151"/>
      <c r="H73" s="122"/>
      <c r="I73" s="200"/>
      <c r="J73" s="200"/>
      <c r="K73" s="201"/>
      <c r="L73" s="129"/>
      <c r="M73" s="130"/>
      <c r="N73" s="131"/>
    </row>
    <row r="74" spans="2:14" x14ac:dyDescent="0.3">
      <c r="B74" s="207"/>
      <c r="C74" s="9">
        <v>5</v>
      </c>
      <c r="D74" s="149" t="s">
        <v>115</v>
      </c>
      <c r="E74" s="150"/>
      <c r="F74" s="150"/>
      <c r="G74" s="151"/>
      <c r="H74" s="149"/>
      <c r="I74" s="150"/>
      <c r="J74" s="150"/>
      <c r="K74" s="151"/>
      <c r="L74" s="132"/>
      <c r="M74" s="133"/>
      <c r="N74" s="134"/>
    </row>
    <row r="75" spans="2:14" ht="15" customHeight="1" x14ac:dyDescent="0.3">
      <c r="B75" s="207"/>
      <c r="C75" s="9">
        <v>6</v>
      </c>
      <c r="D75" s="149" t="s">
        <v>116</v>
      </c>
      <c r="E75" s="150"/>
      <c r="F75" s="150"/>
      <c r="G75" s="151"/>
      <c r="H75" s="132"/>
      <c r="I75" s="133"/>
      <c r="J75" s="133"/>
      <c r="K75" s="202"/>
      <c r="L75" s="132"/>
      <c r="M75" s="133"/>
      <c r="N75" s="134"/>
    </row>
    <row r="76" spans="2:14" ht="15" customHeight="1" x14ac:dyDescent="0.3">
      <c r="B76" s="207"/>
      <c r="C76" s="123" t="s">
        <v>109</v>
      </c>
      <c r="D76" s="124"/>
      <c r="E76" s="124"/>
      <c r="F76" s="124"/>
      <c r="G76" s="124"/>
      <c r="H76" s="124"/>
      <c r="I76" s="124"/>
      <c r="J76" s="124"/>
      <c r="K76" s="124"/>
      <c r="L76" s="124"/>
      <c r="M76" s="124"/>
      <c r="N76" s="125"/>
    </row>
    <row r="77" spans="2:14" x14ac:dyDescent="0.3">
      <c r="B77" s="207"/>
      <c r="C77" s="9">
        <v>7</v>
      </c>
      <c r="D77" s="149" t="s">
        <v>100</v>
      </c>
      <c r="E77" s="150"/>
      <c r="F77" s="150"/>
      <c r="G77" s="151"/>
      <c r="H77" s="168"/>
      <c r="I77" s="168"/>
      <c r="J77" s="168"/>
      <c r="K77" s="168"/>
      <c r="L77" s="129"/>
      <c r="M77" s="130"/>
      <c r="N77" s="131"/>
    </row>
    <row r="78" spans="2:14" ht="24.75" customHeight="1" x14ac:dyDescent="0.3">
      <c r="B78" s="207"/>
      <c r="C78" s="9">
        <v>8</v>
      </c>
      <c r="D78" s="149" t="s">
        <v>99</v>
      </c>
      <c r="E78" s="150"/>
      <c r="F78" s="150"/>
      <c r="G78" s="151"/>
      <c r="H78" s="121" t="s">
        <v>158</v>
      </c>
      <c r="I78" s="121"/>
      <c r="J78" s="121"/>
      <c r="K78" s="122"/>
      <c r="L78" s="129">
        <v>20</v>
      </c>
      <c r="M78" s="130"/>
      <c r="N78" s="131"/>
    </row>
    <row r="79" spans="2:14" ht="24.75" customHeight="1" x14ac:dyDescent="0.3">
      <c r="B79" s="207"/>
      <c r="C79" s="9">
        <v>9</v>
      </c>
      <c r="D79" s="149" t="s">
        <v>117</v>
      </c>
      <c r="E79" s="150"/>
      <c r="F79" s="150"/>
      <c r="G79" s="151"/>
      <c r="H79" s="121" t="s">
        <v>159</v>
      </c>
      <c r="I79" s="121"/>
      <c r="J79" s="121"/>
      <c r="K79" s="122"/>
      <c r="L79" s="129">
        <v>28</v>
      </c>
      <c r="M79" s="130"/>
      <c r="N79" s="131"/>
    </row>
    <row r="80" spans="2:14" ht="25.95" customHeight="1" x14ac:dyDescent="0.3">
      <c r="B80" s="207"/>
      <c r="C80" s="9">
        <v>10</v>
      </c>
      <c r="D80" s="149" t="s">
        <v>118</v>
      </c>
      <c r="E80" s="150"/>
      <c r="F80" s="150"/>
      <c r="G80" s="151"/>
      <c r="H80" s="121" t="s">
        <v>175</v>
      </c>
      <c r="I80" s="121"/>
      <c r="J80" s="121"/>
      <c r="K80" s="122"/>
      <c r="L80" s="129">
        <v>40</v>
      </c>
      <c r="M80" s="130"/>
      <c r="N80" s="131"/>
    </row>
    <row r="81" spans="2:14" ht="13.8" customHeight="1" x14ac:dyDescent="0.3">
      <c r="B81" s="207"/>
      <c r="C81" s="9">
        <v>11</v>
      </c>
      <c r="D81" s="149" t="s">
        <v>119</v>
      </c>
      <c r="E81" s="150"/>
      <c r="F81" s="150"/>
      <c r="G81" s="151"/>
      <c r="H81" s="121"/>
      <c r="I81" s="121"/>
      <c r="J81" s="121"/>
      <c r="K81" s="122"/>
      <c r="L81" s="129"/>
      <c r="M81" s="130"/>
      <c r="N81" s="131"/>
    </row>
    <row r="82" spans="2:14" ht="28.2" customHeight="1" x14ac:dyDescent="0.3">
      <c r="B82" s="207"/>
      <c r="C82" s="9">
        <v>12</v>
      </c>
      <c r="D82" s="149" t="s">
        <v>120</v>
      </c>
      <c r="E82" s="150"/>
      <c r="F82" s="150"/>
      <c r="G82" s="151"/>
      <c r="H82" s="121" t="s">
        <v>182</v>
      </c>
      <c r="I82" s="121"/>
      <c r="J82" s="121"/>
      <c r="K82" s="122"/>
      <c r="L82" s="129">
        <v>28</v>
      </c>
      <c r="M82" s="130"/>
      <c r="N82" s="131"/>
    </row>
    <row r="83" spans="2:14" ht="15.75" customHeight="1" thickBot="1" x14ac:dyDescent="0.35">
      <c r="B83" s="208"/>
      <c r="C83" s="152" t="s">
        <v>121</v>
      </c>
      <c r="D83" s="153"/>
      <c r="E83" s="154"/>
      <c r="F83" s="17" t="s">
        <v>147</v>
      </c>
      <c r="G83" s="19">
        <f>FLOOR(L83/25,1)</f>
        <v>6</v>
      </c>
      <c r="H83" s="18" t="s">
        <v>148</v>
      </c>
      <c r="I83" s="20">
        <f>FLOOR(L83/30,1)</f>
        <v>5</v>
      </c>
      <c r="J83" s="155" t="s">
        <v>122</v>
      </c>
      <c r="K83" s="156"/>
      <c r="L83" s="152">
        <f>SUM(L70:N82)</f>
        <v>158</v>
      </c>
      <c r="M83" s="153"/>
      <c r="N83" s="203"/>
    </row>
    <row r="84" spans="2:14" ht="16.2" thickBot="1" x14ac:dyDescent="0.35">
      <c r="B84" s="204" t="s">
        <v>7</v>
      </c>
      <c r="C84" s="205"/>
      <c r="D84" s="205"/>
      <c r="E84" s="205"/>
      <c r="F84" s="205"/>
      <c r="G84" s="205"/>
      <c r="H84" s="205"/>
      <c r="I84" s="205"/>
      <c r="J84" s="205"/>
      <c r="K84" s="205"/>
      <c r="L84" s="205"/>
      <c r="M84" s="205"/>
      <c r="N84" s="206"/>
    </row>
    <row r="85" spans="2:14" ht="15.75" customHeight="1" x14ac:dyDescent="0.3">
      <c r="B85" s="190" t="s">
        <v>132</v>
      </c>
      <c r="C85" s="157" t="s">
        <v>126</v>
      </c>
      <c r="D85" s="157"/>
      <c r="E85" s="157"/>
      <c r="F85" s="157"/>
      <c r="G85" s="193" t="s">
        <v>160</v>
      </c>
      <c r="H85" s="193"/>
      <c r="I85" s="193"/>
      <c r="J85" s="193"/>
      <c r="K85" s="193"/>
      <c r="L85" s="194"/>
      <c r="M85" s="194"/>
      <c r="N85" s="195"/>
    </row>
    <row r="86" spans="2:14" x14ac:dyDescent="0.3">
      <c r="B86" s="191"/>
      <c r="C86" s="178" t="s">
        <v>1</v>
      </c>
      <c r="D86" s="178"/>
      <c r="E86" s="178"/>
      <c r="F86" s="178"/>
      <c r="G86" s="196" t="s">
        <v>161</v>
      </c>
      <c r="H86" s="93"/>
      <c r="I86" s="93"/>
      <c r="J86" s="93"/>
      <c r="K86" s="93"/>
      <c r="L86" s="94"/>
      <c r="M86" s="94"/>
      <c r="N86" s="95"/>
    </row>
    <row r="87" spans="2:14" x14ac:dyDescent="0.3">
      <c r="B87" s="191"/>
      <c r="C87" s="178" t="s">
        <v>127</v>
      </c>
      <c r="D87" s="178"/>
      <c r="E87" s="178"/>
      <c r="F87" s="178"/>
      <c r="G87" s="93" t="s">
        <v>156</v>
      </c>
      <c r="H87" s="93"/>
      <c r="I87" s="93"/>
      <c r="J87" s="93"/>
      <c r="K87" s="93"/>
      <c r="L87" s="94"/>
      <c r="M87" s="94"/>
      <c r="N87" s="95"/>
    </row>
    <row r="88" spans="2:14" x14ac:dyDescent="0.3">
      <c r="B88" s="191"/>
      <c r="C88" s="178" t="s">
        <v>128</v>
      </c>
      <c r="D88" s="178"/>
      <c r="E88" s="178"/>
      <c r="F88" s="178"/>
      <c r="G88" s="93" t="s">
        <v>183</v>
      </c>
      <c r="H88" s="93"/>
      <c r="I88" s="93"/>
      <c r="J88" s="93"/>
      <c r="K88" s="93"/>
      <c r="L88" s="94"/>
      <c r="M88" s="94"/>
      <c r="N88" s="95"/>
    </row>
    <row r="89" spans="2:14" ht="15" thickBot="1" x14ac:dyDescent="0.35">
      <c r="B89" s="192"/>
      <c r="C89" s="179" t="s">
        <v>120</v>
      </c>
      <c r="D89" s="179"/>
      <c r="E89" s="179"/>
      <c r="F89" s="179"/>
      <c r="G89" s="186" t="s">
        <v>184</v>
      </c>
      <c r="H89" s="187"/>
      <c r="I89" s="187"/>
      <c r="J89" s="187"/>
      <c r="K89" s="187"/>
      <c r="L89" s="187"/>
      <c r="M89" s="187"/>
      <c r="N89" s="188"/>
    </row>
    <row r="90" spans="2:14" x14ac:dyDescent="0.3">
      <c r="B90" s="175" t="s">
        <v>131</v>
      </c>
      <c r="C90" s="180" t="s">
        <v>129</v>
      </c>
      <c r="D90" s="181"/>
      <c r="E90" s="181"/>
      <c r="F90" s="182"/>
      <c r="G90" s="102" t="s">
        <v>156</v>
      </c>
      <c r="H90" s="102"/>
      <c r="I90" s="102"/>
      <c r="J90" s="102"/>
      <c r="K90" s="102"/>
      <c r="L90" s="171"/>
      <c r="M90" s="171"/>
      <c r="N90" s="172"/>
    </row>
    <row r="91" spans="2:14" ht="72" customHeight="1" thickBot="1" x14ac:dyDescent="0.35">
      <c r="B91" s="176"/>
      <c r="C91" s="177" t="s">
        <v>130</v>
      </c>
      <c r="D91" s="177"/>
      <c r="E91" s="177"/>
      <c r="F91" s="177"/>
      <c r="G91" s="103" t="s">
        <v>176</v>
      </c>
      <c r="H91" s="103"/>
      <c r="I91" s="103"/>
      <c r="J91" s="103"/>
      <c r="K91" s="103"/>
      <c r="L91" s="173"/>
      <c r="M91" s="173"/>
      <c r="N91" s="174"/>
    </row>
    <row r="92" spans="2:14" ht="89.4" customHeight="1" x14ac:dyDescent="0.3">
      <c r="B92" s="209" t="s">
        <v>105</v>
      </c>
      <c r="C92" s="183" t="s">
        <v>133</v>
      </c>
      <c r="D92" s="184"/>
      <c r="E92" s="184"/>
      <c r="F92" s="185"/>
      <c r="G92" s="102" t="s">
        <v>150</v>
      </c>
      <c r="H92" s="102"/>
      <c r="I92" s="102"/>
      <c r="J92" s="102"/>
      <c r="K92" s="102"/>
      <c r="L92" s="171"/>
      <c r="M92" s="171"/>
      <c r="N92" s="172"/>
    </row>
    <row r="93" spans="2:14" ht="18" customHeight="1" x14ac:dyDescent="0.3">
      <c r="B93" s="210"/>
      <c r="C93" s="178" t="s">
        <v>134</v>
      </c>
      <c r="D93" s="178"/>
      <c r="E93" s="178"/>
      <c r="F93" s="178"/>
      <c r="G93" s="93" t="s">
        <v>139</v>
      </c>
      <c r="H93" s="93"/>
      <c r="I93" s="93"/>
      <c r="J93" s="93"/>
      <c r="K93" s="93"/>
      <c r="L93" s="94"/>
      <c r="M93" s="94"/>
      <c r="N93" s="95"/>
    </row>
    <row r="94" spans="2:14" ht="16.8" customHeight="1" x14ac:dyDescent="0.3">
      <c r="B94" s="210"/>
      <c r="C94" s="189" t="s">
        <v>135</v>
      </c>
      <c r="D94" s="189"/>
      <c r="E94" s="189"/>
      <c r="F94" s="189"/>
      <c r="G94" s="93" t="s">
        <v>162</v>
      </c>
      <c r="H94" s="93"/>
      <c r="I94" s="93"/>
      <c r="J94" s="93"/>
      <c r="K94" s="93"/>
      <c r="L94" s="94"/>
      <c r="M94" s="94"/>
      <c r="N94" s="95"/>
    </row>
    <row r="95" spans="2:14" ht="48.6" customHeight="1" thickBot="1" x14ac:dyDescent="0.35">
      <c r="B95" s="211"/>
      <c r="C95" s="197" t="s">
        <v>136</v>
      </c>
      <c r="D95" s="198"/>
      <c r="E95" s="198"/>
      <c r="F95" s="199"/>
      <c r="G95" s="103" t="s">
        <v>140</v>
      </c>
      <c r="H95" s="103"/>
      <c r="I95" s="103"/>
      <c r="J95" s="103"/>
      <c r="K95" s="103"/>
      <c r="L95" s="173"/>
      <c r="M95" s="173"/>
      <c r="N95" s="174"/>
    </row>
    <row r="96" spans="2:14" x14ac:dyDescent="0.3">
      <c r="B96" s="1" t="s">
        <v>209</v>
      </c>
    </row>
  </sheetData>
  <mergeCells count="194">
    <mergeCell ref="D22:N22"/>
    <mergeCell ref="H8:I8"/>
    <mergeCell ref="J8:N8"/>
    <mergeCell ref="H9:I9"/>
    <mergeCell ref="L12:N12"/>
    <mergeCell ref="C10:G10"/>
    <mergeCell ref="H10:I10"/>
    <mergeCell ref="B66:B67"/>
    <mergeCell ref="J10:N10"/>
    <mergeCell ref="D11:F11"/>
    <mergeCell ref="D12:F12"/>
    <mergeCell ref="D17:N17"/>
    <mergeCell ref="D18:N18"/>
    <mergeCell ref="K61:N61"/>
    <mergeCell ref="K62:N62"/>
    <mergeCell ref="K63:N63"/>
    <mergeCell ref="H64:N64"/>
    <mergeCell ref="H56:J56"/>
    <mergeCell ref="C64:F64"/>
    <mergeCell ref="K58:N58"/>
    <mergeCell ref="K59:N59"/>
    <mergeCell ref="K60:N60"/>
    <mergeCell ref="C65:N65"/>
    <mergeCell ref="M67:N67"/>
    <mergeCell ref="B54:B64"/>
    <mergeCell ref="B39:B53"/>
    <mergeCell ref="H62:J62"/>
    <mergeCell ref="H63:J63"/>
    <mergeCell ref="D59:F59"/>
    <mergeCell ref="D60:F60"/>
    <mergeCell ref="D61:F61"/>
    <mergeCell ref="D62:F62"/>
    <mergeCell ref="E46:G46"/>
    <mergeCell ref="E47:G47"/>
    <mergeCell ref="E48:G48"/>
    <mergeCell ref="E49:G49"/>
    <mergeCell ref="K57:N57"/>
    <mergeCell ref="K56:N56"/>
    <mergeCell ref="K54:N54"/>
    <mergeCell ref="K55:N55"/>
    <mergeCell ref="E50:G50"/>
    <mergeCell ref="E51:G51"/>
    <mergeCell ref="E52:G52"/>
    <mergeCell ref="D63:F63"/>
    <mergeCell ref="H57:J57"/>
    <mergeCell ref="D55:F55"/>
    <mergeCell ref="D56:F56"/>
    <mergeCell ref="D57:F57"/>
    <mergeCell ref="D58:F58"/>
    <mergeCell ref="H66:L66"/>
    <mergeCell ref="C95:F95"/>
    <mergeCell ref="H78:K78"/>
    <mergeCell ref="H73:K73"/>
    <mergeCell ref="H74:K74"/>
    <mergeCell ref="H75:K75"/>
    <mergeCell ref="H70:K70"/>
    <mergeCell ref="H71:K71"/>
    <mergeCell ref="H72:K72"/>
    <mergeCell ref="L83:N83"/>
    <mergeCell ref="L77:N77"/>
    <mergeCell ref="L78:N78"/>
    <mergeCell ref="L79:N79"/>
    <mergeCell ref="L71:N71"/>
    <mergeCell ref="B84:N84"/>
    <mergeCell ref="L72:N72"/>
    <mergeCell ref="B68:B83"/>
    <mergeCell ref="D78:G78"/>
    <mergeCell ref="G87:N87"/>
    <mergeCell ref="G88:N88"/>
    <mergeCell ref="D79:G79"/>
    <mergeCell ref="D80:G80"/>
    <mergeCell ref="D81:G81"/>
    <mergeCell ref="B92:B95"/>
    <mergeCell ref="G92:N92"/>
    <mergeCell ref="G93:N93"/>
    <mergeCell ref="G94:N94"/>
    <mergeCell ref="G95:N95"/>
    <mergeCell ref="B90:B91"/>
    <mergeCell ref="C91:F91"/>
    <mergeCell ref="C86:F86"/>
    <mergeCell ref="C87:F87"/>
    <mergeCell ref="C88:F88"/>
    <mergeCell ref="C89:F89"/>
    <mergeCell ref="C90:F90"/>
    <mergeCell ref="C92:F92"/>
    <mergeCell ref="G90:N90"/>
    <mergeCell ref="G91:N91"/>
    <mergeCell ref="G89:N89"/>
    <mergeCell ref="C93:F93"/>
    <mergeCell ref="C94:F94"/>
    <mergeCell ref="B85:B89"/>
    <mergeCell ref="G85:N85"/>
    <mergeCell ref="G86:N86"/>
    <mergeCell ref="H81:K81"/>
    <mergeCell ref="H77:K77"/>
    <mergeCell ref="D68:G68"/>
    <mergeCell ref="D70:G70"/>
    <mergeCell ref="D71:G71"/>
    <mergeCell ref="D72:G72"/>
    <mergeCell ref="D73:G73"/>
    <mergeCell ref="D74:G74"/>
    <mergeCell ref="D75:G75"/>
    <mergeCell ref="H68:K68"/>
    <mergeCell ref="C69:N69"/>
    <mergeCell ref="D82:G82"/>
    <mergeCell ref="H82:K82"/>
    <mergeCell ref="C83:E83"/>
    <mergeCell ref="J83:K83"/>
    <mergeCell ref="L81:N81"/>
    <mergeCell ref="L82:N82"/>
    <mergeCell ref="C85:F85"/>
    <mergeCell ref="D77:G77"/>
    <mergeCell ref="J13:N13"/>
    <mergeCell ref="J14:N14"/>
    <mergeCell ref="D26:G26"/>
    <mergeCell ref="D19:N19"/>
    <mergeCell ref="H59:J59"/>
    <mergeCell ref="H60:J60"/>
    <mergeCell ref="H61:J61"/>
    <mergeCell ref="H55:J55"/>
    <mergeCell ref="H58:J58"/>
    <mergeCell ref="E53:G53"/>
    <mergeCell ref="H54:J54"/>
    <mergeCell ref="D54:F54"/>
    <mergeCell ref="E39:G39"/>
    <mergeCell ref="E40:G40"/>
    <mergeCell ref="E42:G42"/>
    <mergeCell ref="E45:G45"/>
    <mergeCell ref="B11:B12"/>
    <mergeCell ref="C4:G4"/>
    <mergeCell ref="H4:I4"/>
    <mergeCell ref="C8:G8"/>
    <mergeCell ref="H80:K80"/>
    <mergeCell ref="C76:N76"/>
    <mergeCell ref="H79:K79"/>
    <mergeCell ref="L68:N68"/>
    <mergeCell ref="L70:N70"/>
    <mergeCell ref="L73:N73"/>
    <mergeCell ref="L74:N74"/>
    <mergeCell ref="L75:N75"/>
    <mergeCell ref="L80:N80"/>
    <mergeCell ref="M5:N5"/>
    <mergeCell ref="H6:L6"/>
    <mergeCell ref="M6:N6"/>
    <mergeCell ref="H7:L7"/>
    <mergeCell ref="M7:N7"/>
    <mergeCell ref="M66:N66"/>
    <mergeCell ref="C67:L67"/>
    <mergeCell ref="H5:L5"/>
    <mergeCell ref="C5:F5"/>
    <mergeCell ref="C6:F6"/>
    <mergeCell ref="C66:F66"/>
    <mergeCell ref="C7:F7"/>
    <mergeCell ref="D20:N20"/>
    <mergeCell ref="D21:N21"/>
    <mergeCell ref="D23:N23"/>
    <mergeCell ref="D25:G25"/>
    <mergeCell ref="B2:N2"/>
    <mergeCell ref="B3:N3"/>
    <mergeCell ref="C15:N15"/>
    <mergeCell ref="C16:N16"/>
    <mergeCell ref="B5:B7"/>
    <mergeCell ref="C9:G9"/>
    <mergeCell ref="J9:N9"/>
    <mergeCell ref="J11:K11"/>
    <mergeCell ref="J12:K12"/>
    <mergeCell ref="H11:I11"/>
    <mergeCell ref="H12:I12"/>
    <mergeCell ref="L11:N11"/>
    <mergeCell ref="C13:G13"/>
    <mergeCell ref="C14:G14"/>
    <mergeCell ref="H14:I14"/>
    <mergeCell ref="H13:I13"/>
    <mergeCell ref="B24:N24"/>
    <mergeCell ref="B17:B23"/>
    <mergeCell ref="J4:N4"/>
    <mergeCell ref="B38:N38"/>
    <mergeCell ref="E41:G41"/>
    <mergeCell ref="E43:G43"/>
    <mergeCell ref="E44:G44"/>
    <mergeCell ref="B32:B34"/>
    <mergeCell ref="B35:B37"/>
    <mergeCell ref="B26:B31"/>
    <mergeCell ref="D27:G27"/>
    <mergeCell ref="D28:G28"/>
    <mergeCell ref="D29:G29"/>
    <mergeCell ref="D30:G30"/>
    <mergeCell ref="D32:G32"/>
    <mergeCell ref="D33:G33"/>
    <mergeCell ref="D34:G34"/>
    <mergeCell ref="D35:G35"/>
    <mergeCell ref="D36:G36"/>
    <mergeCell ref="D37:G37"/>
    <mergeCell ref="D31:G31"/>
  </mergeCells>
  <hyperlinks>
    <hyperlink ref="G86" r:id="rId1"/>
  </hyperlinks>
  <pageMargins left="0.11811023622047244" right="0.11811023622047244" top="0.39370078740157483" bottom="0.39370078740157483" header="0" footer="0"/>
  <pageSetup paperSize="9" scale="54"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6</xdr:col>
                    <xdr:colOff>388620</xdr:colOff>
                    <xdr:row>3</xdr:row>
                    <xdr:rowOff>297180</xdr:rowOff>
                  </from>
                  <to>
                    <xdr:col>6</xdr:col>
                    <xdr:colOff>693420</xdr:colOff>
                    <xdr:row>5</xdr:row>
                    <xdr:rowOff>7620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6</xdr:col>
                    <xdr:colOff>388620</xdr:colOff>
                    <xdr:row>4</xdr:row>
                    <xdr:rowOff>182880</xdr:rowOff>
                  </from>
                  <to>
                    <xdr:col>6</xdr:col>
                    <xdr:colOff>693420</xdr:colOff>
                    <xdr:row>6</xdr:row>
                    <xdr:rowOff>22860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xdr:col>
                    <xdr:colOff>388620</xdr:colOff>
                    <xdr:row>5</xdr:row>
                    <xdr:rowOff>182880</xdr:rowOff>
                  </from>
                  <to>
                    <xdr:col>6</xdr:col>
                    <xdr:colOff>693420</xdr:colOff>
                    <xdr:row>7</xdr:row>
                    <xdr:rowOff>7620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12</xdr:col>
                    <xdr:colOff>419100</xdr:colOff>
                    <xdr:row>3</xdr:row>
                    <xdr:rowOff>289560</xdr:rowOff>
                  </from>
                  <to>
                    <xdr:col>13</xdr:col>
                    <xdr:colOff>213360</xdr:colOff>
                    <xdr:row>5</xdr:row>
                    <xdr:rowOff>7620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12</xdr:col>
                    <xdr:colOff>419100</xdr:colOff>
                    <xdr:row>4</xdr:row>
                    <xdr:rowOff>182880</xdr:rowOff>
                  </from>
                  <to>
                    <xdr:col>13</xdr:col>
                    <xdr:colOff>213360</xdr:colOff>
                    <xdr:row>6</xdr:row>
                    <xdr:rowOff>22860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12</xdr:col>
                    <xdr:colOff>419100</xdr:colOff>
                    <xdr:row>5</xdr:row>
                    <xdr:rowOff>182880</xdr:rowOff>
                  </from>
                  <to>
                    <xdr:col>13</xdr:col>
                    <xdr:colOff>213360</xdr:colOff>
                    <xdr:row>7</xdr:row>
                    <xdr:rowOff>7620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6</xdr:col>
                    <xdr:colOff>403860</xdr:colOff>
                    <xdr:row>64</xdr:row>
                    <xdr:rowOff>312420</xdr:rowOff>
                  </from>
                  <to>
                    <xdr:col>6</xdr:col>
                    <xdr:colOff>708660</xdr:colOff>
                    <xdr:row>66</xdr:row>
                    <xdr:rowOff>7620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12</xdr:col>
                    <xdr:colOff>419100</xdr:colOff>
                    <xdr:row>64</xdr:row>
                    <xdr:rowOff>312420</xdr:rowOff>
                  </from>
                  <to>
                    <xdr:col>13</xdr:col>
                    <xdr:colOff>213360</xdr:colOff>
                    <xdr:row>66</xdr:row>
                    <xdr:rowOff>7620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12</xdr:col>
                    <xdr:colOff>419100</xdr:colOff>
                    <xdr:row>65</xdr:row>
                    <xdr:rowOff>182880</xdr:rowOff>
                  </from>
                  <to>
                    <xdr:col>13</xdr:col>
                    <xdr:colOff>220980</xdr:colOff>
                    <xdr:row>67</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AKTS Formu</vt:lpstr>
    </vt:vector>
  </TitlesOfParts>
  <Company>Antalya International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AIU</dc:creator>
  <cp:lastModifiedBy>Onur Ünver</cp:lastModifiedBy>
  <cp:lastPrinted>2020-06-29T11:51:48Z</cp:lastPrinted>
  <dcterms:created xsi:type="dcterms:W3CDTF">2018-07-02T18:11:28Z</dcterms:created>
  <dcterms:modified xsi:type="dcterms:W3CDTF">2021-04-08T06:54:14Z</dcterms:modified>
</cp:coreProperties>
</file>