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nur.unver\Desktop\Makina Mühendisliği Eklenecek Formlar\"/>
    </mc:Choice>
  </mc:AlternateContent>
  <bookViews>
    <workbookView xWindow="0" yWindow="0" windowWidth="23040" windowHeight="9210"/>
  </bookViews>
  <sheets>
    <sheet name="AKTS Formu"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2" i="1" l="1"/>
  <c r="I82" i="1" l="1"/>
</calcChain>
</file>

<file path=xl/sharedStrings.xml><?xml version="1.0" encoding="utf-8"?>
<sst xmlns="http://schemas.openxmlformats.org/spreadsheetml/2006/main" count="326" uniqueCount="216">
  <si>
    <t>No</t>
  </si>
  <si>
    <t>E-mail</t>
  </si>
  <si>
    <t>Homework</t>
  </si>
  <si>
    <t>Presentation</t>
  </si>
  <si>
    <t>Attendence/Interaction</t>
  </si>
  <si>
    <t xml:space="preserve">Class/Lab./
Field Work
</t>
  </si>
  <si>
    <t>Others</t>
  </si>
  <si>
    <t>IV. PART</t>
  </si>
  <si>
    <t>Midterm</t>
  </si>
  <si>
    <t>Exam-Final Jury,Final Project</t>
  </si>
  <si>
    <t xml:space="preserve">Project </t>
  </si>
  <si>
    <t>Quiz</t>
  </si>
  <si>
    <t>AKTS DERS TANITIM FORMU</t>
  </si>
  <si>
    <t>I. BÖLÜM (Senato Onayı)</t>
  </si>
  <si>
    <t>Dersi Açan Fakülte /YO</t>
  </si>
  <si>
    <t>Dersi Açan Bölüm</t>
  </si>
  <si>
    <t>Bilgisayar Mühendisliği</t>
  </si>
  <si>
    <t>Antalya Bilim Üniversitesi - Mühendislik Fakültesi</t>
  </si>
  <si>
    <t>Elektrik-Elektronik Mühendisliği</t>
  </si>
  <si>
    <t>İnşaat Mühendisliği</t>
  </si>
  <si>
    <t>Makine Mühendisliği</t>
  </si>
  <si>
    <t>Endüstri Mühendisliği</t>
  </si>
  <si>
    <t>Ders Adı</t>
  </si>
  <si>
    <t>Ders Kodu</t>
  </si>
  <si>
    <t>Öğretim Dili</t>
  </si>
  <si>
    <t>Haftalık Ders Saati</t>
  </si>
  <si>
    <t>AKTS Kredisi</t>
  </si>
  <si>
    <t>İngilizce</t>
  </si>
  <si>
    <t>Lisans</t>
  </si>
  <si>
    <t>Ders Türü</t>
  </si>
  <si>
    <t>Teorik &amp; Uygulama</t>
  </si>
  <si>
    <t>Ders Seviyesi</t>
  </si>
  <si>
    <t>Ön koşul/lar</t>
  </si>
  <si>
    <t>Yok</t>
  </si>
  <si>
    <t>Harf Notu</t>
  </si>
  <si>
    <t>Ders:</t>
  </si>
  <si>
    <t>Lab:</t>
  </si>
  <si>
    <t>Uygulama:</t>
  </si>
  <si>
    <t xml:space="preserve">Stüdyo: </t>
  </si>
  <si>
    <t xml:space="preserve">Diğer: </t>
  </si>
  <si>
    <t xml:space="preserve">Sunum-Anlatım: </t>
  </si>
  <si>
    <t>Yan koşul/lar</t>
  </si>
  <si>
    <t>Notlandırma Türü</t>
  </si>
  <si>
    <t>Kayıt Kısıtlaması</t>
  </si>
  <si>
    <t>Dersin Amacı</t>
  </si>
  <si>
    <t>Ders İçeriği</t>
  </si>
  <si>
    <t>Öğrenim Çıktıları</t>
  </si>
  <si>
    <t>ÖÇ1</t>
  </si>
  <si>
    <t>ÖÇ2</t>
  </si>
  <si>
    <t>ÖÇ3</t>
  </si>
  <si>
    <t>ÖÇ4</t>
  </si>
  <si>
    <t>ÖÇ5</t>
  </si>
  <si>
    <t>ÖÇ6</t>
  </si>
  <si>
    <t>Program Çıktıları</t>
  </si>
  <si>
    <t>II. BÖLÜM (Fakülte Kurulu Onayı)</t>
  </si>
  <si>
    <t>PÇ1</t>
  </si>
  <si>
    <t>PÇ2</t>
  </si>
  <si>
    <t>PÇ3</t>
  </si>
  <si>
    <t>PÇ4</t>
  </si>
  <si>
    <t>PÇ5</t>
  </si>
  <si>
    <t>PÇ6</t>
  </si>
  <si>
    <t>PÇ7</t>
  </si>
  <si>
    <t>PÇ8</t>
  </si>
  <si>
    <t>PÇ9</t>
  </si>
  <si>
    <t>PÇ10</t>
  </si>
  <si>
    <t>PÇ11</t>
  </si>
  <si>
    <t>PÇ12</t>
  </si>
  <si>
    <t>III. BÖLÜM (Bölüm Kurulu Onayı)</t>
  </si>
  <si>
    <t>Öğretilen Konular, Konuların Öğrenim Çıktılarına Katkıları, ve Öğrenim Değerlendirme Metodları</t>
  </si>
  <si>
    <t>K1</t>
  </si>
  <si>
    <t>Hafta</t>
  </si>
  <si>
    <t>Konu Açıklaması</t>
  </si>
  <si>
    <t>K2</t>
  </si>
  <si>
    <t>K3</t>
  </si>
  <si>
    <t>K4</t>
  </si>
  <si>
    <t>K5</t>
  </si>
  <si>
    <t>K6</t>
  </si>
  <si>
    <t>K7</t>
  </si>
  <si>
    <t>K8</t>
  </si>
  <si>
    <t>K9</t>
  </si>
  <si>
    <t>K10</t>
  </si>
  <si>
    <t>K11</t>
  </si>
  <si>
    <t>K12</t>
  </si>
  <si>
    <t>K13</t>
  </si>
  <si>
    <t>K14</t>
  </si>
  <si>
    <t>Tür</t>
  </si>
  <si>
    <t>Öğrenim Değerlendirme Metotları, Ders Notuna Etki Ağırlıkları, Uygulama ve Telafi Kuralları</t>
  </si>
  <si>
    <t>D1</t>
  </si>
  <si>
    <t>D2</t>
  </si>
  <si>
    <t>D3</t>
  </si>
  <si>
    <t>D4</t>
  </si>
  <si>
    <t>D5</t>
  </si>
  <si>
    <t>D6</t>
  </si>
  <si>
    <t>D7</t>
  </si>
  <si>
    <t>D8</t>
  </si>
  <si>
    <t>D9</t>
  </si>
  <si>
    <t>Ağırlık</t>
  </si>
  <si>
    <t>Uygulama Kuralı</t>
  </si>
  <si>
    <t>Telafi Kuralı</t>
  </si>
  <si>
    <t>Sınav</t>
  </si>
  <si>
    <t>Kısa Sınav (Quiz)</t>
  </si>
  <si>
    <t>Ödev</t>
  </si>
  <si>
    <t>Proje</t>
  </si>
  <si>
    <t>Ara Sınav</t>
  </si>
  <si>
    <t>Sunum</t>
  </si>
  <si>
    <t>Katılım/Etkileşim</t>
  </si>
  <si>
    <t>Sınıf/Lab./Saha Çalışması</t>
  </si>
  <si>
    <t>Diğer</t>
  </si>
  <si>
    <t>TOPLAM</t>
  </si>
  <si>
    <t>Öğrenim Çıktılarının Kazanılmasının Kanıtı</t>
  </si>
  <si>
    <t>Harf Notu Belirleme Metodu</t>
  </si>
  <si>
    <t>Öğrenci tarafından ayrılması planlanan süre</t>
  </si>
  <si>
    <t>Öğretim elemanı tarafından ayrılması planlanan süre</t>
  </si>
  <si>
    <t>Sınıf Dersi</t>
  </si>
  <si>
    <t>Etkileşimli Ders</t>
  </si>
  <si>
    <t>Problem Çözümü</t>
  </si>
  <si>
    <t>Laboratuvar</t>
  </si>
  <si>
    <t>Uygulama</t>
  </si>
  <si>
    <t>Saha Çalışması</t>
  </si>
  <si>
    <t>Ders Öncesi Hazırlık</t>
  </si>
  <si>
    <t>Ders Tekrarı</t>
  </si>
  <si>
    <t>Stüdyo</t>
  </si>
  <si>
    <t>Ofis Saati</t>
  </si>
  <si>
    <t>Hesaplanan AKTS Kredisi</t>
  </si>
  <si>
    <t>Genel Toplam</t>
  </si>
  <si>
    <t>Öğretim Metodları, Tahmini Öğrenci Yükü</t>
  </si>
  <si>
    <t>Açıklama</t>
  </si>
  <si>
    <t>Toplam Saat</t>
  </si>
  <si>
    <t>İsim Soyisim</t>
  </si>
  <si>
    <t>Telefon Numarası</t>
  </si>
  <si>
    <t>Ofis Numarası</t>
  </si>
  <si>
    <t>Zorunlu</t>
  </si>
  <si>
    <t>Önerilen</t>
  </si>
  <si>
    <t>Ders Materyalleri</t>
  </si>
  <si>
    <t>Öğretim Elemanı</t>
  </si>
  <si>
    <t>Akademik Dürüstlük</t>
  </si>
  <si>
    <t>Engelli Öğrenciler</t>
  </si>
  <si>
    <t>Güvenlik Konuları</t>
  </si>
  <si>
    <t>Esneklik</t>
  </si>
  <si>
    <t>Dersi Alan Program/lar</t>
  </si>
  <si>
    <t>ÖÇ7</t>
  </si>
  <si>
    <t>Temel Çıktılar</t>
  </si>
  <si>
    <t>Fakülte/YO Çıktıları</t>
  </si>
  <si>
    <t>Program Özel Çıktıları</t>
  </si>
  <si>
    <t>Doğrudan Dönüşüm Sistemi (DDS)</t>
  </si>
  <si>
    <t>Bağıl Değerlendirme Sistemi (BDS)</t>
  </si>
  <si>
    <t>Öğretim Üyesi/Görevlisinin belirleyeceği diğer bir yöntem (belirlenen bu yöntem aşağıda açıklanmıştır)</t>
  </si>
  <si>
    <t>En Fazla</t>
  </si>
  <si>
    <t>En Az</t>
  </si>
  <si>
    <t>Fakülte Dışı Programlar</t>
  </si>
  <si>
    <t>ME 204</t>
  </si>
  <si>
    <t>Ölçme Teknikleri</t>
  </si>
  <si>
    <t>Ölçme Teknikleri dersinin temel amacı; makina mühendisliği ile ilgili ölçme teknikleri  kapsamında, makina mühendisliği uygulamalarında kullanılan fiziki büyüklüklerin ölçüm ve değerlendirmesini yapabilecek bilgi ve becerinin sağlanmasıdır.</t>
  </si>
  <si>
    <t xml:space="preserve">Ölçme ile ilgili temel kavramlar, ölçüm değerlerinin temel analizi, temel elektriksel ölçümler, adet, boyut, basınç, akış, sıcaklık, kuvvet, tork, gerinim, sertlik, haraket, titreşim, radyasyon, ısı ve kütle transferi, hava kirliliği   ölçümleri, olçüm aletlerinin kalibrasyon, izlenebilirlik ve sertifikasyonu, ölçme sonuçlarının raporlanması ve sunumu </t>
  </si>
  <si>
    <t>Ölçme ve ölçüm sonuçlarının değerlendirmesi ile ilgili genel bilgi ve görüş sahibi olmak</t>
  </si>
  <si>
    <t xml:space="preserve">Makine Mühendisliği uygulamalarında ölçülecek büyüklükler ve bunların ölçüm yöntemleri ile ilgili gerekli bilgi ve beceriye sahip olmak </t>
  </si>
  <si>
    <t>Etkin bir ölçme sistemi değerlendirme, tasarlama, seçme, kurma ve izleme becerisi kazanmak</t>
  </si>
  <si>
    <t>Ölçüm sonuçları ile ilgili etkili yazılı ve sözlü sunum yapabilme ve alabilme yeteneği elde etmek</t>
  </si>
  <si>
    <t>Ölçme aletlerinin kalibrasyon, izlenebilirlik ve sertifikasyonları ile ilgili yasal gereklilikleri öğrenmek ve uygulamak</t>
  </si>
  <si>
    <t>Matematik, fen bilimleri ve kendi alanlarındaki kuramsal ve uygulamalı bilgileri mühendislik çözümleri için beraber kullanır.</t>
  </si>
  <si>
    <t>Mühendislik problemlerini saptar, tanımlar, formüle eder ve çözer, bu amaçla uygun analitik yöntemler ve modelleme tekniklerini seçer ve uygular.</t>
  </si>
  <si>
    <t>Bir sistemi, sistem bileşenini ya da süreci analiz eder ve istenen gereksinimleri karşılamak üzere gerçekçi kısıtlar altında tasarlar; bu doğrultuda modern tasarım yöntemlerini uygular.</t>
  </si>
  <si>
    <t>Ölçme ile ilgili temel kavramlar</t>
  </si>
  <si>
    <t>Ölçüm değerlerinin temel analizi</t>
  </si>
  <si>
    <t>Temel elektriksel ölçümler</t>
  </si>
  <si>
    <t>Adet, boyut ölçümleri</t>
  </si>
  <si>
    <t>Basınç, akış, sıcaklık, ölçümleri</t>
  </si>
  <si>
    <t>Kuvvet, tork, gerinim, sertlik, ölçümleri</t>
  </si>
  <si>
    <t>Hareket, titreşim, ölçümleri</t>
  </si>
  <si>
    <t>Radyasyon, ısı ve kütle transferi, hava kirliliği   ölçümleri,</t>
  </si>
  <si>
    <t>Ölçüm aletlerinin kalibrasyon, izlenebilirlik ve sertifikasyonu,</t>
  </si>
  <si>
    <t xml:space="preserve"> Ölçme sonuçlarının raporlanması ve sunumu </t>
  </si>
  <si>
    <t>D1/2
/3/5</t>
  </si>
  <si>
    <t>D1/2
/3/4/5</t>
  </si>
  <si>
    <t>D4/5</t>
  </si>
  <si>
    <t>Ders için bir ara sınav ve bir final sınavı vardır. Sınav tarihleri geçici programda gösterilir ve kurs programına göre değiştirilebilir.</t>
  </si>
  <si>
    <t>Bir öğrenci bir sınavı kaçırır ve kabul edilebilir bir yasal belge sunarsa, bir mazeret sınavı yapılacaktır.</t>
  </si>
  <si>
    <t>Sınavlar her biri yaklaşık 20 dakika sürecek ve ders saatlerinde yapılacaktır.</t>
  </si>
  <si>
    <t>Mazereti olamayacaktır</t>
  </si>
  <si>
    <t>Ödevler vardır. Her öğrenci yalnız çalışmak zorundadır.</t>
  </si>
  <si>
    <t>Derslere devam edilecek ve devam alınacaktır</t>
  </si>
  <si>
    <t>Öğretim görevlilerinin rehberliğinde ölçme uygulamaları laboratuvarları yapılacaktır . 3 veya daha fazla laboratuvarı kaçıran öğrenciler laboratuvar notundan 0 alırlar.</t>
  </si>
  <si>
    <t>-</t>
  </si>
  <si>
    <t xml:space="preserve">Ağırlıklı ortalama yukarıdaki tabloya göre hesaplanacaktır (öğrencilerin performansına bağlı olarak değişiklikler olabilir)
Toplam 100 puan üzerinden notlandırılır. Harfli başarı notları sınıfın şartlarına göre, Bağıl değerlendirme sistemi (BDS) veya Doğrudan dönüşüm sistemi (DDS) kullanılarak belirlenecektir. </t>
  </si>
  <si>
    <t xml:space="preserve">Notlar Antalya Bilim Üniversitesinin “Doğrudan Dönüşüm Sistemi” kurallarına göre sistem tarafından hesaplanacaktır. Notlandırma için bireysel olarak tasarlanmış ayrı bir notlandırma sistemi kullanılmayacaktır. Öğrenciler detaylara ilgili yönetmelikten ulaşabilirler. </t>
  </si>
  <si>
    <t>Çeşitli dökümanlar ve sunumlar kullanılarak, aynı zamanda yazı tahtasının da kullanıldığı ders anlatımını kapsar.</t>
  </si>
  <si>
    <t>Öğretim yardımcılarının rehberliğinde Ölçme Uygulama Laboratuvarı .</t>
  </si>
  <si>
    <t>Laboratuvar Çalışması Raporları</t>
  </si>
  <si>
    <t>Sınıfta öğretilen kavramları değerlendirmek için Ölçme Tekniği görevleri</t>
  </si>
  <si>
    <t>Dersten önce literatürden ilgili materyallerin okunması</t>
  </si>
  <si>
    <t>Sınav öncesi konuların tekrarı</t>
  </si>
  <si>
    <t>Öğrencilerin soruları için haftada 1/2 ofis saati ayrılır</t>
  </si>
  <si>
    <t>3*14=42</t>
  </si>
  <si>
    <t>5*2=10</t>
  </si>
  <si>
    <t>Dr. Ömer Etka HATİP</t>
  </si>
  <si>
    <t>omer.hatip@antalya.edu.tr</t>
  </si>
  <si>
    <t>A1 – 62</t>
  </si>
  <si>
    <t>Beginner's Guide to Measurement in Mechanical Engineering, National Physical Laboratory 2019
Experimental Methods for Engineers / J.P. Holman. —8th Ed., McGraw-Hill, 2012</t>
  </si>
  <si>
    <t xml:space="preserve">ABU'ya devam eden bir öğrenci, üniversitenin bir eğitim kurumu olarak misyonuna uygun davranış sorumluluğunu üstlenir. Öğrenciler kendi düşünce, araştırma veya ifadeleri sonucunda oluşturdukları çalışmalarını sunmak sorumluluğuna sahip olmalıdırlar. Öğrenciler, sınavlar, yerleştirme değerlendirmeleri, testler, sınavlar ve değerlendirmeler sırasında fakülte veya belirlenmiş üniversite temsilcileri tarafından verilen tüm talimatları takip etmelidir. Akademik dürüstlüğün ihlali; kopya çekmeyi ve kopya çekmeye teşebbüs etmeyi, intihal etmeyi, sahte bilgi veya alıntı göstermeyi, başkaları tarafından yapılan dürüst olmayan eylemleri kolaylaştırmayı, sınavları izinsiz elde etmeyi, öğretim elemanına bilgi vermeden daha önce yapılan bir çalışmayı kullanmayı, diğer öğrencilerin akademik çalışmasını değiştirmeyi içermekle birlikte, bu eylemlerle sınırlı değildir. Akademik dürüstlüğün herhangi bir biçimde ihlal edilmesi, ciddi bir akademik suçtur ve üniversitenin disiplin kuralları kapsamında sonucu olur. Konu ile ilgili olarak, Yükseköğretim Kurumları Öğrenci Disiplin Yönetmeliği ve ABÜ’nin ilgili yönetmeliklerine bakılmalıdır. </t>
  </si>
  <si>
    <t>Üniversite öğrencileri, Türkiye Cumhuriyeti Anayası’nın kendilerine tanımış olduğu ifade özgürlüğü, barışçıl toplanma, dilekçe ve örgütlenme haklarına sahiptir. Bu haklar, üniversite topluluğundaki diğer kişilerin de aynı haklara sahip olduğunu kişilerin eğitim sürecine müdahale etmemek veya bozmamak gibi sorumlulukları da taşır. Öğrencilerin, bilimsel araştırmaların kanıtları eşliğinde belirli bir disiplinin ilgili verilerini ve varsayımlarını inceleme ve sorgulama fırsatı, bir öğrenme ortamında uygundur. Bu kavrama, öğrencinin eşit derecede talepkar bir sorumluluk kavramı eşlik etmektedir. Öğrenmede istekli ortaklar olarak, öğrenciler üniversite kurallarına ve prosedürlerine uymak zorundadırlar.</t>
  </si>
  <si>
    <t>Dersin işlenişi ve öğrenimin değerlendirilmesi ile ilgili olarak engelli öğrenciler için uygun şartlar sağlanmaktadır.</t>
  </si>
  <si>
    <t>Dersin işlenişi özel bir güvenlik önlemi gerektirmemektedir.</t>
  </si>
  <si>
    <t xml:space="preserve">Dönem içerisinde öğretim üyesinin ders içeriğinde belirtilen her konunun detayını işleyememesine neden olabilecek beklenmeyen durumlar gelişebilir. Bu nedenle ders müfredatı değiştirilmeye müsaittir. </t>
  </si>
  <si>
    <t>Öğrencilerin Hak ve Sorumlulukları</t>
  </si>
  <si>
    <t>5*1=5</t>
  </si>
  <si>
    <t>1*14=14</t>
  </si>
  <si>
    <r>
      <t xml:space="preserve">İngilizce dilinde sözlü, yazılı olarak etkin iletişim kurma, teknik bilgi aktarma </t>
    </r>
    <r>
      <rPr>
        <b/>
        <sz val="10"/>
        <color rgb="FF1F497D"/>
        <rFont val="Times New Roman"/>
        <family val="1"/>
      </rPr>
      <t>becerisi.</t>
    </r>
  </si>
  <si>
    <r>
      <t xml:space="preserve">Hem bireysel hem de disiplin içi ve çok disiplinli takımlarda etkin biçimde çalışabilme </t>
    </r>
    <r>
      <rPr>
        <b/>
        <sz val="10"/>
        <color rgb="FF1F497D"/>
        <rFont val="Times New Roman"/>
        <family val="1"/>
      </rPr>
      <t>becerisi.</t>
    </r>
  </si>
  <si>
    <r>
      <t xml:space="preserve">Yaşam boyu öğrenmenin gerekliliği </t>
    </r>
    <r>
      <rPr>
        <b/>
        <sz val="10"/>
        <color rgb="FF1F497D"/>
        <rFont val="Times New Roman"/>
        <family val="1"/>
      </rPr>
      <t xml:space="preserve">bilinci </t>
    </r>
    <r>
      <rPr>
        <sz val="10"/>
        <color rgb="FF1F497D"/>
        <rFont val="Times New Roman"/>
        <family val="1"/>
      </rPr>
      <t xml:space="preserve">ve bilgiye erişebilme, bilim ve teknolojideki gelişmeleri izleme ve kendini sürekli yenileme </t>
    </r>
    <r>
      <rPr>
        <b/>
        <sz val="10"/>
        <color rgb="FF1F497D"/>
        <rFont val="Times New Roman"/>
        <family val="1"/>
      </rPr>
      <t>becerisi.</t>
    </r>
  </si>
  <si>
    <r>
      <t xml:space="preserve">Proje yönetimi, risk yönetimi, yenilikçilik ve değişiklik yönetimi, girişimcilik ve sürdürülebilir kalkınma hakkında </t>
    </r>
    <r>
      <rPr>
        <b/>
        <sz val="10"/>
        <color rgb="FF1F497D"/>
        <rFont val="Times New Roman"/>
        <family val="1"/>
      </rPr>
      <t>bilgi</t>
    </r>
    <r>
      <rPr>
        <sz val="10"/>
        <color rgb="FF1F497D"/>
        <rFont val="Times New Roman"/>
        <family val="1"/>
      </rPr>
      <t>.</t>
    </r>
  </si>
  <si>
    <r>
      <t xml:space="preserve">Sektörler hakkında farkındalık ve iş planı hazırlama </t>
    </r>
    <r>
      <rPr>
        <b/>
        <sz val="10"/>
        <color rgb="FF1F497D"/>
        <rFont val="Times New Roman"/>
        <family val="1"/>
      </rPr>
      <t>becerisi.</t>
    </r>
  </si>
  <si>
    <r>
      <t xml:space="preserve">Mesleki ve etik sorumluluk </t>
    </r>
    <r>
      <rPr>
        <b/>
        <sz val="10"/>
        <color rgb="FF1F497D"/>
        <rFont val="Times New Roman"/>
        <family val="1"/>
      </rPr>
      <t>bilinci</t>
    </r>
    <r>
      <rPr>
        <sz val="10"/>
        <color rgb="FF1F497D"/>
        <rFont val="Times New Roman"/>
        <family val="1"/>
      </rPr>
      <t xml:space="preserve"> ve etik ilkelerine uygun davranma.</t>
    </r>
  </si>
  <si>
    <r>
      <t xml:space="preserve">Mühendislik uygulamaları için gerekli olan modern teknik ve araçları geliştirme, seçme ve kullanma becerisi; bilişim teknolojilerini etkin bir şekilde kullanma </t>
    </r>
    <r>
      <rPr>
        <b/>
        <sz val="10"/>
        <color rgb="FF1F497D"/>
        <rFont val="Times New Roman"/>
        <family val="1"/>
      </rPr>
      <t>becerisi.</t>
    </r>
  </si>
  <si>
    <r>
      <t xml:space="preserve">Mühendislik uygulamalarının evrensel ve toplumsal boyutlarda sağlık, çevre ve güvenlik üzerindeki etkileri ile çağın sorunları hakkında bilgi; mühendislik çözümlerinin hukuksal sonuçları konusunda </t>
    </r>
    <r>
      <rPr>
        <b/>
        <sz val="10"/>
        <color rgb="FF1F497D"/>
        <rFont val="Times New Roman"/>
        <family val="1"/>
      </rPr>
      <t>farkındalık.</t>
    </r>
  </si>
  <si>
    <r>
      <t xml:space="preserve">Karmaşık mühendislik problemlerini saptama, tanımlama, formüle etme ve çözme becerisi; bu amaçla uygun analiz ve modelleme yöntemlerini seçme ve uygulama </t>
    </r>
    <r>
      <rPr>
        <b/>
        <sz val="10"/>
        <color rgb="FF1F497D"/>
        <rFont val="Times New Roman"/>
        <family val="1"/>
      </rPr>
      <t>becerisi.</t>
    </r>
  </si>
  <si>
    <t>Form No ÜY-FR-0882 Yayın Tarihi 12.05.2020 Değ. No 0 Değ. Tarihi-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</si>
</sst>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162"/>
      <scheme val="minor"/>
    </font>
    <font>
      <sz val="10"/>
      <color theme="1"/>
      <name val="Times New Roman"/>
      <family val="1"/>
      <charset val="162"/>
    </font>
    <font>
      <b/>
      <sz val="10"/>
      <color rgb="FF1F497D"/>
      <name val="Times New Roman"/>
      <family val="1"/>
      <charset val="162"/>
    </font>
    <font>
      <sz val="10"/>
      <color rgb="FF1F497D"/>
      <name val="Times New Roman"/>
      <family val="1"/>
      <charset val="162"/>
    </font>
    <font>
      <sz val="10"/>
      <color rgb="FF1F4E79"/>
      <name val="Times New Roman"/>
      <family val="1"/>
      <charset val="162"/>
    </font>
    <font>
      <sz val="9"/>
      <color rgb="FF1F497D"/>
      <name val="Times New Roman"/>
      <family val="1"/>
      <charset val="162"/>
    </font>
    <font>
      <b/>
      <sz val="11"/>
      <color rgb="FF1F497D"/>
      <name val="Times New Roman"/>
      <family val="1"/>
      <charset val="162"/>
    </font>
    <font>
      <sz val="10"/>
      <color theme="1"/>
      <name val="Calibri"/>
      <family val="2"/>
      <charset val="162"/>
      <scheme val="minor"/>
    </font>
    <font>
      <sz val="10"/>
      <color rgb="FF262626"/>
      <name val="Times New Roman"/>
      <family val="1"/>
      <charset val="162"/>
    </font>
    <font>
      <b/>
      <sz val="10"/>
      <color theme="1"/>
      <name val="Calibri"/>
      <family val="2"/>
      <charset val="162"/>
      <scheme val="minor"/>
    </font>
    <font>
      <b/>
      <sz val="12"/>
      <color rgb="FF1F497D"/>
      <name val="Times New Roman"/>
      <family val="1"/>
      <charset val="162"/>
    </font>
    <font>
      <b/>
      <sz val="14"/>
      <color rgb="FF262626"/>
      <name val="Times New Roman"/>
      <family val="1"/>
      <charset val="162"/>
    </font>
    <font>
      <b/>
      <sz val="10"/>
      <color rgb="FF1F497D"/>
      <name val="Times New Roman"/>
      <family val="1"/>
    </font>
    <font>
      <b/>
      <sz val="9"/>
      <color rgb="FF1F497D"/>
      <name val="Times New Roman"/>
      <family val="1"/>
    </font>
    <font>
      <sz val="10"/>
      <color theme="4" tint="-0.499984740745262"/>
      <name val="Times New Roman"/>
      <family val="1"/>
      <charset val="162"/>
    </font>
    <font>
      <b/>
      <sz val="11"/>
      <color rgb="FF1F4E79"/>
      <name val="Times New Roman"/>
      <family val="1"/>
      <charset val="162"/>
    </font>
    <font>
      <sz val="11"/>
      <color theme="1"/>
      <name val="Calibri"/>
      <family val="2"/>
      <charset val="162"/>
      <scheme val="minor"/>
    </font>
    <font>
      <u/>
      <sz val="11"/>
      <color theme="10"/>
      <name val="Calibri"/>
      <family val="2"/>
      <charset val="162"/>
      <scheme val="minor"/>
    </font>
    <font>
      <sz val="10"/>
      <color rgb="FF1F497D"/>
      <name val="Times New Roman"/>
      <family val="1"/>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s>
  <cellStyleXfs count="3">
    <xf numFmtId="0" fontId="0" fillId="0" borderId="0"/>
    <xf numFmtId="9" fontId="16" fillId="0" borderId="0" applyFont="0" applyFill="0" applyBorder="0" applyAlignment="0" applyProtection="0"/>
    <xf numFmtId="0" fontId="17" fillId="0" borderId="0" applyNumberFormat="0" applyFill="0" applyBorder="0" applyAlignment="0" applyProtection="0"/>
  </cellStyleXfs>
  <cellXfs count="246">
    <xf numFmtId="0" fontId="0" fillId="0" borderId="0" xfId="0"/>
    <xf numFmtId="0" fontId="0" fillId="0" borderId="0" xfId="0" applyFont="1"/>
    <xf numFmtId="0" fontId="7" fillId="0" borderId="0" xfId="0" applyFont="1"/>
    <xf numFmtId="0" fontId="7" fillId="0" borderId="11" xfId="0" applyFont="1" applyBorder="1"/>
    <xf numFmtId="0" fontId="6" fillId="0" borderId="24" xfId="0" applyFont="1" applyBorder="1" applyAlignment="1">
      <alignment vertical="center" wrapText="1"/>
    </xf>
    <xf numFmtId="0" fontId="6" fillId="0" borderId="27" xfId="0" applyFont="1" applyBorder="1" applyAlignment="1">
      <alignment vertical="center" wrapText="1"/>
    </xf>
    <xf numFmtId="0" fontId="0" fillId="0" borderId="45" xfId="0" applyBorder="1"/>
    <xf numFmtId="0" fontId="0" fillId="0" borderId="0" xfId="0" applyBorder="1"/>
    <xf numFmtId="0" fontId="12" fillId="0" borderId="0" xfId="0" applyFont="1" applyBorder="1" applyAlignment="1">
      <alignment vertical="center" wrapText="1"/>
    </xf>
    <xf numFmtId="0" fontId="13" fillId="0" borderId="0" xfId="0" applyFont="1" applyBorder="1" applyAlignment="1">
      <alignment vertical="center" wrapText="1"/>
    </xf>
    <xf numFmtId="0" fontId="1" fillId="0" borderId="1" xfId="0" applyFont="1" applyFill="1" applyBorder="1" applyAlignment="1">
      <alignment vertical="center" wrapText="1"/>
    </xf>
    <xf numFmtId="0" fontId="7" fillId="0" borderId="11" xfId="0" applyFont="1" applyFill="1" applyBorder="1"/>
    <xf numFmtId="0" fontId="7" fillId="0" borderId="15" xfId="0" applyFont="1" applyFill="1" applyBorder="1"/>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3" xfId="0" applyFont="1" applyBorder="1" applyAlignment="1">
      <alignment horizontal="left" vertical="center" wrapText="1"/>
    </xf>
    <xf numFmtId="0" fontId="6" fillId="0" borderId="7" xfId="0" applyFont="1" applyBorder="1" applyAlignment="1">
      <alignment vertical="center" wrapText="1"/>
    </xf>
    <xf numFmtId="0" fontId="6" fillId="0" borderId="10" xfId="0" applyFont="1" applyBorder="1" applyAlignment="1">
      <alignment vertical="center" wrapText="1"/>
    </xf>
    <xf numFmtId="0" fontId="1" fillId="0" borderId="2" xfId="0" applyFont="1" applyFill="1" applyBorder="1" applyAlignment="1">
      <alignment vertical="center" wrapText="1"/>
    </xf>
    <xf numFmtId="0" fontId="1" fillId="3"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3" borderId="2" xfId="0" applyFont="1" applyFill="1" applyBorder="1" applyAlignment="1">
      <alignment horizontal="center" vertical="center"/>
    </xf>
    <xf numFmtId="0" fontId="7" fillId="0" borderId="14" xfId="0" applyFont="1" applyFill="1" applyBorder="1"/>
    <xf numFmtId="0" fontId="2" fillId="3" borderId="11"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0" borderId="17" xfId="0" applyFont="1" applyBorder="1" applyAlignment="1">
      <alignment horizontal="right" vertical="center" wrapText="1"/>
    </xf>
    <xf numFmtId="1" fontId="2" fillId="0" borderId="17" xfId="0" applyNumberFormat="1" applyFont="1" applyBorder="1" applyAlignment="1">
      <alignment horizontal="right" vertical="center" wrapText="1"/>
    </xf>
    <xf numFmtId="1" fontId="2" fillId="0" borderId="17" xfId="0" applyNumberFormat="1" applyFont="1" applyBorder="1" applyAlignment="1">
      <alignment horizontal="center" vertical="center" wrapText="1"/>
    </xf>
    <xf numFmtId="0" fontId="2" fillId="3" borderId="9" xfId="0" applyFont="1" applyFill="1" applyBorder="1" applyAlignment="1">
      <alignment horizontal="center" vertical="center" wrapText="1"/>
    </xf>
    <xf numFmtId="0" fontId="6" fillId="3" borderId="7" xfId="0" applyFont="1" applyFill="1" applyBorder="1" applyAlignment="1">
      <alignment vertical="center" wrapText="1"/>
    </xf>
    <xf numFmtId="0" fontId="1" fillId="0" borderId="19" xfId="0" applyFont="1" applyFill="1" applyBorder="1" applyAlignment="1">
      <alignment vertical="center" wrapText="1"/>
    </xf>
    <xf numFmtId="0" fontId="1" fillId="0" borderId="13" xfId="0" applyFont="1" applyFill="1" applyBorder="1" applyAlignment="1">
      <alignmen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2" fillId="0" borderId="22" xfId="0" applyFont="1" applyBorder="1" applyAlignment="1">
      <alignment horizontal="left" vertical="center" wrapText="1"/>
    </xf>
    <xf numFmtId="0" fontId="2" fillId="0" borderId="6" xfId="0" applyFont="1" applyBorder="1" applyAlignment="1">
      <alignment horizontal="center" vertical="center" wrapText="1"/>
    </xf>
    <xf numFmtId="0" fontId="5" fillId="0" borderId="8"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vertical="center" wrapText="1"/>
    </xf>
    <xf numFmtId="0" fontId="2" fillId="0" borderId="34"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1" xfId="0" applyFont="1" applyBorder="1" applyAlignment="1">
      <alignment horizontal="center" vertical="center" wrapText="1"/>
    </xf>
    <xf numFmtId="9" fontId="2" fillId="0" borderId="17" xfId="1"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3" xfId="0" applyFont="1" applyBorder="1" applyAlignment="1">
      <alignment horizontal="center" vertical="center" wrapText="1"/>
    </xf>
    <xf numFmtId="0" fontId="1" fillId="0" borderId="0" xfId="0" applyFont="1"/>
    <xf numFmtId="0" fontId="2" fillId="3" borderId="4" xfId="0" applyFont="1" applyFill="1" applyBorder="1" applyAlignment="1">
      <alignment horizontal="center" vertical="center"/>
    </xf>
    <xf numFmtId="0" fontId="18" fillId="3" borderId="2"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2" fillId="0" borderId="39" xfId="0" applyFont="1" applyBorder="1" applyAlignment="1">
      <alignment horizontal="left" vertical="center" wrapText="1"/>
    </xf>
    <xf numFmtId="0" fontId="2" fillId="0" borderId="65" xfId="0" applyFont="1" applyBorder="1" applyAlignment="1">
      <alignment horizontal="left" vertical="center" wrapText="1"/>
    </xf>
    <xf numFmtId="0" fontId="2" fillId="0" borderId="40" xfId="0" applyFont="1" applyBorder="1" applyAlignment="1">
      <alignment horizontal="left" vertical="center" wrapText="1"/>
    </xf>
    <xf numFmtId="0" fontId="4" fillId="0" borderId="5" xfId="0" applyFont="1" applyBorder="1" applyAlignment="1">
      <alignment horizontal="left" vertical="center" wrapText="1"/>
    </xf>
    <xf numFmtId="0" fontId="4" fillId="0" borderId="19" xfId="0" applyFont="1" applyBorder="1" applyAlignment="1">
      <alignment horizontal="left" vertical="center" wrapText="1"/>
    </xf>
    <xf numFmtId="0" fontId="4" fillId="0" borderId="15" xfId="0" applyFont="1" applyBorder="1" applyAlignment="1">
      <alignment horizontal="left" vertical="center" wrapText="1"/>
    </xf>
    <xf numFmtId="0" fontId="3" fillId="0" borderId="18" xfId="0" applyFont="1" applyBorder="1" applyAlignment="1">
      <alignment horizontal="left" vertical="center" wrapText="1"/>
    </xf>
    <xf numFmtId="0" fontId="3" fillId="0" borderId="50" xfId="0" applyFont="1" applyBorder="1" applyAlignment="1">
      <alignment horizontal="left" vertical="center" wrapText="1"/>
    </xf>
    <xf numFmtId="0" fontId="3" fillId="0" borderId="30" xfId="0" applyFont="1" applyBorder="1" applyAlignment="1">
      <alignment horizontal="left" vertical="center" wrapText="1"/>
    </xf>
    <xf numFmtId="0" fontId="3" fillId="0" borderId="13" xfId="0" applyFont="1" applyBorder="1" applyAlignment="1">
      <alignment horizontal="left" vertical="center" wrapText="1"/>
    </xf>
    <xf numFmtId="0" fontId="3" fillId="0" borderId="53" xfId="0" applyFont="1" applyBorder="1" applyAlignment="1">
      <alignment horizontal="left" vertical="center" wrapText="1"/>
    </xf>
    <xf numFmtId="0" fontId="3" fillId="0" borderId="46" xfId="0" applyFont="1" applyBorder="1" applyAlignment="1">
      <alignment horizontal="left" vertical="center" wrapText="1"/>
    </xf>
    <xf numFmtId="0" fontId="13" fillId="3" borderId="2"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7" fillId="0" borderId="1" xfId="0" applyFont="1" applyBorder="1" applyAlignment="1">
      <alignment horizontal="center"/>
    </xf>
    <xf numFmtId="0" fontId="7" fillId="0" borderId="2" xfId="0" applyFont="1" applyBorder="1" applyAlignment="1">
      <alignment horizontal="center"/>
    </xf>
    <xf numFmtId="0" fontId="7" fillId="0" borderId="11" xfId="0" applyFont="1" applyBorder="1" applyAlignment="1">
      <alignment horizontal="center"/>
    </xf>
    <xf numFmtId="0" fontId="7" fillId="0" borderId="5" xfId="0" applyFont="1" applyBorder="1" applyAlignment="1">
      <alignment horizontal="center"/>
    </xf>
    <xf numFmtId="0" fontId="7" fillId="0" borderId="19" xfId="0" applyFont="1" applyBorder="1" applyAlignment="1">
      <alignment horizontal="center"/>
    </xf>
    <xf numFmtId="0" fontId="7" fillId="0" borderId="15" xfId="0" applyFont="1" applyBorder="1" applyAlignment="1">
      <alignment horizont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1" xfId="0" applyFont="1" applyBorder="1" applyAlignment="1">
      <alignment horizontal="center" vertical="center" wrapText="1"/>
    </xf>
    <xf numFmtId="9" fontId="9" fillId="0" borderId="17" xfId="0" applyNumberFormat="1" applyFont="1" applyBorder="1" applyAlignment="1">
      <alignment horizontal="right"/>
    </xf>
    <xf numFmtId="0" fontId="9" fillId="0" borderId="17" xfId="0" applyFont="1" applyBorder="1" applyAlignment="1">
      <alignment horizontal="right"/>
    </xf>
    <xf numFmtId="0" fontId="9" fillId="0" borderId="13" xfId="0" applyFont="1" applyBorder="1" applyAlignment="1">
      <alignment horizontal="right"/>
    </xf>
    <xf numFmtId="0" fontId="9" fillId="0" borderId="14" xfId="0" applyFont="1" applyBorder="1" applyAlignment="1">
      <alignment horizontal="right"/>
    </xf>
    <xf numFmtId="9" fontId="5" fillId="0" borderId="2" xfId="0" applyNumberFormat="1" applyFont="1" applyBorder="1" applyAlignment="1">
      <alignment horizontal="left" vertical="center" wrapText="1"/>
    </xf>
    <xf numFmtId="9" fontId="5" fillId="0" borderId="4" xfId="0" applyNumberFormat="1" applyFont="1" applyBorder="1" applyAlignment="1">
      <alignment horizontal="left" vertical="center" wrapText="1"/>
    </xf>
    <xf numFmtId="9" fontId="5" fillId="0" borderId="3" xfId="0" applyNumberFormat="1" applyFont="1" applyBorder="1" applyAlignment="1">
      <alignment horizontal="left" vertical="center" wrapText="1"/>
    </xf>
    <xf numFmtId="0" fontId="2" fillId="0" borderId="13"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46" xfId="0" applyFont="1" applyBorder="1" applyAlignment="1">
      <alignment horizontal="center"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21" xfId="0" applyFont="1" applyBorder="1" applyAlignment="1">
      <alignment horizontal="left" vertical="center" wrapText="1"/>
    </xf>
    <xf numFmtId="0" fontId="5" fillId="0" borderId="34" xfId="0" applyFont="1" applyBorder="1" applyAlignment="1">
      <alignment horizontal="left" vertical="center" wrapText="1"/>
    </xf>
    <xf numFmtId="0" fontId="5" fillId="0" borderId="41" xfId="0" applyFont="1" applyBorder="1" applyAlignment="1">
      <alignment horizontal="left" vertical="center" wrapText="1"/>
    </xf>
    <xf numFmtId="0" fontId="5" fillId="0" borderId="60" xfId="0" applyFont="1" applyBorder="1" applyAlignment="1">
      <alignment horizontal="left" vertical="center" wrapText="1"/>
    </xf>
    <xf numFmtId="0" fontId="5" fillId="0" borderId="17" xfId="0" applyFont="1" applyBorder="1" applyAlignment="1">
      <alignment horizontal="left" vertical="center" wrapText="1"/>
    </xf>
    <xf numFmtId="0" fontId="5" fillId="0" borderId="14" xfId="0" applyFont="1" applyBorder="1" applyAlignment="1">
      <alignment horizontal="lef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6" fillId="3" borderId="27"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5" fillId="0" borderId="21" xfId="0" applyFont="1" applyBorder="1" applyAlignment="1">
      <alignment horizontal="center" vertical="center" wrapText="1"/>
    </xf>
    <xf numFmtId="0" fontId="2" fillId="0" borderId="1" xfId="0" applyFont="1" applyBorder="1" applyAlignment="1">
      <alignment horizontal="left" vertical="center" wrapText="1"/>
    </xf>
    <xf numFmtId="0" fontId="2" fillId="0" borderId="34"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0" xfId="0" applyFont="1" applyBorder="1" applyAlignment="1">
      <alignment horizontal="center" vertical="center" wrapText="1"/>
    </xf>
    <xf numFmtId="9" fontId="5" fillId="0" borderId="2" xfId="0" applyNumberFormat="1" applyFont="1" applyBorder="1" applyAlignment="1">
      <alignment horizontal="center" vertical="center" wrapText="1"/>
    </xf>
    <xf numFmtId="9" fontId="5" fillId="0" borderId="4"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1" fontId="2" fillId="0" borderId="53" xfId="0" applyNumberFormat="1" applyFont="1" applyBorder="1" applyAlignment="1">
      <alignment horizontal="center" vertical="center" wrapText="1"/>
    </xf>
    <xf numFmtId="1" fontId="2" fillId="0" borderId="46"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0" borderId="43" xfId="0" applyFont="1" applyBorder="1" applyAlignment="1">
      <alignment horizontal="left" vertical="center"/>
    </xf>
    <xf numFmtId="0" fontId="2" fillId="0" borderId="48" xfId="0" applyFont="1" applyBorder="1" applyAlignment="1">
      <alignment horizontal="left" vertical="center"/>
    </xf>
    <xf numFmtId="0" fontId="2" fillId="0" borderId="44" xfId="0" applyFont="1" applyBorder="1" applyAlignment="1">
      <alignment horizontal="lef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21" xfId="0" applyFont="1" applyBorder="1" applyAlignment="1">
      <alignment horizontal="center" vertical="center" wrapText="1"/>
    </xf>
    <xf numFmtId="0" fontId="10" fillId="2" borderId="57" xfId="0" applyFont="1" applyFill="1" applyBorder="1" applyAlignment="1">
      <alignment horizontal="center"/>
    </xf>
    <xf numFmtId="0" fontId="10" fillId="2" borderId="48" xfId="0" applyFont="1" applyFill="1" applyBorder="1" applyAlignment="1">
      <alignment horizontal="center"/>
    </xf>
    <xf numFmtId="0" fontId="10" fillId="2" borderId="51" xfId="0" applyFont="1" applyFill="1" applyBorder="1" applyAlignment="1">
      <alignment horizontal="center"/>
    </xf>
    <xf numFmtId="0" fontId="2" fillId="0" borderId="29" xfId="0" applyFont="1" applyBorder="1" applyAlignment="1">
      <alignment horizontal="left" vertical="center" wrapText="1"/>
    </xf>
    <xf numFmtId="0" fontId="2" fillId="0" borderId="57" xfId="0" applyFont="1" applyBorder="1" applyAlignment="1">
      <alignment horizontal="left" vertical="center" wrapText="1"/>
    </xf>
    <xf numFmtId="0" fontId="2" fillId="0" borderId="7" xfId="0" applyFont="1" applyBorder="1" applyAlignment="1">
      <alignment horizontal="left" vertical="center"/>
    </xf>
    <xf numFmtId="0" fontId="2" fillId="0" borderId="24"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3" fillId="0" borderId="17" xfId="0" applyFont="1" applyBorder="1" applyAlignment="1">
      <alignment horizontal="left" vertical="center" wrapText="1"/>
    </xf>
    <xf numFmtId="0" fontId="3" fillId="0" borderId="14" xfId="0" applyFont="1" applyBorder="1" applyAlignment="1">
      <alignment horizontal="left" vertical="center" wrapText="1"/>
    </xf>
    <xf numFmtId="0" fontId="2" fillId="0" borderId="17" xfId="0" applyFont="1" applyBorder="1" applyAlignment="1">
      <alignment horizontal="left" vertical="center" wrapText="1"/>
    </xf>
    <xf numFmtId="0" fontId="2" fillId="0" borderId="5" xfId="0" applyFont="1" applyBorder="1" applyAlignment="1">
      <alignment horizontal="left" vertical="center" wrapText="1"/>
    </xf>
    <xf numFmtId="0" fontId="2" fillId="0" borderId="41" xfId="0" applyFont="1" applyBorder="1" applyAlignment="1">
      <alignment horizontal="left" vertical="center" wrapText="1"/>
    </xf>
    <xf numFmtId="0" fontId="2" fillId="0" borderId="47" xfId="0" applyFont="1" applyBorder="1" applyAlignment="1">
      <alignment horizontal="left" vertical="center" wrapText="1"/>
    </xf>
    <xf numFmtId="0" fontId="2" fillId="0" borderId="42" xfId="0" applyFont="1" applyBorder="1" applyAlignment="1">
      <alignment horizontal="left" vertical="center" wrapText="1"/>
    </xf>
    <xf numFmtId="0" fontId="2" fillId="0" borderId="41" xfId="0" applyFont="1" applyBorder="1" applyAlignment="1">
      <alignment horizontal="left" vertical="center"/>
    </xf>
    <xf numFmtId="0" fontId="2" fillId="0" borderId="47" xfId="0" applyFont="1" applyBorder="1" applyAlignment="1">
      <alignment horizontal="left" vertical="center"/>
    </xf>
    <xf numFmtId="0" fontId="2" fillId="0" borderId="42" xfId="0" applyFont="1" applyBorder="1" applyAlignment="1">
      <alignment horizontal="left" vertical="center"/>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 fillId="0" borderId="1" xfId="0" applyFont="1" applyBorder="1" applyAlignment="1">
      <alignment horizontal="left" vertical="center"/>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17" fillId="0" borderId="1" xfId="2" applyBorder="1" applyAlignment="1">
      <alignment horizontal="left" vertical="center" wrapText="1"/>
    </xf>
    <xf numFmtId="0" fontId="2" fillId="0" borderId="1" xfId="0" applyFont="1" applyBorder="1" applyAlignment="1">
      <alignment horizontal="center" vertical="center" wrapText="1"/>
    </xf>
    <xf numFmtId="0" fontId="2" fillId="0" borderId="6" xfId="0" applyFont="1" applyBorder="1" applyAlignment="1">
      <alignment horizontal="left" vertical="center" wrapText="1"/>
    </xf>
    <xf numFmtId="0" fontId="2" fillId="0" borderId="20"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6" xfId="0" applyFont="1" applyBorder="1" applyAlignment="1">
      <alignment horizontal="center" vertical="center" wrapText="1"/>
    </xf>
    <xf numFmtId="0" fontId="11" fillId="0" borderId="56" xfId="0" applyFont="1" applyBorder="1" applyAlignment="1">
      <alignment horizontal="center" wrapText="1"/>
    </xf>
    <xf numFmtId="0" fontId="11" fillId="0" borderId="54" xfId="0" applyFont="1" applyBorder="1" applyAlignment="1">
      <alignment horizontal="center" wrapText="1"/>
    </xf>
    <xf numFmtId="0" fontId="11" fillId="0" borderId="55" xfId="0" applyFont="1" applyBorder="1" applyAlignment="1">
      <alignment horizontal="center" wrapText="1"/>
    </xf>
    <xf numFmtId="0" fontId="10" fillId="2" borderId="2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35" xfId="0" applyFont="1" applyFill="1" applyBorder="1" applyAlignment="1">
      <alignment horizontal="center"/>
    </xf>
    <xf numFmtId="0" fontId="10" fillId="2" borderId="36" xfId="0" applyFont="1" applyFill="1" applyBorder="1" applyAlignment="1">
      <alignment horizontal="center"/>
    </xf>
    <xf numFmtId="0" fontId="10" fillId="2" borderId="49" xfId="0" applyFont="1" applyFill="1" applyBorder="1" applyAlignment="1">
      <alignment horizontal="center"/>
    </xf>
    <xf numFmtId="0" fontId="10" fillId="2" borderId="37" xfId="0" applyFont="1" applyFill="1" applyBorder="1" applyAlignment="1">
      <alignment horizontal="center"/>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11" xfId="0" applyFont="1" applyBorder="1" applyAlignment="1">
      <alignment horizontal="lef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11" xfId="0" applyFont="1" applyBorder="1" applyAlignment="1">
      <alignment vertical="center"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4" fillId="0" borderId="8" xfId="0" applyFont="1" applyBorder="1" applyAlignment="1">
      <alignment horizontal="left" vertical="center" wrapText="1"/>
    </xf>
    <xf numFmtId="0" fontId="4" fillId="0" borderId="18" xfId="0" applyFont="1" applyBorder="1" applyAlignment="1">
      <alignment horizontal="left" vertical="center" wrapText="1"/>
    </xf>
    <xf numFmtId="0" fontId="4" fillId="0" borderId="9"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3" fillId="0" borderId="32" xfId="0" applyFont="1" applyBorder="1" applyAlignment="1">
      <alignment horizontal="left" vertical="center" wrapText="1"/>
    </xf>
    <xf numFmtId="0" fontId="3" fillId="0" borderId="61" xfId="0" applyFont="1" applyBorder="1" applyAlignment="1">
      <alignment horizontal="left" vertical="center" wrapText="1"/>
    </xf>
    <xf numFmtId="0" fontId="3" fillId="0" borderId="33" xfId="0" applyFont="1" applyBorder="1" applyAlignment="1">
      <alignment horizontal="left" vertical="center" wrapText="1"/>
    </xf>
    <xf numFmtId="0" fontId="6" fillId="0" borderId="7" xfId="0" applyFont="1" applyBorder="1" applyAlignment="1">
      <alignment vertical="center" wrapText="1"/>
    </xf>
    <xf numFmtId="0" fontId="6" fillId="0" borderId="12" xfId="0" applyFont="1" applyBorder="1" applyAlignment="1">
      <alignment vertical="center" wrapText="1"/>
    </xf>
    <xf numFmtId="0" fontId="2" fillId="0" borderId="32" xfId="0" applyFont="1" applyBorder="1" applyAlignment="1">
      <alignment horizontal="left" vertical="center" wrapText="1"/>
    </xf>
    <xf numFmtId="0" fontId="4" fillId="0" borderId="6" xfId="0" applyFont="1" applyBorder="1" applyAlignment="1">
      <alignment horizontal="left" vertical="center" wrapText="1"/>
    </xf>
    <xf numFmtId="0" fontId="4" fillId="0" borderId="50" xfId="0" applyFont="1" applyBorder="1" applyAlignment="1">
      <alignment horizontal="left" vertical="center" wrapText="1"/>
    </xf>
    <xf numFmtId="0" fontId="4" fillId="0" borderId="30" xfId="0" applyFont="1" applyBorder="1" applyAlignment="1">
      <alignment horizontal="left" vertical="center" wrapText="1"/>
    </xf>
    <xf numFmtId="0" fontId="4" fillId="0" borderId="3" xfId="0" applyFont="1" applyBorder="1" applyAlignment="1">
      <alignment horizontal="left" vertical="center" wrapText="1"/>
    </xf>
    <xf numFmtId="0" fontId="4" fillId="0" borderId="13" xfId="0" applyFont="1" applyBorder="1" applyAlignment="1">
      <alignment horizontal="left" vertical="center" wrapText="1"/>
    </xf>
    <xf numFmtId="0" fontId="4" fillId="0" borderId="53" xfId="0" applyFont="1" applyBorder="1" applyAlignment="1">
      <alignment horizontal="left" vertical="center" wrapText="1"/>
    </xf>
    <xf numFmtId="0" fontId="4" fillId="0" borderId="46" xfId="0" applyFont="1" applyBorder="1" applyAlignment="1">
      <alignment horizontal="left" vertical="center" wrapText="1"/>
    </xf>
    <xf numFmtId="0" fontId="2" fillId="3" borderId="18"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4" fillId="0" borderId="1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8" xfId="0" applyFont="1" applyBorder="1" applyAlignment="1">
      <alignment horizontal="center" vertical="center" wrapText="1"/>
    </xf>
    <xf numFmtId="0" fontId="15"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6" xfId="0" applyFont="1" applyBorder="1" applyAlignment="1">
      <alignment horizontal="left" vertical="center" wrapText="1"/>
    </xf>
    <xf numFmtId="0" fontId="15" fillId="0" borderId="1" xfId="0" applyFont="1" applyBorder="1" applyAlignment="1">
      <alignment horizontal="left" vertical="center" wrapText="1"/>
    </xf>
    <xf numFmtId="0" fontId="5" fillId="0" borderId="13" xfId="0" applyFont="1" applyBorder="1" applyAlignment="1">
      <alignment horizontal="left" vertical="center" wrapText="1"/>
    </xf>
    <xf numFmtId="0" fontId="6" fillId="0" borderId="5" xfId="0" applyFont="1" applyBorder="1" applyAlignment="1">
      <alignment horizontal="left" vertical="center" wrapText="1"/>
    </xf>
    <xf numFmtId="0" fontId="10" fillId="2" borderId="28" xfId="0" applyFont="1" applyFill="1" applyBorder="1" applyAlignment="1">
      <alignment horizontal="center"/>
    </xf>
    <xf numFmtId="0" fontId="10" fillId="2" borderId="47" xfId="0" applyFont="1" applyFill="1" applyBorder="1" applyAlignment="1">
      <alignment horizontal="center"/>
    </xf>
    <xf numFmtId="0" fontId="10" fillId="2" borderId="66" xfId="0" applyFont="1" applyFill="1" applyBorder="1" applyAlignment="1">
      <alignment horizontal="center"/>
    </xf>
    <xf numFmtId="0" fontId="6" fillId="0" borderId="10" xfId="0" applyFont="1" applyBorder="1" applyAlignment="1">
      <alignment vertical="center" wrapText="1"/>
    </xf>
    <xf numFmtId="0" fontId="18" fillId="3" borderId="13" xfId="0" applyFont="1" applyFill="1" applyBorder="1" applyAlignment="1">
      <alignment horizontal="left" vertical="center" wrapText="1"/>
    </xf>
    <xf numFmtId="0" fontId="18" fillId="3" borderId="53" xfId="0" applyFont="1" applyFill="1" applyBorder="1" applyAlignment="1">
      <alignment horizontal="left" vertical="center" wrapText="1"/>
    </xf>
    <xf numFmtId="0" fontId="18" fillId="3" borderId="46" xfId="0" applyFont="1" applyFill="1" applyBorder="1" applyAlignment="1">
      <alignment horizontal="left" vertical="center" wrapText="1"/>
    </xf>
    <xf numFmtId="0" fontId="6" fillId="3" borderId="10" xfId="0" applyFont="1" applyFill="1" applyBorder="1" applyAlignment="1">
      <alignment horizontal="center" vertical="center" wrapText="1"/>
    </xf>
    <xf numFmtId="0" fontId="2" fillId="0" borderId="20" xfId="0" applyFont="1" applyBorder="1" applyAlignment="1">
      <alignment horizontal="left" vertical="center"/>
    </xf>
    <xf numFmtId="0" fontId="2" fillId="0" borderId="62" xfId="0" applyFont="1" applyBorder="1" applyAlignment="1">
      <alignment horizontal="left" vertical="center"/>
    </xf>
    <xf numFmtId="0" fontId="2" fillId="0" borderId="63" xfId="0" applyFont="1" applyBorder="1" applyAlignment="1">
      <alignment horizontal="left"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9" xfId="0" applyFont="1" applyBorder="1" applyAlignment="1">
      <alignment horizontal="center" vertical="center" wrapText="1"/>
    </xf>
    <xf numFmtId="0" fontId="8" fillId="0" borderId="13" xfId="0" applyFont="1" applyBorder="1" applyAlignment="1">
      <alignment horizontal="left" vertical="center" wrapText="1"/>
    </xf>
    <xf numFmtId="0" fontId="8" fillId="0" borderId="53" xfId="0" applyFont="1" applyBorder="1" applyAlignment="1">
      <alignment horizontal="left" vertical="center" wrapText="1"/>
    </xf>
    <xf numFmtId="0" fontId="8" fillId="0" borderId="46" xfId="0" applyFont="1" applyBorder="1" applyAlignment="1">
      <alignment horizontal="left" vertical="center" wrapText="1"/>
    </xf>
    <xf numFmtId="0" fontId="2" fillId="0" borderId="18"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8" xfId="0" applyFont="1" applyBorder="1" applyAlignment="1">
      <alignment horizontal="center" vertical="center" wrapText="1"/>
    </xf>
  </cellXfs>
  <cellStyles count="3">
    <cellStyle name="Köprü" xfId="2" builtinId="8"/>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390525</xdr:colOff>
          <xdr:row>3</xdr:row>
          <xdr:rowOff>295275</xdr:rowOff>
        </xdr:from>
        <xdr:to>
          <xdr:col>6</xdr:col>
          <xdr:colOff>695325</xdr:colOff>
          <xdr:row>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4</xdr:row>
          <xdr:rowOff>180975</xdr:rowOff>
        </xdr:from>
        <xdr:to>
          <xdr:col>6</xdr:col>
          <xdr:colOff>695325</xdr:colOff>
          <xdr:row>6</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xdr:row>
          <xdr:rowOff>180975</xdr:rowOff>
        </xdr:from>
        <xdr:to>
          <xdr:col>6</xdr:col>
          <xdr:colOff>695325</xdr:colOff>
          <xdr:row>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xdr:row>
          <xdr:rowOff>285750</xdr:rowOff>
        </xdr:from>
        <xdr:to>
          <xdr:col>13</xdr:col>
          <xdr:colOff>209550</xdr:colOff>
          <xdr:row>5</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xdr:row>
          <xdr:rowOff>180975</xdr:rowOff>
        </xdr:from>
        <xdr:to>
          <xdr:col>13</xdr:col>
          <xdr:colOff>209550</xdr:colOff>
          <xdr:row>6</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xdr:row>
          <xdr:rowOff>180975</xdr:rowOff>
        </xdr:from>
        <xdr:to>
          <xdr:col>13</xdr:col>
          <xdr:colOff>209550</xdr:colOff>
          <xdr:row>7</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62</xdr:row>
          <xdr:rowOff>514350</xdr:rowOff>
        </xdr:from>
        <xdr:to>
          <xdr:col>6</xdr:col>
          <xdr:colOff>695325</xdr:colOff>
          <xdr:row>64</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62</xdr:row>
          <xdr:rowOff>514350</xdr:rowOff>
        </xdr:from>
        <xdr:to>
          <xdr:col>13</xdr:col>
          <xdr:colOff>209550</xdr:colOff>
          <xdr:row>64</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63</xdr:row>
          <xdr:rowOff>180975</xdr:rowOff>
        </xdr:from>
        <xdr:to>
          <xdr:col>13</xdr:col>
          <xdr:colOff>219075</xdr:colOff>
          <xdr:row>65</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omer.hatip@antalya.edu.t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96"/>
  <sheetViews>
    <sheetView tabSelected="1" topLeftCell="A96" zoomScale="112" zoomScaleNormal="112" workbookViewId="0">
      <selection activeCell="B96" sqref="B96"/>
    </sheetView>
  </sheetViews>
  <sheetFormatPr defaultColWidth="8.85546875" defaultRowHeight="15" x14ac:dyDescent="0.25"/>
  <cols>
    <col min="2" max="2" width="20.7109375" style="1" customWidth="1"/>
    <col min="3" max="3" width="9.140625" style="2" customWidth="1"/>
    <col min="4" max="7" width="14.28515625" style="2" customWidth="1"/>
    <col min="8" max="9" width="7.85546875" style="2" customWidth="1"/>
    <col min="10" max="14" width="7.7109375" style="2" customWidth="1"/>
  </cols>
  <sheetData>
    <row r="1" spans="2:14" ht="15.75" thickBot="1" x14ac:dyDescent="0.3"/>
    <row r="2" spans="2:14" ht="19.5" thickBot="1" x14ac:dyDescent="0.35">
      <c r="B2" s="171" t="s">
        <v>12</v>
      </c>
      <c r="C2" s="172"/>
      <c r="D2" s="172"/>
      <c r="E2" s="172"/>
      <c r="F2" s="172"/>
      <c r="G2" s="172"/>
      <c r="H2" s="172"/>
      <c r="I2" s="172"/>
      <c r="J2" s="172"/>
      <c r="K2" s="172"/>
      <c r="L2" s="172"/>
      <c r="M2" s="172"/>
      <c r="N2" s="173"/>
    </row>
    <row r="3" spans="2:14" ht="16.5" thickBot="1" x14ac:dyDescent="0.3">
      <c r="B3" s="177" t="s">
        <v>13</v>
      </c>
      <c r="C3" s="178"/>
      <c r="D3" s="178"/>
      <c r="E3" s="178"/>
      <c r="F3" s="178"/>
      <c r="G3" s="178"/>
      <c r="H3" s="178"/>
      <c r="I3" s="178"/>
      <c r="J3" s="178"/>
      <c r="K3" s="178"/>
      <c r="L3" s="178"/>
      <c r="M3" s="179"/>
      <c r="N3" s="180"/>
    </row>
    <row r="4" spans="2:14" ht="24.75" customHeight="1" thickBot="1" x14ac:dyDescent="0.3">
      <c r="B4" s="15" t="s">
        <v>14</v>
      </c>
      <c r="C4" s="197" t="s">
        <v>17</v>
      </c>
      <c r="D4" s="197"/>
      <c r="E4" s="197"/>
      <c r="F4" s="197"/>
      <c r="G4" s="197"/>
      <c r="H4" s="202" t="s">
        <v>15</v>
      </c>
      <c r="I4" s="202"/>
      <c r="J4" s="197" t="s">
        <v>20</v>
      </c>
      <c r="K4" s="197"/>
      <c r="L4" s="197"/>
      <c r="M4" s="198"/>
      <c r="N4" s="199"/>
    </row>
    <row r="5" spans="2:14" x14ac:dyDescent="0.25">
      <c r="B5" s="187" t="s">
        <v>139</v>
      </c>
      <c r="C5" s="193" t="s">
        <v>16</v>
      </c>
      <c r="D5" s="204"/>
      <c r="E5" s="204"/>
      <c r="F5" s="205"/>
      <c r="G5" s="37"/>
      <c r="H5" s="193" t="s">
        <v>18</v>
      </c>
      <c r="I5" s="204"/>
      <c r="J5" s="204"/>
      <c r="K5" s="204"/>
      <c r="L5" s="205"/>
      <c r="M5" s="213"/>
      <c r="N5" s="214"/>
    </row>
    <row r="6" spans="2:14" ht="15" customHeight="1" x14ac:dyDescent="0.25">
      <c r="B6" s="188"/>
      <c r="C6" s="88" t="s">
        <v>19</v>
      </c>
      <c r="D6" s="89"/>
      <c r="E6" s="89"/>
      <c r="F6" s="206"/>
      <c r="G6" s="38"/>
      <c r="H6" s="88" t="s">
        <v>21</v>
      </c>
      <c r="I6" s="89"/>
      <c r="J6" s="89"/>
      <c r="K6" s="89"/>
      <c r="L6" s="206"/>
      <c r="M6" s="215"/>
      <c r="N6" s="216"/>
    </row>
    <row r="7" spans="2:14" ht="15.75" customHeight="1" thickBot="1" x14ac:dyDescent="0.3">
      <c r="B7" s="189"/>
      <c r="C7" s="207" t="s">
        <v>20</v>
      </c>
      <c r="D7" s="208"/>
      <c r="E7" s="208"/>
      <c r="F7" s="209"/>
      <c r="G7" s="39"/>
      <c r="H7" s="207" t="s">
        <v>149</v>
      </c>
      <c r="I7" s="208"/>
      <c r="J7" s="208"/>
      <c r="K7" s="208"/>
      <c r="L7" s="209"/>
      <c r="M7" s="217"/>
      <c r="N7" s="218"/>
    </row>
    <row r="8" spans="2:14" x14ac:dyDescent="0.25">
      <c r="B8" s="4" t="s">
        <v>22</v>
      </c>
      <c r="C8" s="203" t="s">
        <v>151</v>
      </c>
      <c r="D8" s="203"/>
      <c r="E8" s="203"/>
      <c r="F8" s="203"/>
      <c r="G8" s="203"/>
      <c r="H8" s="219" t="s">
        <v>23</v>
      </c>
      <c r="I8" s="219"/>
      <c r="J8" s="203" t="s">
        <v>150</v>
      </c>
      <c r="K8" s="203"/>
      <c r="L8" s="203"/>
      <c r="M8" s="220"/>
      <c r="N8" s="221"/>
    </row>
    <row r="9" spans="2:14" x14ac:dyDescent="0.25">
      <c r="B9" s="17" t="s">
        <v>31</v>
      </c>
      <c r="C9" s="190" t="s">
        <v>28</v>
      </c>
      <c r="D9" s="190"/>
      <c r="E9" s="190"/>
      <c r="F9" s="190"/>
      <c r="G9" s="190"/>
      <c r="H9" s="222" t="s">
        <v>29</v>
      </c>
      <c r="I9" s="222"/>
      <c r="J9" s="190" t="s">
        <v>30</v>
      </c>
      <c r="K9" s="190"/>
      <c r="L9" s="190"/>
      <c r="M9" s="88"/>
      <c r="N9" s="191"/>
    </row>
    <row r="10" spans="2:14" ht="15.75" thickBot="1" x14ac:dyDescent="0.3">
      <c r="B10" s="5" t="s">
        <v>24</v>
      </c>
      <c r="C10" s="57" t="s">
        <v>27</v>
      </c>
      <c r="D10" s="57"/>
      <c r="E10" s="57"/>
      <c r="F10" s="57"/>
      <c r="G10" s="57"/>
      <c r="H10" s="224" t="s">
        <v>26</v>
      </c>
      <c r="I10" s="224"/>
      <c r="J10" s="57">
        <v>5</v>
      </c>
      <c r="K10" s="57"/>
      <c r="L10" s="57"/>
      <c r="M10" s="58"/>
      <c r="N10" s="59"/>
    </row>
    <row r="11" spans="2:14" x14ac:dyDescent="0.25">
      <c r="B11" s="200" t="s">
        <v>25</v>
      </c>
      <c r="C11" s="32" t="s">
        <v>35</v>
      </c>
      <c r="D11" s="60">
        <v>2</v>
      </c>
      <c r="E11" s="61"/>
      <c r="F11" s="62"/>
      <c r="G11" s="32" t="s">
        <v>37</v>
      </c>
      <c r="H11" s="138">
        <v>1</v>
      </c>
      <c r="I11" s="138"/>
      <c r="J11" s="138" t="s">
        <v>38</v>
      </c>
      <c r="K11" s="138"/>
      <c r="L11" s="192"/>
      <c r="M11" s="193"/>
      <c r="N11" s="194"/>
    </row>
    <row r="12" spans="2:14" ht="15.75" thickBot="1" x14ac:dyDescent="0.3">
      <c r="B12" s="201"/>
      <c r="C12" s="33" t="s">
        <v>36</v>
      </c>
      <c r="D12" s="63">
        <v>1</v>
      </c>
      <c r="E12" s="64"/>
      <c r="F12" s="65"/>
      <c r="G12" s="33" t="s">
        <v>40</v>
      </c>
      <c r="H12" s="143"/>
      <c r="I12" s="143"/>
      <c r="J12" s="143" t="s">
        <v>39</v>
      </c>
      <c r="K12" s="143"/>
      <c r="L12" s="94"/>
      <c r="M12" s="223"/>
      <c r="N12" s="95"/>
    </row>
    <row r="13" spans="2:14" x14ac:dyDescent="0.25">
      <c r="B13" s="16" t="s">
        <v>32</v>
      </c>
      <c r="C13" s="192" t="s">
        <v>33</v>
      </c>
      <c r="D13" s="192"/>
      <c r="E13" s="192"/>
      <c r="F13" s="192"/>
      <c r="G13" s="192"/>
      <c r="H13" s="196" t="s">
        <v>41</v>
      </c>
      <c r="I13" s="196"/>
      <c r="J13" s="192" t="s">
        <v>33</v>
      </c>
      <c r="K13" s="192"/>
      <c r="L13" s="192"/>
      <c r="M13" s="193"/>
      <c r="N13" s="194"/>
    </row>
    <row r="14" spans="2:14" x14ac:dyDescent="0.25">
      <c r="B14" s="17" t="s">
        <v>43</v>
      </c>
      <c r="C14" s="190" t="s">
        <v>33</v>
      </c>
      <c r="D14" s="190"/>
      <c r="E14" s="190"/>
      <c r="F14" s="190"/>
      <c r="G14" s="190"/>
      <c r="H14" s="195" t="s">
        <v>42</v>
      </c>
      <c r="I14" s="195"/>
      <c r="J14" s="190" t="s">
        <v>34</v>
      </c>
      <c r="K14" s="190"/>
      <c r="L14" s="190"/>
      <c r="M14" s="88"/>
      <c r="N14" s="191"/>
    </row>
    <row r="15" spans="2:14" ht="27.75" customHeight="1" x14ac:dyDescent="0.25">
      <c r="B15" s="17" t="s">
        <v>44</v>
      </c>
      <c r="C15" s="181" t="s">
        <v>152</v>
      </c>
      <c r="D15" s="181"/>
      <c r="E15" s="181"/>
      <c r="F15" s="181"/>
      <c r="G15" s="181"/>
      <c r="H15" s="181"/>
      <c r="I15" s="181"/>
      <c r="J15" s="181"/>
      <c r="K15" s="181"/>
      <c r="L15" s="181"/>
      <c r="M15" s="182"/>
      <c r="N15" s="183"/>
    </row>
    <row r="16" spans="2:14" ht="39" customHeight="1" x14ac:dyDescent="0.25">
      <c r="B16" s="17" t="s">
        <v>45</v>
      </c>
      <c r="C16" s="184" t="s">
        <v>153</v>
      </c>
      <c r="D16" s="184"/>
      <c r="E16" s="184"/>
      <c r="F16" s="184"/>
      <c r="G16" s="184"/>
      <c r="H16" s="184"/>
      <c r="I16" s="184"/>
      <c r="J16" s="184"/>
      <c r="K16" s="184"/>
      <c r="L16" s="184"/>
      <c r="M16" s="185"/>
      <c r="N16" s="186"/>
    </row>
    <row r="17" spans="2:17" x14ac:dyDescent="0.25">
      <c r="B17" s="228" t="s">
        <v>46</v>
      </c>
      <c r="C17" s="13" t="s">
        <v>47</v>
      </c>
      <c r="D17" s="66" t="s">
        <v>154</v>
      </c>
      <c r="E17" s="67"/>
      <c r="F17" s="67"/>
      <c r="G17" s="67"/>
      <c r="H17" s="67"/>
      <c r="I17" s="67"/>
      <c r="J17" s="67"/>
      <c r="K17" s="67"/>
      <c r="L17" s="67"/>
      <c r="M17" s="67"/>
      <c r="N17" s="68"/>
    </row>
    <row r="18" spans="2:17" x14ac:dyDescent="0.25">
      <c r="B18" s="228"/>
      <c r="C18" s="20" t="s">
        <v>48</v>
      </c>
      <c r="D18" s="66" t="s">
        <v>155</v>
      </c>
      <c r="E18" s="67"/>
      <c r="F18" s="67"/>
      <c r="G18" s="67"/>
      <c r="H18" s="67"/>
      <c r="I18" s="67"/>
      <c r="J18" s="67"/>
      <c r="K18" s="67"/>
      <c r="L18" s="67"/>
      <c r="M18" s="67"/>
      <c r="N18" s="68"/>
    </row>
    <row r="19" spans="2:17" x14ac:dyDescent="0.25">
      <c r="B19" s="228"/>
      <c r="C19" s="20" t="s">
        <v>49</v>
      </c>
      <c r="D19" s="66" t="s">
        <v>156</v>
      </c>
      <c r="E19" s="67"/>
      <c r="F19" s="67"/>
      <c r="G19" s="67"/>
      <c r="H19" s="67"/>
      <c r="I19" s="67"/>
      <c r="J19" s="67"/>
      <c r="K19" s="67"/>
      <c r="L19" s="67"/>
      <c r="M19" s="67"/>
      <c r="N19" s="68"/>
    </row>
    <row r="20" spans="2:17" x14ac:dyDescent="0.25">
      <c r="B20" s="228"/>
      <c r="C20" s="20" t="s">
        <v>50</v>
      </c>
      <c r="D20" s="66" t="s">
        <v>157</v>
      </c>
      <c r="E20" s="67"/>
      <c r="F20" s="67"/>
      <c r="G20" s="67"/>
      <c r="H20" s="67"/>
      <c r="I20" s="67"/>
      <c r="J20" s="67"/>
      <c r="K20" s="67"/>
      <c r="L20" s="67"/>
      <c r="M20" s="67"/>
      <c r="N20" s="68"/>
    </row>
    <row r="21" spans="2:17" ht="15.75" thickBot="1" x14ac:dyDescent="0.3">
      <c r="B21" s="228"/>
      <c r="C21" s="20" t="s">
        <v>51</v>
      </c>
      <c r="D21" s="66" t="s">
        <v>158</v>
      </c>
      <c r="E21" s="67"/>
      <c r="F21" s="67"/>
      <c r="G21" s="67"/>
      <c r="H21" s="67"/>
      <c r="I21" s="67"/>
      <c r="J21" s="67"/>
      <c r="K21" s="67"/>
      <c r="L21" s="67"/>
      <c r="M21" s="67"/>
      <c r="N21" s="68"/>
    </row>
    <row r="22" spans="2:17" ht="16.5" thickBot="1" x14ac:dyDescent="0.3">
      <c r="B22" s="225" t="s">
        <v>54</v>
      </c>
      <c r="C22" s="226"/>
      <c r="D22" s="226"/>
      <c r="E22" s="226"/>
      <c r="F22" s="226"/>
      <c r="G22" s="226"/>
      <c r="H22" s="226"/>
      <c r="I22" s="226"/>
      <c r="J22" s="226"/>
      <c r="K22" s="226"/>
      <c r="L22" s="226"/>
      <c r="M22" s="226"/>
      <c r="N22" s="227"/>
    </row>
    <row r="23" spans="2:17" x14ac:dyDescent="0.25">
      <c r="B23" s="29"/>
      <c r="C23" s="43" t="s">
        <v>0</v>
      </c>
      <c r="D23" s="210" t="s">
        <v>53</v>
      </c>
      <c r="E23" s="211"/>
      <c r="F23" s="211"/>
      <c r="G23" s="212"/>
      <c r="H23" s="24" t="s">
        <v>47</v>
      </c>
      <c r="I23" s="24" t="s">
        <v>48</v>
      </c>
      <c r="J23" s="24" t="s">
        <v>49</v>
      </c>
      <c r="K23" s="24" t="s">
        <v>50</v>
      </c>
      <c r="L23" s="24" t="s">
        <v>51</v>
      </c>
      <c r="M23" s="24" t="s">
        <v>52</v>
      </c>
      <c r="N23" s="28" t="s">
        <v>140</v>
      </c>
    </row>
    <row r="24" spans="2:17" ht="24" customHeight="1" x14ac:dyDescent="0.25">
      <c r="B24" s="99" t="s">
        <v>141</v>
      </c>
      <c r="C24" s="21" t="s">
        <v>55</v>
      </c>
      <c r="D24" s="51" t="s">
        <v>206</v>
      </c>
      <c r="E24" s="52"/>
      <c r="F24" s="52"/>
      <c r="G24" s="53"/>
      <c r="H24" s="21">
        <v>0</v>
      </c>
      <c r="I24" s="21">
        <v>0</v>
      </c>
      <c r="J24" s="21">
        <v>3</v>
      </c>
      <c r="K24" s="21">
        <v>0</v>
      </c>
      <c r="L24" s="21">
        <v>3</v>
      </c>
      <c r="M24" s="21"/>
      <c r="N24" s="23"/>
    </row>
    <row r="25" spans="2:17" ht="24.75" customHeight="1" x14ac:dyDescent="0.25">
      <c r="B25" s="100"/>
      <c r="C25" s="21" t="s">
        <v>56</v>
      </c>
      <c r="D25" s="51" t="s">
        <v>207</v>
      </c>
      <c r="E25" s="52"/>
      <c r="F25" s="52"/>
      <c r="G25" s="53"/>
      <c r="H25" s="21">
        <v>1</v>
      </c>
      <c r="I25" s="21">
        <v>2</v>
      </c>
      <c r="J25" s="21">
        <v>1</v>
      </c>
      <c r="K25" s="21">
        <v>2</v>
      </c>
      <c r="L25" s="21">
        <v>2</v>
      </c>
      <c r="M25" s="21"/>
      <c r="N25" s="23"/>
    </row>
    <row r="26" spans="2:17" ht="27.75" customHeight="1" x14ac:dyDescent="0.25">
      <c r="B26" s="100"/>
      <c r="C26" s="21" t="s">
        <v>57</v>
      </c>
      <c r="D26" s="51" t="s">
        <v>208</v>
      </c>
      <c r="E26" s="52"/>
      <c r="F26" s="52"/>
      <c r="G26" s="53"/>
      <c r="H26" s="21">
        <v>0</v>
      </c>
      <c r="I26" s="21">
        <v>1</v>
      </c>
      <c r="J26" s="21">
        <v>2</v>
      </c>
      <c r="K26" s="21">
        <v>0</v>
      </c>
      <c r="L26" s="21">
        <v>1</v>
      </c>
      <c r="M26" s="21"/>
      <c r="N26" s="23"/>
      <c r="Q26" s="8"/>
    </row>
    <row r="27" spans="2:17" ht="24" customHeight="1" x14ac:dyDescent="0.25">
      <c r="B27" s="100"/>
      <c r="C27" s="21" t="s">
        <v>58</v>
      </c>
      <c r="D27" s="51" t="s">
        <v>209</v>
      </c>
      <c r="E27" s="52"/>
      <c r="F27" s="52"/>
      <c r="G27" s="53"/>
      <c r="H27" s="21">
        <v>1</v>
      </c>
      <c r="I27" s="21">
        <v>3</v>
      </c>
      <c r="J27" s="21">
        <v>0</v>
      </c>
      <c r="K27" s="21">
        <v>2</v>
      </c>
      <c r="L27" s="21">
        <v>1</v>
      </c>
      <c r="M27" s="21"/>
      <c r="N27" s="23"/>
      <c r="Q27" s="9"/>
    </row>
    <row r="28" spans="2:17" ht="14.45" customHeight="1" x14ac:dyDescent="0.25">
      <c r="B28" s="100"/>
      <c r="C28" s="21" t="s">
        <v>59</v>
      </c>
      <c r="D28" s="51" t="s">
        <v>210</v>
      </c>
      <c r="E28" s="52"/>
      <c r="F28" s="52"/>
      <c r="G28" s="53"/>
      <c r="H28" s="21">
        <v>0</v>
      </c>
      <c r="I28" s="21">
        <v>0</v>
      </c>
      <c r="J28" s="21">
        <v>2</v>
      </c>
      <c r="K28" s="21">
        <v>0</v>
      </c>
      <c r="L28" s="21">
        <v>2</v>
      </c>
      <c r="M28" s="21"/>
      <c r="N28" s="23"/>
      <c r="Q28" s="9"/>
    </row>
    <row r="29" spans="2:17" ht="14.45" customHeight="1" x14ac:dyDescent="0.25">
      <c r="B29" s="101"/>
      <c r="C29" s="21" t="s">
        <v>60</v>
      </c>
      <c r="D29" s="51" t="s">
        <v>211</v>
      </c>
      <c r="E29" s="52"/>
      <c r="F29" s="52"/>
      <c r="G29" s="53"/>
      <c r="H29" s="21">
        <v>2</v>
      </c>
      <c r="I29" s="21">
        <v>2</v>
      </c>
      <c r="J29" s="21">
        <v>0</v>
      </c>
      <c r="K29" s="21">
        <v>2</v>
      </c>
      <c r="L29" s="21">
        <v>2</v>
      </c>
      <c r="M29" s="21"/>
      <c r="N29" s="23"/>
    </row>
    <row r="30" spans="2:17" ht="42" customHeight="1" x14ac:dyDescent="0.25">
      <c r="B30" s="232" t="s">
        <v>142</v>
      </c>
      <c r="C30" s="50" t="s">
        <v>61</v>
      </c>
      <c r="D30" s="51" t="s">
        <v>212</v>
      </c>
      <c r="E30" s="52"/>
      <c r="F30" s="52"/>
      <c r="G30" s="53"/>
      <c r="H30" s="21">
        <v>1</v>
      </c>
      <c r="I30" s="21">
        <v>3</v>
      </c>
      <c r="J30" s="21">
        <v>2</v>
      </c>
      <c r="K30" s="21">
        <v>1</v>
      </c>
      <c r="L30" s="21">
        <v>3</v>
      </c>
      <c r="M30" s="21"/>
      <c r="N30" s="23"/>
    </row>
    <row r="31" spans="2:17" ht="42.75" customHeight="1" x14ac:dyDescent="0.25">
      <c r="B31" s="232"/>
      <c r="C31" s="50" t="s">
        <v>62</v>
      </c>
      <c r="D31" s="51" t="s">
        <v>213</v>
      </c>
      <c r="E31" s="52"/>
      <c r="F31" s="52"/>
      <c r="G31" s="53"/>
      <c r="H31" s="21">
        <v>0</v>
      </c>
      <c r="I31" s="21">
        <v>1</v>
      </c>
      <c r="J31" s="21">
        <v>2</v>
      </c>
      <c r="K31" s="21">
        <v>0</v>
      </c>
      <c r="L31" s="21">
        <v>1</v>
      </c>
      <c r="M31" s="21"/>
      <c r="N31" s="23"/>
    </row>
    <row r="32" spans="2:17" ht="42" customHeight="1" x14ac:dyDescent="0.25">
      <c r="B32" s="232"/>
      <c r="C32" s="50" t="s">
        <v>63</v>
      </c>
      <c r="D32" s="51" t="s">
        <v>214</v>
      </c>
      <c r="E32" s="52"/>
      <c r="F32" s="52"/>
      <c r="G32" s="53"/>
      <c r="H32" s="21">
        <v>3</v>
      </c>
      <c r="I32" s="21">
        <v>0</v>
      </c>
      <c r="J32" s="21">
        <v>1</v>
      </c>
      <c r="K32" s="21">
        <v>3</v>
      </c>
      <c r="L32" s="21">
        <v>3</v>
      </c>
      <c r="M32" s="21"/>
      <c r="N32" s="23"/>
    </row>
    <row r="33" spans="2:18" ht="28.5" customHeight="1" x14ac:dyDescent="0.25">
      <c r="B33" s="101" t="s">
        <v>143</v>
      </c>
      <c r="C33" s="50" t="s">
        <v>64</v>
      </c>
      <c r="D33" s="51" t="s">
        <v>159</v>
      </c>
      <c r="E33" s="52"/>
      <c r="F33" s="52"/>
      <c r="G33" s="53"/>
      <c r="H33" s="21">
        <v>3</v>
      </c>
      <c r="I33" s="21">
        <v>1</v>
      </c>
      <c r="J33" s="21">
        <v>2</v>
      </c>
      <c r="K33" s="21">
        <v>3</v>
      </c>
      <c r="L33" s="21">
        <v>1</v>
      </c>
      <c r="M33" s="21"/>
      <c r="N33" s="23"/>
    </row>
    <row r="34" spans="2:18" ht="39" customHeight="1" x14ac:dyDescent="0.25">
      <c r="B34" s="232"/>
      <c r="C34" s="50" t="s">
        <v>65</v>
      </c>
      <c r="D34" s="51" t="s">
        <v>161</v>
      </c>
      <c r="E34" s="52"/>
      <c r="F34" s="52"/>
      <c r="G34" s="53"/>
      <c r="H34" s="21">
        <v>1</v>
      </c>
      <c r="I34" s="21">
        <v>3</v>
      </c>
      <c r="J34" s="21">
        <v>1</v>
      </c>
      <c r="K34" s="21">
        <v>1</v>
      </c>
      <c r="L34" s="21">
        <v>3</v>
      </c>
      <c r="M34" s="21"/>
      <c r="N34" s="23"/>
    </row>
    <row r="35" spans="2:18" ht="34.5" customHeight="1" thickBot="1" x14ac:dyDescent="0.3">
      <c r="B35" s="232"/>
      <c r="C35" s="50" t="s">
        <v>66</v>
      </c>
      <c r="D35" s="229" t="s">
        <v>160</v>
      </c>
      <c r="E35" s="230"/>
      <c r="F35" s="230"/>
      <c r="G35" s="231"/>
      <c r="H35" s="21">
        <v>2</v>
      </c>
      <c r="I35" s="21">
        <v>3</v>
      </c>
      <c r="J35" s="21">
        <v>2</v>
      </c>
      <c r="K35" s="21">
        <v>1</v>
      </c>
      <c r="L35" s="21">
        <v>3</v>
      </c>
      <c r="M35" s="21"/>
      <c r="N35" s="23"/>
    </row>
    <row r="36" spans="2:18" ht="16.5" thickBot="1" x14ac:dyDescent="0.3">
      <c r="B36" s="174" t="s">
        <v>67</v>
      </c>
      <c r="C36" s="175"/>
      <c r="D36" s="175"/>
      <c r="E36" s="175"/>
      <c r="F36" s="175"/>
      <c r="G36" s="175"/>
      <c r="H36" s="175"/>
      <c r="I36" s="175"/>
      <c r="J36" s="175"/>
      <c r="K36" s="175"/>
      <c r="L36" s="175"/>
      <c r="M36" s="175"/>
      <c r="N36" s="176"/>
    </row>
    <row r="37" spans="2:18" ht="15" customHeight="1" x14ac:dyDescent="0.25">
      <c r="B37" s="236" t="s">
        <v>68</v>
      </c>
      <c r="C37" s="43" t="s">
        <v>0</v>
      </c>
      <c r="D37" s="43" t="s">
        <v>70</v>
      </c>
      <c r="E37" s="242" t="s">
        <v>71</v>
      </c>
      <c r="F37" s="243"/>
      <c r="G37" s="244"/>
      <c r="H37" s="40" t="s">
        <v>47</v>
      </c>
      <c r="I37" s="40" t="s">
        <v>48</v>
      </c>
      <c r="J37" s="40" t="s">
        <v>49</v>
      </c>
      <c r="K37" s="40" t="s">
        <v>50</v>
      </c>
      <c r="L37" s="40" t="s">
        <v>51</v>
      </c>
      <c r="M37" s="40" t="s">
        <v>52</v>
      </c>
      <c r="N37" s="41" t="s">
        <v>140</v>
      </c>
    </row>
    <row r="38" spans="2:18" ht="25.5" customHeight="1" x14ac:dyDescent="0.25">
      <c r="B38" s="237"/>
      <c r="C38" s="42" t="s">
        <v>69</v>
      </c>
      <c r="D38" s="42">
        <v>1</v>
      </c>
      <c r="E38" s="113" t="s">
        <v>162</v>
      </c>
      <c r="F38" s="114"/>
      <c r="G38" s="115"/>
      <c r="H38" s="18" t="s">
        <v>172</v>
      </c>
      <c r="I38" s="18" t="s">
        <v>172</v>
      </c>
      <c r="J38" s="18" t="s">
        <v>172</v>
      </c>
      <c r="K38" s="18" t="s">
        <v>172</v>
      </c>
      <c r="L38" s="18" t="s">
        <v>172</v>
      </c>
      <c r="M38" s="19"/>
      <c r="N38" s="3"/>
    </row>
    <row r="39" spans="2:18" ht="26.25" thickBot="1" x14ac:dyDescent="0.3">
      <c r="B39" s="237"/>
      <c r="C39" s="42" t="s">
        <v>72</v>
      </c>
      <c r="D39" s="42">
        <v>2</v>
      </c>
      <c r="E39" s="113" t="s">
        <v>163</v>
      </c>
      <c r="F39" s="114"/>
      <c r="G39" s="115"/>
      <c r="H39" s="18" t="s">
        <v>172</v>
      </c>
      <c r="I39" s="18" t="s">
        <v>172</v>
      </c>
      <c r="J39" s="18" t="s">
        <v>172</v>
      </c>
      <c r="K39" s="18" t="s">
        <v>172</v>
      </c>
      <c r="L39" s="18" t="s">
        <v>172</v>
      </c>
      <c r="M39" s="18"/>
      <c r="N39" s="11"/>
    </row>
    <row r="40" spans="2:18" ht="27" thickTop="1" thickBot="1" x14ac:dyDescent="0.3">
      <c r="B40" s="237"/>
      <c r="C40" s="42" t="s">
        <v>73</v>
      </c>
      <c r="D40" s="42">
        <v>3</v>
      </c>
      <c r="E40" s="113" t="s">
        <v>164</v>
      </c>
      <c r="F40" s="114"/>
      <c r="G40" s="115"/>
      <c r="H40" s="10" t="s">
        <v>173</v>
      </c>
      <c r="I40" s="10" t="s">
        <v>173</v>
      </c>
      <c r="J40" s="10" t="s">
        <v>173</v>
      </c>
      <c r="K40" s="10" t="s">
        <v>173</v>
      </c>
      <c r="L40" s="10" t="s">
        <v>173</v>
      </c>
      <c r="M40" s="18"/>
      <c r="N40" s="11"/>
      <c r="O40" s="7"/>
      <c r="P40" s="7"/>
      <c r="R40" s="6"/>
    </row>
    <row r="41" spans="2:18" ht="26.25" thickTop="1" x14ac:dyDescent="0.25">
      <c r="B41" s="237"/>
      <c r="C41" s="42" t="s">
        <v>74</v>
      </c>
      <c r="D41" s="42">
        <v>4</v>
      </c>
      <c r="E41" s="113" t="s">
        <v>165</v>
      </c>
      <c r="F41" s="114"/>
      <c r="G41" s="115"/>
      <c r="H41" s="10" t="s">
        <v>173</v>
      </c>
      <c r="I41" s="10" t="s">
        <v>173</v>
      </c>
      <c r="J41" s="10" t="s">
        <v>173</v>
      </c>
      <c r="K41" s="10" t="s">
        <v>173</v>
      </c>
      <c r="L41" s="10" t="s">
        <v>173</v>
      </c>
      <c r="M41" s="18"/>
      <c r="N41" s="11"/>
    </row>
    <row r="42" spans="2:18" ht="25.5" x14ac:dyDescent="0.25">
      <c r="B42" s="237"/>
      <c r="C42" s="42" t="s">
        <v>75</v>
      </c>
      <c r="D42" s="42">
        <v>5</v>
      </c>
      <c r="E42" s="113" t="s">
        <v>166</v>
      </c>
      <c r="F42" s="114"/>
      <c r="G42" s="115"/>
      <c r="H42" s="10" t="s">
        <v>173</v>
      </c>
      <c r="I42" s="10" t="s">
        <v>173</v>
      </c>
      <c r="J42" s="10" t="s">
        <v>173</v>
      </c>
      <c r="K42" s="10" t="s">
        <v>173</v>
      </c>
      <c r="L42" s="10" t="s">
        <v>173</v>
      </c>
      <c r="M42" s="18"/>
      <c r="N42" s="11"/>
    </row>
    <row r="43" spans="2:18" ht="25.5" x14ac:dyDescent="0.25">
      <c r="B43" s="237"/>
      <c r="C43" s="42" t="s">
        <v>76</v>
      </c>
      <c r="D43" s="42">
        <v>6</v>
      </c>
      <c r="E43" s="113" t="s">
        <v>166</v>
      </c>
      <c r="F43" s="114"/>
      <c r="G43" s="115"/>
      <c r="H43" s="10" t="s">
        <v>173</v>
      </c>
      <c r="I43" s="10" t="s">
        <v>173</v>
      </c>
      <c r="J43" s="10" t="s">
        <v>173</v>
      </c>
      <c r="K43" s="10" t="s">
        <v>173</v>
      </c>
      <c r="L43" s="10" t="s">
        <v>173</v>
      </c>
      <c r="M43" s="18"/>
      <c r="N43" s="11"/>
    </row>
    <row r="44" spans="2:18" ht="25.5" x14ac:dyDescent="0.25">
      <c r="B44" s="237"/>
      <c r="C44" s="42" t="s">
        <v>77</v>
      </c>
      <c r="D44" s="42">
        <v>7</v>
      </c>
      <c r="E44" s="113" t="s">
        <v>167</v>
      </c>
      <c r="F44" s="114"/>
      <c r="G44" s="115"/>
      <c r="H44" s="10" t="s">
        <v>173</v>
      </c>
      <c r="I44" s="10" t="s">
        <v>173</v>
      </c>
      <c r="J44" s="10" t="s">
        <v>173</v>
      </c>
      <c r="K44" s="10" t="s">
        <v>173</v>
      </c>
      <c r="L44" s="10" t="s">
        <v>173</v>
      </c>
      <c r="M44" s="18"/>
      <c r="N44" s="11"/>
    </row>
    <row r="45" spans="2:18" ht="25.5" x14ac:dyDescent="0.25">
      <c r="B45" s="237"/>
      <c r="C45" s="42" t="s">
        <v>78</v>
      </c>
      <c r="D45" s="42">
        <v>8</v>
      </c>
      <c r="E45" s="113" t="s">
        <v>167</v>
      </c>
      <c r="F45" s="114"/>
      <c r="G45" s="115"/>
      <c r="H45" s="10" t="s">
        <v>173</v>
      </c>
      <c r="I45" s="10" t="s">
        <v>173</v>
      </c>
      <c r="J45" s="10" t="s">
        <v>173</v>
      </c>
      <c r="K45" s="10" t="s">
        <v>173</v>
      </c>
      <c r="L45" s="10" t="s">
        <v>173</v>
      </c>
      <c r="M45" s="18"/>
      <c r="N45" s="11"/>
    </row>
    <row r="46" spans="2:18" ht="25.5" x14ac:dyDescent="0.25">
      <c r="B46" s="237"/>
      <c r="C46" s="42" t="s">
        <v>79</v>
      </c>
      <c r="D46" s="42">
        <v>9</v>
      </c>
      <c r="E46" s="113" t="s">
        <v>168</v>
      </c>
      <c r="F46" s="114"/>
      <c r="G46" s="115"/>
      <c r="H46" s="10" t="s">
        <v>173</v>
      </c>
      <c r="I46" s="10" t="s">
        <v>173</v>
      </c>
      <c r="J46" s="10" t="s">
        <v>173</v>
      </c>
      <c r="K46" s="10" t="s">
        <v>173</v>
      </c>
      <c r="L46" s="10" t="s">
        <v>173</v>
      </c>
      <c r="M46" s="18"/>
      <c r="N46" s="11"/>
    </row>
    <row r="47" spans="2:18" ht="25.5" x14ac:dyDescent="0.25">
      <c r="B47" s="237"/>
      <c r="C47" s="42" t="s">
        <v>80</v>
      </c>
      <c r="D47" s="42">
        <v>10</v>
      </c>
      <c r="E47" s="113" t="s">
        <v>168</v>
      </c>
      <c r="F47" s="114"/>
      <c r="G47" s="115"/>
      <c r="H47" s="10" t="s">
        <v>173</v>
      </c>
      <c r="I47" s="10" t="s">
        <v>173</v>
      </c>
      <c r="J47" s="10" t="s">
        <v>173</v>
      </c>
      <c r="K47" s="10" t="s">
        <v>173</v>
      </c>
      <c r="L47" s="10" t="s">
        <v>173</v>
      </c>
      <c r="M47" s="18"/>
      <c r="N47" s="11"/>
    </row>
    <row r="48" spans="2:18" ht="25.5" x14ac:dyDescent="0.25">
      <c r="B48" s="237"/>
      <c r="C48" s="42" t="s">
        <v>81</v>
      </c>
      <c r="D48" s="42">
        <v>11</v>
      </c>
      <c r="E48" s="113" t="s">
        <v>169</v>
      </c>
      <c r="F48" s="114"/>
      <c r="G48" s="115"/>
      <c r="H48" s="10" t="s">
        <v>173</v>
      </c>
      <c r="I48" s="10" t="s">
        <v>173</v>
      </c>
      <c r="J48" s="10" t="s">
        <v>173</v>
      </c>
      <c r="K48" s="10" t="s">
        <v>173</v>
      </c>
      <c r="L48" s="10" t="s">
        <v>173</v>
      </c>
      <c r="M48" s="18"/>
      <c r="N48" s="11"/>
    </row>
    <row r="49" spans="2:14" ht="25.5" x14ac:dyDescent="0.25">
      <c r="B49" s="237"/>
      <c r="C49" s="42" t="s">
        <v>82</v>
      </c>
      <c r="D49" s="42">
        <v>12</v>
      </c>
      <c r="E49" s="113" t="s">
        <v>169</v>
      </c>
      <c r="F49" s="114"/>
      <c r="G49" s="115"/>
      <c r="H49" s="10" t="s">
        <v>173</v>
      </c>
      <c r="I49" s="10" t="s">
        <v>173</v>
      </c>
      <c r="J49" s="10" t="s">
        <v>173</v>
      </c>
      <c r="K49" s="10" t="s">
        <v>173</v>
      </c>
      <c r="L49" s="10" t="s">
        <v>173</v>
      </c>
      <c r="M49" s="30"/>
      <c r="N49" s="12"/>
    </row>
    <row r="50" spans="2:14" ht="25.5" customHeight="1" x14ac:dyDescent="0.25">
      <c r="B50" s="237"/>
      <c r="C50" s="42" t="s">
        <v>83</v>
      </c>
      <c r="D50" s="42">
        <v>13</v>
      </c>
      <c r="E50" s="113" t="s">
        <v>170</v>
      </c>
      <c r="F50" s="114"/>
      <c r="G50" s="115"/>
      <c r="H50" s="10" t="s">
        <v>173</v>
      </c>
      <c r="I50" s="10" t="s">
        <v>173</v>
      </c>
      <c r="J50" s="10" t="s">
        <v>173</v>
      </c>
      <c r="K50" s="10" t="s">
        <v>173</v>
      </c>
      <c r="L50" s="10" t="s">
        <v>173</v>
      </c>
      <c r="M50" s="30"/>
      <c r="N50" s="12"/>
    </row>
    <row r="51" spans="2:14" ht="19.5" customHeight="1" thickBot="1" x14ac:dyDescent="0.3">
      <c r="B51" s="238"/>
      <c r="C51" s="14" t="s">
        <v>84</v>
      </c>
      <c r="D51" s="14">
        <v>14</v>
      </c>
      <c r="E51" s="239" t="s">
        <v>171</v>
      </c>
      <c r="F51" s="240"/>
      <c r="G51" s="241"/>
      <c r="H51" s="49" t="s">
        <v>174</v>
      </c>
      <c r="I51" s="49" t="s">
        <v>174</v>
      </c>
      <c r="J51" s="49" t="s">
        <v>174</v>
      </c>
      <c r="K51" s="49" t="s">
        <v>174</v>
      </c>
      <c r="L51" s="49" t="s">
        <v>174</v>
      </c>
      <c r="M51" s="31"/>
      <c r="N51" s="22"/>
    </row>
    <row r="52" spans="2:14" ht="15" customHeight="1" x14ac:dyDescent="0.25">
      <c r="B52" s="236" t="s">
        <v>86</v>
      </c>
      <c r="C52" s="40" t="s">
        <v>0</v>
      </c>
      <c r="D52" s="245" t="s">
        <v>85</v>
      </c>
      <c r="E52" s="245"/>
      <c r="F52" s="245"/>
      <c r="G52" s="40" t="s">
        <v>96</v>
      </c>
      <c r="H52" s="242" t="s">
        <v>97</v>
      </c>
      <c r="I52" s="243"/>
      <c r="J52" s="244"/>
      <c r="K52" s="107" t="s">
        <v>98</v>
      </c>
      <c r="L52" s="108"/>
      <c r="M52" s="108"/>
      <c r="N52" s="109"/>
    </row>
    <row r="53" spans="2:14" ht="46.5" customHeight="1" x14ac:dyDescent="0.25">
      <c r="B53" s="237"/>
      <c r="C53" s="42" t="s">
        <v>87</v>
      </c>
      <c r="D53" s="106" t="s">
        <v>99</v>
      </c>
      <c r="E53" s="106"/>
      <c r="F53" s="106" t="s">
        <v>9</v>
      </c>
      <c r="G53" s="42">
        <v>60</v>
      </c>
      <c r="H53" s="82" t="s">
        <v>175</v>
      </c>
      <c r="I53" s="83"/>
      <c r="J53" s="84"/>
      <c r="K53" s="88" t="s">
        <v>176</v>
      </c>
      <c r="L53" s="89"/>
      <c r="M53" s="89"/>
      <c r="N53" s="90"/>
    </row>
    <row r="54" spans="2:14" ht="34.5" customHeight="1" x14ac:dyDescent="0.25">
      <c r="B54" s="237"/>
      <c r="C54" s="42" t="s">
        <v>88</v>
      </c>
      <c r="D54" s="106" t="s">
        <v>100</v>
      </c>
      <c r="E54" s="106"/>
      <c r="F54" s="106" t="s">
        <v>11</v>
      </c>
      <c r="G54" s="42">
        <v>5</v>
      </c>
      <c r="H54" s="82" t="s">
        <v>177</v>
      </c>
      <c r="I54" s="83"/>
      <c r="J54" s="84"/>
      <c r="K54" s="88" t="s">
        <v>178</v>
      </c>
      <c r="L54" s="89"/>
      <c r="M54" s="89"/>
      <c r="N54" s="90"/>
    </row>
    <row r="55" spans="2:14" ht="26.25" customHeight="1" x14ac:dyDescent="0.25">
      <c r="B55" s="237"/>
      <c r="C55" s="42" t="s">
        <v>89</v>
      </c>
      <c r="D55" s="106" t="s">
        <v>101</v>
      </c>
      <c r="E55" s="106"/>
      <c r="F55" s="106" t="s">
        <v>2</v>
      </c>
      <c r="G55" s="42">
        <v>10</v>
      </c>
      <c r="H55" s="82" t="s">
        <v>179</v>
      </c>
      <c r="I55" s="83"/>
      <c r="J55" s="84"/>
      <c r="K55" s="88" t="s">
        <v>178</v>
      </c>
      <c r="L55" s="89"/>
      <c r="M55" s="89"/>
      <c r="N55" s="90"/>
    </row>
    <row r="56" spans="2:14" ht="77.25" customHeight="1" x14ac:dyDescent="0.25">
      <c r="B56" s="237"/>
      <c r="C56" s="42" t="s">
        <v>90</v>
      </c>
      <c r="D56" s="106" t="s">
        <v>103</v>
      </c>
      <c r="E56" s="106"/>
      <c r="F56" s="106" t="s">
        <v>8</v>
      </c>
      <c r="G56" s="42">
        <v>15</v>
      </c>
      <c r="H56" s="82" t="s">
        <v>181</v>
      </c>
      <c r="I56" s="83"/>
      <c r="J56" s="84"/>
      <c r="K56" s="88" t="s">
        <v>178</v>
      </c>
      <c r="L56" s="89"/>
      <c r="M56" s="89"/>
      <c r="N56" s="90"/>
    </row>
    <row r="57" spans="2:14" ht="19.5" customHeight="1" x14ac:dyDescent="0.25">
      <c r="B57" s="237"/>
      <c r="C57" s="42" t="s">
        <v>91</v>
      </c>
      <c r="D57" s="106" t="s">
        <v>102</v>
      </c>
      <c r="E57" s="106"/>
      <c r="F57" s="106" t="s">
        <v>10</v>
      </c>
      <c r="G57" s="42">
        <v>10</v>
      </c>
      <c r="H57" s="82" t="s">
        <v>180</v>
      </c>
      <c r="I57" s="83"/>
      <c r="J57" s="84"/>
      <c r="K57" s="88" t="s">
        <v>178</v>
      </c>
      <c r="L57" s="89"/>
      <c r="M57" s="89"/>
      <c r="N57" s="90"/>
    </row>
    <row r="58" spans="2:14" ht="15.75" customHeight="1" x14ac:dyDescent="0.25">
      <c r="B58" s="237"/>
      <c r="C58" s="42" t="s">
        <v>92</v>
      </c>
      <c r="D58" s="106" t="s">
        <v>104</v>
      </c>
      <c r="E58" s="106"/>
      <c r="F58" s="106" t="s">
        <v>3</v>
      </c>
      <c r="G58" s="46" t="s">
        <v>182</v>
      </c>
      <c r="H58" s="110" t="s">
        <v>182</v>
      </c>
      <c r="I58" s="111"/>
      <c r="J58" s="112"/>
      <c r="K58" s="69" t="s">
        <v>182</v>
      </c>
      <c r="L58" s="70"/>
      <c r="M58" s="70"/>
      <c r="N58" s="71"/>
    </row>
    <row r="59" spans="2:14" ht="15.75" customHeight="1" x14ac:dyDescent="0.25">
      <c r="B59" s="237"/>
      <c r="C59" s="42" t="s">
        <v>93</v>
      </c>
      <c r="D59" s="106" t="s">
        <v>105</v>
      </c>
      <c r="E59" s="106"/>
      <c r="F59" s="106" t="s">
        <v>4</v>
      </c>
      <c r="G59" s="47" t="s">
        <v>182</v>
      </c>
      <c r="H59" s="110" t="s">
        <v>182</v>
      </c>
      <c r="I59" s="111"/>
      <c r="J59" s="112"/>
      <c r="K59" s="69" t="s">
        <v>182</v>
      </c>
      <c r="L59" s="70"/>
      <c r="M59" s="70"/>
      <c r="N59" s="71"/>
    </row>
    <row r="60" spans="2:14" ht="15" customHeight="1" x14ac:dyDescent="0.25">
      <c r="B60" s="237"/>
      <c r="C60" s="42" t="s">
        <v>94</v>
      </c>
      <c r="D60" s="106" t="s">
        <v>106</v>
      </c>
      <c r="E60" s="106"/>
      <c r="F60" s="106" t="s">
        <v>5</v>
      </c>
      <c r="G60" s="44" t="s">
        <v>182</v>
      </c>
      <c r="H60" s="110" t="s">
        <v>182</v>
      </c>
      <c r="I60" s="111"/>
      <c r="J60" s="112"/>
      <c r="K60" s="72" t="s">
        <v>182</v>
      </c>
      <c r="L60" s="73"/>
      <c r="M60" s="73"/>
      <c r="N60" s="74"/>
    </row>
    <row r="61" spans="2:14" ht="12" customHeight="1" x14ac:dyDescent="0.25">
      <c r="B61" s="237"/>
      <c r="C61" s="42" t="s">
        <v>95</v>
      </c>
      <c r="D61" s="106" t="s">
        <v>107</v>
      </c>
      <c r="E61" s="106"/>
      <c r="F61" s="106" t="s">
        <v>6</v>
      </c>
      <c r="G61" s="46" t="s">
        <v>182</v>
      </c>
      <c r="H61" s="110" t="s">
        <v>182</v>
      </c>
      <c r="I61" s="111"/>
      <c r="J61" s="112"/>
      <c r="K61" s="75" t="s">
        <v>182</v>
      </c>
      <c r="L61" s="76"/>
      <c r="M61" s="76"/>
      <c r="N61" s="77"/>
    </row>
    <row r="62" spans="2:14" ht="15.75" thickBot="1" x14ac:dyDescent="0.3">
      <c r="B62" s="238"/>
      <c r="C62" s="85" t="s">
        <v>108</v>
      </c>
      <c r="D62" s="86"/>
      <c r="E62" s="86"/>
      <c r="F62" s="87"/>
      <c r="G62" s="45">
        <v>1</v>
      </c>
      <c r="H62" s="78"/>
      <c r="I62" s="79"/>
      <c r="J62" s="79"/>
      <c r="K62" s="79"/>
      <c r="L62" s="80"/>
      <c r="M62" s="80"/>
      <c r="N62" s="81"/>
    </row>
    <row r="63" spans="2:14" ht="42.75" customHeight="1" thickBot="1" x14ac:dyDescent="0.3">
      <c r="B63" s="34" t="s">
        <v>109</v>
      </c>
      <c r="C63" s="91" t="s">
        <v>183</v>
      </c>
      <c r="D63" s="91"/>
      <c r="E63" s="91"/>
      <c r="F63" s="91"/>
      <c r="G63" s="91"/>
      <c r="H63" s="91"/>
      <c r="I63" s="91"/>
      <c r="J63" s="91"/>
      <c r="K63" s="91"/>
      <c r="L63" s="92"/>
      <c r="M63" s="92"/>
      <c r="N63" s="93"/>
    </row>
    <row r="64" spans="2:14" ht="15.95" customHeight="1" x14ac:dyDescent="0.25">
      <c r="B64" s="54" t="s">
        <v>110</v>
      </c>
      <c r="C64" s="96" t="s">
        <v>144</v>
      </c>
      <c r="D64" s="96"/>
      <c r="E64" s="96"/>
      <c r="F64" s="96"/>
      <c r="G64" s="36"/>
      <c r="H64" s="96" t="s">
        <v>145</v>
      </c>
      <c r="I64" s="96"/>
      <c r="J64" s="96"/>
      <c r="K64" s="96"/>
      <c r="L64" s="96"/>
      <c r="M64" s="96"/>
      <c r="N64" s="97"/>
    </row>
    <row r="65" spans="2:14" ht="15" customHeight="1" x14ac:dyDescent="0.25">
      <c r="B65" s="55"/>
      <c r="C65" s="76" t="s">
        <v>146</v>
      </c>
      <c r="D65" s="98"/>
      <c r="E65" s="98"/>
      <c r="F65" s="98"/>
      <c r="G65" s="98"/>
      <c r="H65" s="98"/>
      <c r="I65" s="98"/>
      <c r="J65" s="98"/>
      <c r="K65" s="98"/>
      <c r="L65" s="98"/>
      <c r="M65" s="76"/>
      <c r="N65" s="105"/>
    </row>
    <row r="66" spans="2:14" ht="30" customHeight="1" thickBot="1" x14ac:dyDescent="0.3">
      <c r="B66" s="56"/>
      <c r="C66" s="94" t="s">
        <v>184</v>
      </c>
      <c r="D66" s="94"/>
      <c r="E66" s="94"/>
      <c r="F66" s="94"/>
      <c r="G66" s="94"/>
      <c r="H66" s="94"/>
      <c r="I66" s="94"/>
      <c r="J66" s="94"/>
      <c r="K66" s="94"/>
      <c r="L66" s="94"/>
      <c r="M66" s="94"/>
      <c r="N66" s="95"/>
    </row>
    <row r="67" spans="2:14" ht="15" customHeight="1" x14ac:dyDescent="0.25">
      <c r="B67" s="132" t="s">
        <v>125</v>
      </c>
      <c r="C67" s="35" t="s">
        <v>0</v>
      </c>
      <c r="D67" s="166" t="s">
        <v>85</v>
      </c>
      <c r="E67" s="167"/>
      <c r="F67" s="167"/>
      <c r="G67" s="168"/>
      <c r="H67" s="170" t="s">
        <v>126</v>
      </c>
      <c r="I67" s="170"/>
      <c r="J67" s="170"/>
      <c r="K67" s="170"/>
      <c r="L67" s="166" t="s">
        <v>127</v>
      </c>
      <c r="M67" s="167"/>
      <c r="N67" s="169"/>
    </row>
    <row r="68" spans="2:14" ht="15" customHeight="1" x14ac:dyDescent="0.25">
      <c r="B68" s="132"/>
      <c r="C68" s="118" t="s">
        <v>112</v>
      </c>
      <c r="D68" s="119"/>
      <c r="E68" s="119"/>
      <c r="F68" s="119"/>
      <c r="G68" s="119"/>
      <c r="H68" s="119"/>
      <c r="I68" s="119"/>
      <c r="J68" s="119"/>
      <c r="K68" s="119"/>
      <c r="L68" s="119"/>
      <c r="M68" s="119"/>
      <c r="N68" s="120"/>
    </row>
    <row r="69" spans="2:14" ht="55.5" customHeight="1" x14ac:dyDescent="0.25">
      <c r="B69" s="132"/>
      <c r="C69" s="13">
        <v>1</v>
      </c>
      <c r="D69" s="102" t="s">
        <v>113</v>
      </c>
      <c r="E69" s="103"/>
      <c r="F69" s="103"/>
      <c r="G69" s="104"/>
      <c r="H69" s="102" t="s">
        <v>185</v>
      </c>
      <c r="I69" s="103"/>
      <c r="J69" s="103"/>
      <c r="K69" s="104"/>
      <c r="L69" s="124" t="s">
        <v>192</v>
      </c>
      <c r="M69" s="125"/>
      <c r="N69" s="128"/>
    </row>
    <row r="70" spans="2:14" x14ac:dyDescent="0.25">
      <c r="B70" s="132"/>
      <c r="C70" s="13">
        <v>2</v>
      </c>
      <c r="D70" s="102" t="s">
        <v>114</v>
      </c>
      <c r="E70" s="103"/>
      <c r="F70" s="103"/>
      <c r="G70" s="104"/>
      <c r="H70" s="102"/>
      <c r="I70" s="103"/>
      <c r="J70" s="103"/>
      <c r="K70" s="104"/>
      <c r="L70" s="124"/>
      <c r="M70" s="125"/>
      <c r="N70" s="128"/>
    </row>
    <row r="71" spans="2:14" ht="15" customHeight="1" x14ac:dyDescent="0.25">
      <c r="B71" s="132"/>
      <c r="C71" s="13">
        <v>3</v>
      </c>
      <c r="D71" s="102" t="s">
        <v>115</v>
      </c>
      <c r="E71" s="103"/>
      <c r="F71" s="103"/>
      <c r="G71" s="104"/>
      <c r="H71" s="102"/>
      <c r="I71" s="103"/>
      <c r="J71" s="103"/>
      <c r="K71" s="104"/>
      <c r="L71" s="124"/>
      <c r="M71" s="125"/>
      <c r="N71" s="128"/>
    </row>
    <row r="72" spans="2:14" ht="40.5" customHeight="1" x14ac:dyDescent="0.25">
      <c r="B72" s="132"/>
      <c r="C72" s="13">
        <v>4</v>
      </c>
      <c r="D72" s="102" t="s">
        <v>116</v>
      </c>
      <c r="E72" s="103"/>
      <c r="F72" s="103"/>
      <c r="G72" s="104"/>
      <c r="H72" s="102" t="s">
        <v>186</v>
      </c>
      <c r="I72" s="103"/>
      <c r="J72" s="103"/>
      <c r="K72" s="104"/>
      <c r="L72" s="124" t="s">
        <v>205</v>
      </c>
      <c r="M72" s="125"/>
      <c r="N72" s="128"/>
    </row>
    <row r="73" spans="2:14" x14ac:dyDescent="0.25">
      <c r="B73" s="132"/>
      <c r="C73" s="13">
        <v>5</v>
      </c>
      <c r="D73" s="102" t="s">
        <v>117</v>
      </c>
      <c r="E73" s="103"/>
      <c r="F73" s="103"/>
      <c r="G73" s="104"/>
      <c r="H73" s="102"/>
      <c r="I73" s="103"/>
      <c r="J73" s="103"/>
      <c r="K73" s="104"/>
      <c r="L73" s="124"/>
      <c r="M73" s="125"/>
      <c r="N73" s="128"/>
    </row>
    <row r="74" spans="2:14" ht="15" customHeight="1" x14ac:dyDescent="0.25">
      <c r="B74" s="132"/>
      <c r="C74" s="13">
        <v>6</v>
      </c>
      <c r="D74" s="102" t="s">
        <v>118</v>
      </c>
      <c r="E74" s="103"/>
      <c r="F74" s="103"/>
      <c r="G74" s="104"/>
      <c r="H74" s="124"/>
      <c r="I74" s="125"/>
      <c r="J74" s="125"/>
      <c r="K74" s="126"/>
      <c r="L74" s="124"/>
      <c r="M74" s="125"/>
      <c r="N74" s="128"/>
    </row>
    <row r="75" spans="2:14" ht="15" customHeight="1" x14ac:dyDescent="0.25">
      <c r="B75" s="132"/>
      <c r="C75" s="118" t="s">
        <v>111</v>
      </c>
      <c r="D75" s="119"/>
      <c r="E75" s="119"/>
      <c r="F75" s="119"/>
      <c r="G75" s="119"/>
      <c r="H75" s="119"/>
      <c r="I75" s="119"/>
      <c r="J75" s="119"/>
      <c r="K75" s="119"/>
      <c r="L75" s="119"/>
      <c r="M75" s="119"/>
      <c r="N75" s="120"/>
    </row>
    <row r="76" spans="2:14" ht="15" customHeight="1" x14ac:dyDescent="0.25">
      <c r="B76" s="132"/>
      <c r="C76" s="13">
        <v>7</v>
      </c>
      <c r="D76" s="102" t="s">
        <v>102</v>
      </c>
      <c r="E76" s="103"/>
      <c r="F76" s="103"/>
      <c r="G76" s="104"/>
      <c r="H76" s="106" t="s">
        <v>187</v>
      </c>
      <c r="I76" s="106"/>
      <c r="J76" s="106"/>
      <c r="K76" s="102"/>
      <c r="L76" s="124" t="s">
        <v>204</v>
      </c>
      <c r="M76" s="125"/>
      <c r="N76" s="128"/>
    </row>
    <row r="77" spans="2:14" ht="43.5" customHeight="1" x14ac:dyDescent="0.25">
      <c r="B77" s="132"/>
      <c r="C77" s="13">
        <v>8</v>
      </c>
      <c r="D77" s="102" t="s">
        <v>101</v>
      </c>
      <c r="E77" s="103"/>
      <c r="F77" s="103"/>
      <c r="G77" s="104"/>
      <c r="H77" s="106" t="s">
        <v>188</v>
      </c>
      <c r="I77" s="106"/>
      <c r="J77" s="106"/>
      <c r="K77" s="102"/>
      <c r="L77" s="124" t="s">
        <v>193</v>
      </c>
      <c r="M77" s="125"/>
      <c r="N77" s="128"/>
    </row>
    <row r="78" spans="2:14" ht="29.25" customHeight="1" x14ac:dyDescent="0.25">
      <c r="B78" s="132"/>
      <c r="C78" s="13">
        <v>9</v>
      </c>
      <c r="D78" s="102" t="s">
        <v>119</v>
      </c>
      <c r="E78" s="103"/>
      <c r="F78" s="103"/>
      <c r="G78" s="104"/>
      <c r="H78" s="106" t="s">
        <v>189</v>
      </c>
      <c r="I78" s="106"/>
      <c r="J78" s="106"/>
      <c r="K78" s="102"/>
      <c r="L78" s="124">
        <v>14</v>
      </c>
      <c r="M78" s="125"/>
      <c r="N78" s="128"/>
    </row>
    <row r="79" spans="2:14" ht="15" customHeight="1" x14ac:dyDescent="0.25">
      <c r="B79" s="132"/>
      <c r="C79" s="13">
        <v>10</v>
      </c>
      <c r="D79" s="102" t="s">
        <v>120</v>
      </c>
      <c r="E79" s="103"/>
      <c r="F79" s="103"/>
      <c r="G79" s="104"/>
      <c r="H79" s="106" t="s">
        <v>190</v>
      </c>
      <c r="I79" s="106"/>
      <c r="J79" s="106"/>
      <c r="K79" s="102"/>
      <c r="L79" s="124">
        <v>14</v>
      </c>
      <c r="M79" s="125"/>
      <c r="N79" s="128"/>
    </row>
    <row r="80" spans="2:14" ht="15" customHeight="1" x14ac:dyDescent="0.25">
      <c r="B80" s="132"/>
      <c r="C80" s="13">
        <v>11</v>
      </c>
      <c r="D80" s="102" t="s">
        <v>121</v>
      </c>
      <c r="E80" s="103"/>
      <c r="F80" s="103"/>
      <c r="G80" s="104"/>
      <c r="H80" s="164"/>
      <c r="I80" s="164"/>
      <c r="J80" s="164"/>
      <c r="K80" s="124"/>
      <c r="L80" s="124"/>
      <c r="M80" s="125"/>
      <c r="N80" s="128"/>
    </row>
    <row r="81" spans="2:14" ht="24" customHeight="1" x14ac:dyDescent="0.25">
      <c r="B81" s="132"/>
      <c r="C81" s="13">
        <v>12</v>
      </c>
      <c r="D81" s="102" t="s">
        <v>122</v>
      </c>
      <c r="E81" s="103"/>
      <c r="F81" s="103"/>
      <c r="G81" s="104"/>
      <c r="H81" s="106" t="s">
        <v>191</v>
      </c>
      <c r="I81" s="106"/>
      <c r="J81" s="106"/>
      <c r="K81" s="102"/>
      <c r="L81" s="124">
        <v>7</v>
      </c>
      <c r="M81" s="125"/>
      <c r="N81" s="128"/>
    </row>
    <row r="82" spans="2:14" ht="15.75" customHeight="1" thickBot="1" x14ac:dyDescent="0.3">
      <c r="B82" s="133"/>
      <c r="C82" s="85" t="s">
        <v>123</v>
      </c>
      <c r="D82" s="86"/>
      <c r="E82" s="87"/>
      <c r="F82" s="25" t="s">
        <v>147</v>
      </c>
      <c r="G82" s="48">
        <f>FLOOR(L82/25,1)</f>
        <v>4</v>
      </c>
      <c r="H82" s="26" t="s">
        <v>148</v>
      </c>
      <c r="I82" s="27">
        <f>FLOOR(L82/30,1)</f>
        <v>3</v>
      </c>
      <c r="J82" s="116" t="s">
        <v>124</v>
      </c>
      <c r="K82" s="117"/>
      <c r="L82" s="85">
        <v>106</v>
      </c>
      <c r="M82" s="86"/>
      <c r="N82" s="127"/>
    </row>
    <row r="83" spans="2:14" ht="16.5" thickBot="1" x14ac:dyDescent="0.3">
      <c r="B83" s="129" t="s">
        <v>7</v>
      </c>
      <c r="C83" s="130"/>
      <c r="D83" s="130"/>
      <c r="E83" s="130"/>
      <c r="F83" s="130"/>
      <c r="G83" s="130"/>
      <c r="H83" s="130"/>
      <c r="I83" s="130"/>
      <c r="J83" s="130"/>
      <c r="K83" s="130"/>
      <c r="L83" s="130"/>
      <c r="M83" s="130"/>
      <c r="N83" s="131"/>
    </row>
    <row r="84" spans="2:14" ht="15.75" customHeight="1" x14ac:dyDescent="0.25">
      <c r="B84" s="157" t="s">
        <v>134</v>
      </c>
      <c r="C84" s="165" t="s">
        <v>128</v>
      </c>
      <c r="D84" s="165"/>
      <c r="E84" s="165"/>
      <c r="F84" s="165"/>
      <c r="G84" s="160" t="s">
        <v>194</v>
      </c>
      <c r="H84" s="160"/>
      <c r="I84" s="160"/>
      <c r="J84" s="160"/>
      <c r="K84" s="160"/>
      <c r="L84" s="161"/>
      <c r="M84" s="161"/>
      <c r="N84" s="162"/>
    </row>
    <row r="85" spans="2:14" x14ac:dyDescent="0.25">
      <c r="B85" s="158"/>
      <c r="C85" s="106" t="s">
        <v>1</v>
      </c>
      <c r="D85" s="106"/>
      <c r="E85" s="106"/>
      <c r="F85" s="106"/>
      <c r="G85" s="163" t="s">
        <v>195</v>
      </c>
      <c r="H85" s="140"/>
      <c r="I85" s="140"/>
      <c r="J85" s="140"/>
      <c r="K85" s="140"/>
      <c r="L85" s="141"/>
      <c r="M85" s="141"/>
      <c r="N85" s="142"/>
    </row>
    <row r="86" spans="2:14" x14ac:dyDescent="0.25">
      <c r="B86" s="158"/>
      <c r="C86" s="106" t="s">
        <v>129</v>
      </c>
      <c r="D86" s="106"/>
      <c r="E86" s="106"/>
      <c r="F86" s="106"/>
      <c r="G86" s="140" t="s">
        <v>182</v>
      </c>
      <c r="H86" s="140"/>
      <c r="I86" s="140"/>
      <c r="J86" s="140"/>
      <c r="K86" s="140"/>
      <c r="L86" s="141"/>
      <c r="M86" s="141"/>
      <c r="N86" s="142"/>
    </row>
    <row r="87" spans="2:14" x14ac:dyDescent="0.25">
      <c r="B87" s="158"/>
      <c r="C87" s="106" t="s">
        <v>130</v>
      </c>
      <c r="D87" s="106"/>
      <c r="E87" s="106"/>
      <c r="F87" s="106"/>
      <c r="G87" s="140" t="s">
        <v>196</v>
      </c>
      <c r="H87" s="140"/>
      <c r="I87" s="140"/>
      <c r="J87" s="140"/>
      <c r="K87" s="140"/>
      <c r="L87" s="141"/>
      <c r="M87" s="141"/>
      <c r="N87" s="142"/>
    </row>
    <row r="88" spans="2:14" ht="15.75" thickBot="1" x14ac:dyDescent="0.3">
      <c r="B88" s="159"/>
      <c r="C88" s="146" t="s">
        <v>122</v>
      </c>
      <c r="D88" s="146"/>
      <c r="E88" s="146"/>
      <c r="F88" s="146"/>
      <c r="G88" s="153"/>
      <c r="H88" s="154"/>
      <c r="I88" s="154"/>
      <c r="J88" s="154"/>
      <c r="K88" s="154"/>
      <c r="L88" s="154"/>
      <c r="M88" s="154"/>
      <c r="N88" s="155"/>
    </row>
    <row r="89" spans="2:14" x14ac:dyDescent="0.25">
      <c r="B89" s="54" t="s">
        <v>133</v>
      </c>
      <c r="C89" s="147" t="s">
        <v>131</v>
      </c>
      <c r="D89" s="148"/>
      <c r="E89" s="148"/>
      <c r="F89" s="149"/>
      <c r="G89" s="138" t="s">
        <v>182</v>
      </c>
      <c r="H89" s="138"/>
      <c r="I89" s="138"/>
      <c r="J89" s="138"/>
      <c r="K89" s="138"/>
      <c r="L89" s="60"/>
      <c r="M89" s="60"/>
      <c r="N89" s="139"/>
    </row>
    <row r="90" spans="2:14" ht="46.5" customHeight="1" thickBot="1" x14ac:dyDescent="0.3">
      <c r="B90" s="56"/>
      <c r="C90" s="145" t="s">
        <v>132</v>
      </c>
      <c r="D90" s="145"/>
      <c r="E90" s="145"/>
      <c r="F90" s="145"/>
      <c r="G90" s="143" t="s">
        <v>197</v>
      </c>
      <c r="H90" s="143"/>
      <c r="I90" s="143"/>
      <c r="J90" s="143"/>
      <c r="K90" s="143"/>
      <c r="L90" s="63"/>
      <c r="M90" s="63"/>
      <c r="N90" s="144"/>
    </row>
    <row r="91" spans="2:14" ht="167.25" customHeight="1" thickBot="1" x14ac:dyDescent="0.3">
      <c r="B91" s="134" t="s">
        <v>107</v>
      </c>
      <c r="C91" s="150" t="s">
        <v>135</v>
      </c>
      <c r="D91" s="151"/>
      <c r="E91" s="151"/>
      <c r="F91" s="152"/>
      <c r="G91" s="138" t="s">
        <v>198</v>
      </c>
      <c r="H91" s="138"/>
      <c r="I91" s="138"/>
      <c r="J91" s="138"/>
      <c r="K91" s="138"/>
      <c r="L91" s="60"/>
      <c r="M91" s="60"/>
      <c r="N91" s="139"/>
    </row>
    <row r="92" spans="2:14" ht="103.5" customHeight="1" x14ac:dyDescent="0.25">
      <c r="B92" s="135"/>
      <c r="C92" s="233" t="s">
        <v>203</v>
      </c>
      <c r="D92" s="234"/>
      <c r="E92" s="234"/>
      <c r="F92" s="235"/>
      <c r="G92" s="138" t="s">
        <v>199</v>
      </c>
      <c r="H92" s="138"/>
      <c r="I92" s="138"/>
      <c r="J92" s="138"/>
      <c r="K92" s="138"/>
      <c r="L92" s="60"/>
      <c r="M92" s="60"/>
      <c r="N92" s="139"/>
    </row>
    <row r="93" spans="2:14" ht="26.25" customHeight="1" x14ac:dyDescent="0.25">
      <c r="B93" s="136"/>
      <c r="C93" s="106" t="s">
        <v>136</v>
      </c>
      <c r="D93" s="106"/>
      <c r="E93" s="106"/>
      <c r="F93" s="106"/>
      <c r="G93" s="140" t="s">
        <v>200</v>
      </c>
      <c r="H93" s="140"/>
      <c r="I93" s="140"/>
      <c r="J93" s="140"/>
      <c r="K93" s="140"/>
      <c r="L93" s="141"/>
      <c r="M93" s="141"/>
      <c r="N93" s="142"/>
    </row>
    <row r="94" spans="2:14" x14ac:dyDescent="0.25">
      <c r="B94" s="136"/>
      <c r="C94" s="156" t="s">
        <v>137</v>
      </c>
      <c r="D94" s="156"/>
      <c r="E94" s="156"/>
      <c r="F94" s="156"/>
      <c r="G94" s="140" t="s">
        <v>201</v>
      </c>
      <c r="H94" s="140"/>
      <c r="I94" s="140"/>
      <c r="J94" s="140"/>
      <c r="K94" s="140"/>
      <c r="L94" s="141"/>
      <c r="M94" s="141"/>
      <c r="N94" s="142"/>
    </row>
    <row r="95" spans="2:14" ht="39.950000000000003" customHeight="1" thickBot="1" x14ac:dyDescent="0.3">
      <c r="B95" s="137"/>
      <c r="C95" s="121" t="s">
        <v>138</v>
      </c>
      <c r="D95" s="122"/>
      <c r="E95" s="122"/>
      <c r="F95" s="123"/>
      <c r="G95" s="143" t="s">
        <v>202</v>
      </c>
      <c r="H95" s="143"/>
      <c r="I95" s="143"/>
      <c r="J95" s="143"/>
      <c r="K95" s="143"/>
      <c r="L95" s="63"/>
      <c r="M95" s="63"/>
      <c r="N95" s="144"/>
    </row>
    <row r="96" spans="2:14" x14ac:dyDescent="0.25">
      <c r="B96" s="1" t="s">
        <v>215</v>
      </c>
    </row>
  </sheetData>
  <mergeCells count="195">
    <mergeCell ref="B30:B32"/>
    <mergeCell ref="B33:B35"/>
    <mergeCell ref="G92:N92"/>
    <mergeCell ref="C92:F92"/>
    <mergeCell ref="B52:B62"/>
    <mergeCell ref="B37:B51"/>
    <mergeCell ref="H60:J60"/>
    <mergeCell ref="H61:J61"/>
    <mergeCell ref="D57:F57"/>
    <mergeCell ref="D58:F58"/>
    <mergeCell ref="D59:F59"/>
    <mergeCell ref="D60:F60"/>
    <mergeCell ref="D61:F61"/>
    <mergeCell ref="H55:J55"/>
    <mergeCell ref="D53:F53"/>
    <mergeCell ref="D54:F54"/>
    <mergeCell ref="D55:F55"/>
    <mergeCell ref="E51:G51"/>
    <mergeCell ref="H52:J52"/>
    <mergeCell ref="D52:F52"/>
    <mergeCell ref="E37:G37"/>
    <mergeCell ref="E38:G38"/>
    <mergeCell ref="E39:G39"/>
    <mergeCell ref="E40:G40"/>
    <mergeCell ref="D25:G25"/>
    <mergeCell ref="D26:G26"/>
    <mergeCell ref="D27:G27"/>
    <mergeCell ref="E41:G41"/>
    <mergeCell ref="E42:G42"/>
    <mergeCell ref="E43:G43"/>
    <mergeCell ref="D28:G28"/>
    <mergeCell ref="D30:G30"/>
    <mergeCell ref="D31:G31"/>
    <mergeCell ref="D32:G32"/>
    <mergeCell ref="D34:G34"/>
    <mergeCell ref="D35:G35"/>
    <mergeCell ref="D29:G29"/>
    <mergeCell ref="H5:L5"/>
    <mergeCell ref="C5:F5"/>
    <mergeCell ref="C6:F6"/>
    <mergeCell ref="C7:F7"/>
    <mergeCell ref="D20:N20"/>
    <mergeCell ref="D21:N21"/>
    <mergeCell ref="D23:G23"/>
    <mergeCell ref="M5:N5"/>
    <mergeCell ref="H6:L6"/>
    <mergeCell ref="M6:N6"/>
    <mergeCell ref="H7:L7"/>
    <mergeCell ref="M7:N7"/>
    <mergeCell ref="H8:I8"/>
    <mergeCell ref="J8:N8"/>
    <mergeCell ref="H9:I9"/>
    <mergeCell ref="L12:N12"/>
    <mergeCell ref="C10:G10"/>
    <mergeCell ref="H10:I10"/>
    <mergeCell ref="B22:N22"/>
    <mergeCell ref="B17:B21"/>
    <mergeCell ref="B2:N2"/>
    <mergeCell ref="B36:N36"/>
    <mergeCell ref="B3:N3"/>
    <mergeCell ref="C15:N15"/>
    <mergeCell ref="C16:N16"/>
    <mergeCell ref="B5:B7"/>
    <mergeCell ref="C9:G9"/>
    <mergeCell ref="J9:N9"/>
    <mergeCell ref="J11:K11"/>
    <mergeCell ref="J12:K12"/>
    <mergeCell ref="H11:I11"/>
    <mergeCell ref="H12:I12"/>
    <mergeCell ref="L11:N11"/>
    <mergeCell ref="C13:G13"/>
    <mergeCell ref="C14:G14"/>
    <mergeCell ref="H14:I14"/>
    <mergeCell ref="H13:I13"/>
    <mergeCell ref="J13:N13"/>
    <mergeCell ref="J14:N14"/>
    <mergeCell ref="J4:N4"/>
    <mergeCell ref="B11:B12"/>
    <mergeCell ref="C4:G4"/>
    <mergeCell ref="H4:I4"/>
    <mergeCell ref="C8:G8"/>
    <mergeCell ref="C93:F93"/>
    <mergeCell ref="C94:F94"/>
    <mergeCell ref="B84:B88"/>
    <mergeCell ref="G84:N84"/>
    <mergeCell ref="G85:N85"/>
    <mergeCell ref="G86:N86"/>
    <mergeCell ref="G87:N87"/>
    <mergeCell ref="H79:K79"/>
    <mergeCell ref="C75:N75"/>
    <mergeCell ref="H78:K78"/>
    <mergeCell ref="H80:K80"/>
    <mergeCell ref="H76:K76"/>
    <mergeCell ref="C84:F84"/>
    <mergeCell ref="L79:N79"/>
    <mergeCell ref="L80:N80"/>
    <mergeCell ref="L81:N81"/>
    <mergeCell ref="D76:G76"/>
    <mergeCell ref="D78:G78"/>
    <mergeCell ref="B89:B90"/>
    <mergeCell ref="C90:F90"/>
    <mergeCell ref="C85:F85"/>
    <mergeCell ref="C86:F86"/>
    <mergeCell ref="C87:F87"/>
    <mergeCell ref="C88:F88"/>
    <mergeCell ref="C89:F89"/>
    <mergeCell ref="C91:F91"/>
    <mergeCell ref="G89:N89"/>
    <mergeCell ref="G90:N90"/>
    <mergeCell ref="G88:N88"/>
    <mergeCell ref="C82:E82"/>
    <mergeCell ref="J82:K82"/>
    <mergeCell ref="C68:N68"/>
    <mergeCell ref="C95:F95"/>
    <mergeCell ref="H77:K77"/>
    <mergeCell ref="H72:K72"/>
    <mergeCell ref="H73:K73"/>
    <mergeCell ref="H74:K74"/>
    <mergeCell ref="H69:K69"/>
    <mergeCell ref="H70:K70"/>
    <mergeCell ref="H71:K71"/>
    <mergeCell ref="L82:N82"/>
    <mergeCell ref="L76:N76"/>
    <mergeCell ref="L77:N77"/>
    <mergeCell ref="L78:N78"/>
    <mergeCell ref="L70:N70"/>
    <mergeCell ref="B83:N83"/>
    <mergeCell ref="L71:N71"/>
    <mergeCell ref="B67:B82"/>
    <mergeCell ref="B91:B95"/>
    <mergeCell ref="G91:N91"/>
    <mergeCell ref="G93:N93"/>
    <mergeCell ref="G94:N94"/>
    <mergeCell ref="G95:N95"/>
    <mergeCell ref="E47:G47"/>
    <mergeCell ref="E48:G48"/>
    <mergeCell ref="E49:G49"/>
    <mergeCell ref="E50:G50"/>
    <mergeCell ref="D33:G33"/>
    <mergeCell ref="D79:G79"/>
    <mergeCell ref="D80:G80"/>
    <mergeCell ref="D81:G81"/>
    <mergeCell ref="H81:K81"/>
    <mergeCell ref="D67:G67"/>
    <mergeCell ref="D69:G69"/>
    <mergeCell ref="D70:G70"/>
    <mergeCell ref="D71:G71"/>
    <mergeCell ref="D72:G72"/>
    <mergeCell ref="D73:G73"/>
    <mergeCell ref="D74:G74"/>
    <mergeCell ref="H67:K67"/>
    <mergeCell ref="E44:G44"/>
    <mergeCell ref="D77:G77"/>
    <mergeCell ref="M65:N65"/>
    <mergeCell ref="D56:F56"/>
    <mergeCell ref="H56:J56"/>
    <mergeCell ref="K55:N55"/>
    <mergeCell ref="K54:N54"/>
    <mergeCell ref="K52:N52"/>
    <mergeCell ref="K53:N53"/>
    <mergeCell ref="H57:J57"/>
    <mergeCell ref="H58:J58"/>
    <mergeCell ref="H59:J59"/>
    <mergeCell ref="H53:J53"/>
    <mergeCell ref="C64:F64"/>
    <mergeCell ref="H64:L64"/>
    <mergeCell ref="L67:N67"/>
    <mergeCell ref="L69:N69"/>
    <mergeCell ref="L72:N72"/>
    <mergeCell ref="L73:N73"/>
    <mergeCell ref="L74:N74"/>
    <mergeCell ref="D24:G24"/>
    <mergeCell ref="B64:B66"/>
    <mergeCell ref="J10:N10"/>
    <mergeCell ref="D11:F11"/>
    <mergeCell ref="D12:F12"/>
    <mergeCell ref="D17:N17"/>
    <mergeCell ref="D18:N18"/>
    <mergeCell ref="K59:N59"/>
    <mergeCell ref="K60:N60"/>
    <mergeCell ref="K61:N61"/>
    <mergeCell ref="H62:N62"/>
    <mergeCell ref="H54:J54"/>
    <mergeCell ref="C62:F62"/>
    <mergeCell ref="K56:N56"/>
    <mergeCell ref="K57:N57"/>
    <mergeCell ref="K58:N58"/>
    <mergeCell ref="C63:N63"/>
    <mergeCell ref="C66:N66"/>
    <mergeCell ref="M64:N64"/>
    <mergeCell ref="C65:L65"/>
    <mergeCell ref="B24:B29"/>
    <mergeCell ref="D19:N19"/>
    <mergeCell ref="E45:G45"/>
    <mergeCell ref="E46:G46"/>
  </mergeCells>
  <hyperlinks>
    <hyperlink ref="G85" r:id="rId1"/>
  </hyperlinks>
  <pageMargins left="0.11811023622047244" right="0.11811023622047244" top="0.39370078740157483" bottom="0.39370078740157483" header="0" footer="0"/>
  <pageSetup paperSize="9" scale="54"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6</xdr:col>
                    <xdr:colOff>390525</xdr:colOff>
                    <xdr:row>3</xdr:row>
                    <xdr:rowOff>295275</xdr:rowOff>
                  </from>
                  <to>
                    <xdr:col>6</xdr:col>
                    <xdr:colOff>695325</xdr:colOff>
                    <xdr:row>5</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390525</xdr:colOff>
                    <xdr:row>4</xdr:row>
                    <xdr:rowOff>180975</xdr:rowOff>
                  </from>
                  <to>
                    <xdr:col>6</xdr:col>
                    <xdr:colOff>695325</xdr:colOff>
                    <xdr:row>6</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390525</xdr:colOff>
                    <xdr:row>5</xdr:row>
                    <xdr:rowOff>180975</xdr:rowOff>
                  </from>
                  <to>
                    <xdr:col>6</xdr:col>
                    <xdr:colOff>695325</xdr:colOff>
                    <xdr:row>7</xdr:row>
                    <xdr:rowOff>9525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12</xdr:col>
                    <xdr:colOff>419100</xdr:colOff>
                    <xdr:row>3</xdr:row>
                    <xdr:rowOff>285750</xdr:rowOff>
                  </from>
                  <to>
                    <xdr:col>13</xdr:col>
                    <xdr:colOff>209550</xdr:colOff>
                    <xdr:row>5</xdr:row>
                    <xdr:rowOff>9525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12</xdr:col>
                    <xdr:colOff>419100</xdr:colOff>
                    <xdr:row>4</xdr:row>
                    <xdr:rowOff>180975</xdr:rowOff>
                  </from>
                  <to>
                    <xdr:col>13</xdr:col>
                    <xdr:colOff>209550</xdr:colOff>
                    <xdr:row>6</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12</xdr:col>
                    <xdr:colOff>419100</xdr:colOff>
                    <xdr:row>5</xdr:row>
                    <xdr:rowOff>180975</xdr:rowOff>
                  </from>
                  <to>
                    <xdr:col>13</xdr:col>
                    <xdr:colOff>209550</xdr:colOff>
                    <xdr:row>7</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390525</xdr:colOff>
                    <xdr:row>62</xdr:row>
                    <xdr:rowOff>514350</xdr:rowOff>
                  </from>
                  <to>
                    <xdr:col>6</xdr:col>
                    <xdr:colOff>695325</xdr:colOff>
                    <xdr:row>64</xdr:row>
                    <xdr:rowOff>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12</xdr:col>
                    <xdr:colOff>419100</xdr:colOff>
                    <xdr:row>62</xdr:row>
                    <xdr:rowOff>514350</xdr:rowOff>
                  </from>
                  <to>
                    <xdr:col>13</xdr:col>
                    <xdr:colOff>209550</xdr:colOff>
                    <xdr:row>64</xdr:row>
                    <xdr:rowOff>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12</xdr:col>
                    <xdr:colOff>419100</xdr:colOff>
                    <xdr:row>63</xdr:row>
                    <xdr:rowOff>180975</xdr:rowOff>
                  </from>
                  <to>
                    <xdr:col>13</xdr:col>
                    <xdr:colOff>219075</xdr:colOff>
                    <xdr:row>65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AKTS Formu</vt:lpstr>
    </vt:vector>
  </TitlesOfParts>
  <Company>Antalya International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AIU</dc:creator>
  <cp:lastModifiedBy>Onur Ünver</cp:lastModifiedBy>
  <cp:lastPrinted>2020-03-29T18:59:22Z</cp:lastPrinted>
  <dcterms:created xsi:type="dcterms:W3CDTF">2018-07-02T18:11:28Z</dcterms:created>
  <dcterms:modified xsi:type="dcterms:W3CDTF">2020-05-12T11:17:09Z</dcterms:modified>
</cp:coreProperties>
</file>