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iuchqfsx01\chq\Faculty of Health Sciences\Department of Midwifery\EĞİTİM-ÖĞRETİM\AKTS VE İZLENCELER\AKTS FORMLARI\1. EĞİTİM YILI AKTS FORMLARI\GÜZ DÖNEMİ\İNGİLİZCE\"/>
    </mc:Choice>
  </mc:AlternateContent>
  <bookViews>
    <workbookView xWindow="0" yWindow="0" windowWidth="28800" windowHeight="11325"/>
  </bookViews>
  <sheets>
    <sheet name="AKTS Formu" sheetId="1" r:id="rId1"/>
  </sheets>
  <definedNames>
    <definedName name="_xlnm.Print_Area" localSheetId="0">'AKTS Formu'!$A$1:$O$106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3" i="1" l="1"/>
  <c r="G93" i="1" s="1"/>
  <c r="I93" i="1" l="1"/>
</calcChain>
</file>

<file path=xl/sharedStrings.xml><?xml version="1.0" encoding="utf-8"?>
<sst xmlns="http://schemas.openxmlformats.org/spreadsheetml/2006/main" count="408" uniqueCount="215">
  <si>
    <t>No</t>
  </si>
  <si>
    <t>E-mail</t>
  </si>
  <si>
    <t>Homework</t>
  </si>
  <si>
    <t>Presentation</t>
  </si>
  <si>
    <t>Attendence/Interaction</t>
  </si>
  <si>
    <t xml:space="preserve">Class/Lab./
Field Work
</t>
  </si>
  <si>
    <t>Others</t>
  </si>
  <si>
    <t>Midterm</t>
  </si>
  <si>
    <t>Exam-Final Jury,Final Project</t>
  </si>
  <si>
    <t xml:space="preserve">Project </t>
  </si>
  <si>
    <t>Quiz</t>
  </si>
  <si>
    <t>Lab:</t>
  </si>
  <si>
    <t>*Atabek Aşti, T. &amp; Karadağ, A. (2020). Hemşirelik Esasları: Hemşirelik Bilimi ve Sanatı. İstanbul:Akademi
*Akça Ay, F. (2018). Sağlık Uygulamalarında Temel Kavramlar ve Beceriler. İstanbul:Nobel</t>
  </si>
  <si>
    <t>ü</t>
  </si>
  <si>
    <t>Faculty / School Opening the Course</t>
  </si>
  <si>
    <t>Program / s Taking the Course</t>
  </si>
  <si>
    <t>Course name</t>
  </si>
  <si>
    <t>Course Level</t>
  </si>
  <si>
    <t>Language of Instruction</t>
  </si>
  <si>
    <t>Lesson code</t>
  </si>
  <si>
    <t>Course Type</t>
  </si>
  <si>
    <t>Theoretical and Practice</t>
  </si>
  <si>
    <t>ECTS Credits</t>
  </si>
  <si>
    <t>Section Opening the Course</t>
  </si>
  <si>
    <t>Weekly Course Hours</t>
  </si>
  <si>
    <t>License</t>
  </si>
  <si>
    <t>Turkish</t>
  </si>
  <si>
    <t>Lesson:</t>
  </si>
  <si>
    <t>Application:</t>
  </si>
  <si>
    <t>Presentation-Lecture:</t>
  </si>
  <si>
    <t>Studio:</t>
  </si>
  <si>
    <t>Other:</t>
  </si>
  <si>
    <t>Prerequisite / s</t>
  </si>
  <si>
    <t>Side conditions</t>
  </si>
  <si>
    <t>Grading Type</t>
  </si>
  <si>
    <t>Letter grade</t>
  </si>
  <si>
    <t>Registration Restriction</t>
  </si>
  <si>
    <t>The aim of lesson</t>
  </si>
  <si>
    <t>Course content</t>
  </si>
  <si>
    <t>Learning Outcomes</t>
  </si>
  <si>
    <t>Establish a relationship between human and human basic concepts.</t>
  </si>
  <si>
    <t>Knows the basic concepts of profession and occupation</t>
  </si>
  <si>
    <t>Comprehend the cultural / social, professional roles and expectations related to the profession and their aspects reflected in practice.</t>
  </si>
  <si>
    <t>Can prepare the student for her professional role</t>
  </si>
  <si>
    <t>II. DEPARTMENT (Faculty Board Approval)</t>
  </si>
  <si>
    <t>Program Outcomes</t>
  </si>
  <si>
    <t>Basic Outcomes</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</si>
  <si>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</si>
  <si>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</si>
  <si>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</si>
  <si>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</si>
  <si>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</si>
  <si>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</si>
  <si>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</si>
  <si>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</si>
  <si>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</si>
  <si>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</si>
  <si>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</si>
  <si>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</si>
  <si>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Communicates by expressing her opinions, having the ability to work individually and make independent decisions.</t>
  </si>
  <si>
    <t>It works in cooperation with disciplinary and interdisciplinary team members.</t>
  </si>
  <si>
    <t>Uses at least one foreign language at a level to reach scientific information and communicate effectively.</t>
  </si>
  <si>
    <t>III. DEPARTMENT (Department Board Approval)</t>
  </si>
  <si>
    <t>Week</t>
  </si>
  <si>
    <t>Subject Description</t>
  </si>
  <si>
    <t>Introduction and introduction of the course, Nursing as a health discipline, roles and responsibilities of the nurse, health care system</t>
  </si>
  <si>
    <t>Basic concepts in nursing, human, basic human needs, environment, life process, homeostasis, stress.</t>
  </si>
  <si>
    <t>Health, Illness, Holistic and Humanistic Approach, Individual and Hospital Environment, Hospital Admission and Discharge, Laboratory Practice</t>
  </si>
  <si>
    <t>Nursing Care in Infection Control, Lab. Application</t>
  </si>
  <si>
    <t>Movement Requirement, Lab. Application</t>
  </si>
  <si>
    <t>Hygiene Needs of a Healthy / Sick Individual, Lab. Application</t>
  </si>
  <si>
    <t>Life Findings, Lab Application</t>
  </si>
  <si>
    <t>Hot-cold Applications,
Lab. Application</t>
  </si>
  <si>
    <t>Application of Drugs-1, Lab. Application</t>
  </si>
  <si>
    <t>Pain and coping with pain, loss and death process, Lab Applications</t>
  </si>
  <si>
    <t>Sleep and Rest</t>
  </si>
  <si>
    <t>Faculty / School Outcomes</t>
  </si>
  <si>
    <t>Program Special Outputs</t>
  </si>
  <si>
    <t>Taught Subjects, Contribution of Subjects to Learning Outcomes, and Learning Assessment Methods</t>
  </si>
  <si>
    <t>Learning Assessment Methods, Impact Weights on Course Notes, Application and Make-up Rules</t>
  </si>
  <si>
    <t>Type</t>
  </si>
  <si>
    <t>Weighty</t>
  </si>
  <si>
    <t>Application Rule</t>
  </si>
  <si>
    <t>Compensation Rule</t>
  </si>
  <si>
    <t>One final exam is applied. Exam dates are announced by the faculty.</t>
  </si>
  <si>
    <t>Students who cannot take the final exam due to an excuse and whose excuses are accepted by the Board of the Unit, take the make-up exam on the date determined by the Unit.</t>
  </si>
  <si>
    <t>Quiz (Quiz)</t>
  </si>
  <si>
    <t>No Compensation</t>
  </si>
  <si>
    <t>Exam</t>
  </si>
  <si>
    <t>Project</t>
  </si>
  <si>
    <t>Participation / Interaction</t>
  </si>
  <si>
    <t>Class / Lab. / Field Work</t>
  </si>
  <si>
    <t>Other</t>
  </si>
  <si>
    <t>One midterm exam (visa) is applied. Exam dates are announced by the faculty</t>
  </si>
  <si>
    <t>Students who cannot take the exam due to their excuse and whose excuses are accepted by the Board of the Unit, take the make-up exam on the date determined by the Unit.</t>
  </si>
  <si>
    <t>2 laboratory exams are conducted.</t>
  </si>
  <si>
    <t>Proof of Achievement of Learning Outcomes</t>
  </si>
  <si>
    <t>Each lesson topic is tested with at least one exam question. The weighted grade point average of each student is calculated with the weight given to each teaching assessment method. To pass the course, a student has to collect a target percentage out of 100 points set by the lecturer teaching the course, and the class average is taken into account when finding this target percentage.</t>
  </si>
  <si>
    <t>Direct Conversion System (DDS)</t>
  </si>
  <si>
    <t>Relative Evaluation System (BDS)</t>
  </si>
  <si>
    <t>Another method to be determined by the Faculty Member / Staff (This method is explained below)</t>
  </si>
  <si>
    <t>Letter Grade Determination Method</t>
  </si>
  <si>
    <t>Explanation</t>
  </si>
  <si>
    <t>Total Hours</t>
  </si>
  <si>
    <t>The period planned to be reserved by the instructor</t>
  </si>
  <si>
    <t>Class Course</t>
  </si>
  <si>
    <t>Interactive Lesson</t>
  </si>
  <si>
    <t>Problem solution</t>
  </si>
  <si>
    <t>Lab</t>
  </si>
  <si>
    <t>Application</t>
  </si>
  <si>
    <t>Field Work</t>
  </si>
  <si>
    <t>14 weeks x 4 lessons x 1 hour</t>
  </si>
  <si>
    <t>14 weeks x 2 lessons x 1 hour</t>
  </si>
  <si>
    <t>The period planned to be reserved by the student</t>
  </si>
  <si>
    <t>Teaching Methods, Estimated Student Load</t>
  </si>
  <si>
    <t>Pre-Class Preparation</t>
  </si>
  <si>
    <t>Course Repetition</t>
  </si>
  <si>
    <t>Studio</t>
  </si>
  <si>
    <t>Office Hours</t>
  </si>
  <si>
    <t>New topics are learned before being taught in the classroom. 14 weeks x 1 hour pre-class preparation</t>
  </si>
  <si>
    <t>Topics are repeated to prepare for exams and assignments. 14 weeks x 4 lessons x 3 hours pre-lesson preparation</t>
  </si>
  <si>
    <t>1 hour is reserved for students' questions per week.</t>
  </si>
  <si>
    <t>Calculated ECTS Credit</t>
  </si>
  <si>
    <t>Most</t>
  </si>
  <si>
    <t>Least</t>
  </si>
  <si>
    <t>the overall total</t>
  </si>
  <si>
    <t>Teaching staff</t>
  </si>
  <si>
    <t>Name-surname</t>
  </si>
  <si>
    <t>Phone number</t>
  </si>
  <si>
    <t>Office Number</t>
  </si>
  <si>
    <t>Every weekday 15.00-16.00</t>
  </si>
  <si>
    <t>Course Materials</t>
  </si>
  <si>
    <t>Compulsory</t>
  </si>
  <si>
    <t>Suggested</t>
  </si>
  <si>
    <t>Academic Honesty</t>
  </si>
  <si>
    <t>Violations of academic integrity are not limited to cheating, but also include unauthorized citing, fabricating or citing information, assisting others 'fraudulent acts, submission of a previously used work or another student's work without the instructor's knowledge, or interfering with other students' academic work. also includes. Any academic credentials are serious academic violations and result in disciplinary action. It is explained in Article 25 of the Directive on Associate and Undergraduate Programs of Antalya Bilim University.</t>
  </si>
  <si>
    <t>Disabled Students</t>
  </si>
  <si>
    <t>Security Issues</t>
  </si>
  <si>
    <t>Flexibility</t>
  </si>
  <si>
    <t>Reasonable arrangements will be made for students whose disability has been confirmed.</t>
  </si>
  <si>
    <t>The course does not require any special security measures.</t>
  </si>
  <si>
    <t>During the course, situations may arise that prevent them from fulfilling each component of the curriculum and therefore the curriculum may change. Students will be notified before any changes are made.</t>
  </si>
  <si>
    <t>ECTS COURSE INTRODUCTION FORM</t>
  </si>
  <si>
    <t>SECTION I (Senate Approval)</t>
  </si>
  <si>
    <t>LO1</t>
  </si>
  <si>
    <t>LO2</t>
  </si>
  <si>
    <t>LO3</t>
  </si>
  <si>
    <t>LO4</t>
  </si>
  <si>
    <t>LO5</t>
  </si>
  <si>
    <t>LO6</t>
  </si>
  <si>
    <t>PO1</t>
  </si>
  <si>
    <t>PO2</t>
  </si>
  <si>
    <t>PO3</t>
  </si>
  <si>
    <t>PO4</t>
  </si>
  <si>
    <t>PO5</t>
  </si>
  <si>
    <t>PO6</t>
  </si>
  <si>
    <t>PO7</t>
  </si>
  <si>
    <t>PO8</t>
  </si>
  <si>
    <t>PO9</t>
  </si>
  <si>
    <t>PO10</t>
  </si>
  <si>
    <t>PO11</t>
  </si>
  <si>
    <t>PO12</t>
  </si>
  <si>
    <t>PO13</t>
  </si>
  <si>
    <t>PO14</t>
  </si>
  <si>
    <t>PO15</t>
  </si>
  <si>
    <t>PO16</t>
  </si>
  <si>
    <t>PO17</t>
  </si>
  <si>
    <t>PO18</t>
  </si>
  <si>
    <t>PO19</t>
  </si>
  <si>
    <t>S1</t>
  </si>
  <si>
    <t>S2</t>
  </si>
  <si>
    <t>S3</t>
  </si>
  <si>
    <t>S4</t>
  </si>
  <si>
    <t>S5</t>
  </si>
  <si>
    <t>S6</t>
  </si>
  <si>
    <t>S7</t>
  </si>
  <si>
    <t>S8</t>
  </si>
  <si>
    <t>S9</t>
  </si>
  <si>
    <t>S10</t>
  </si>
  <si>
    <t>S11</t>
  </si>
  <si>
    <t>S12</t>
  </si>
  <si>
    <t>S13</t>
  </si>
  <si>
    <t>S14</t>
  </si>
  <si>
    <t>A1</t>
  </si>
  <si>
    <t>A2</t>
  </si>
  <si>
    <t>A3</t>
  </si>
  <si>
    <t>A4</t>
  </si>
  <si>
    <t>A5</t>
  </si>
  <si>
    <t>A6</t>
  </si>
  <si>
    <t>A7</t>
  </si>
  <si>
    <t>A8</t>
  </si>
  <si>
    <t>A9</t>
  </si>
  <si>
    <t>TOTAL</t>
  </si>
  <si>
    <t>IV. EPISODE</t>
  </si>
  <si>
    <t>A1/A2/A4</t>
  </si>
  <si>
    <t>A1/A2/ A4/ A8</t>
  </si>
  <si>
    <t>Antalya Bilim University - Faculty of Health Sciences</t>
  </si>
  <si>
    <t>Using theoretical, evidence-based and applied knowledge in the field of midwifery, it provides the qualified care needed by normal/risky pregnant women and their families in the period from the formation of pregnancy to delivery with a holistic and systematic approach</t>
  </si>
  <si>
    <t>Within the scope of basic health services, it carries out immunization and 0-6 age child care and follow-up, infectious disease control programs.</t>
  </si>
  <si>
    <t>Provides necessary midwifery care to women, family and society, evaluates and records the effect of the care given.</t>
  </si>
  <si>
    <t>It determines the health education needs of women, family and society on issues related to health. In this direction, it provides training and consultancy.</t>
  </si>
  <si>
    <t>Respects human rights and dignity by acting in accordance with the relevant legislation, professional values and ethical principles in midwifery education, practice, research and management</t>
  </si>
  <si>
    <t>It fulfills the responsibility of producing scientific knowledge specific to midwifery by participating in all kinds of research, projects and activities that will contribute to individual and professional development.</t>
  </si>
  <si>
    <t>Knowing the necessity of lifelong education in his personal and professional development, he reaches scientific and up-to-date information specific to his field. Evaluates the accuracy, validity and reliability of the information.</t>
  </si>
  <si>
    <t>Midwifery Department</t>
  </si>
  <si>
    <t>EBE101</t>
  </si>
  <si>
    <t>Midwifery Fundamentals-I (Compulsory)</t>
  </si>
  <si>
    <t>It is a prerequisite for the Midwifery Fundamentals-II course.</t>
  </si>
  <si>
    <t>To introduce the profession to students who are new to midwifery education, to help them to recognize the nature of the profession, its reason for existence, purpose, place in society, its relationships with other professions, roles and functions, and to develop knowledge and skills regarding basic theories, concepts, principles and methods in midwifery care.</t>
  </si>
  <si>
    <t>Understand the basic philosophy of midwifery and its place in health care</t>
  </si>
  <si>
    <t>Recognize the midwifery profession and develop a professional perspective.</t>
  </si>
  <si>
    <t>Özlem ŞAHAN Tuğçe ATASAYAR</t>
  </si>
  <si>
    <t>ozlem.sahan@antalya.edu.tr
tugce.atasar@antalya.edu.tr</t>
  </si>
  <si>
    <t>Form No: ÜY-FR-1048 Yayın Tarihi 01.04.2021 Değ. No 0 Değ. Tarihi-</t>
  </si>
  <si>
    <t>Parenteral drug applications-I
Local Drug Applications, Midwifery care for individuals with special needs
Lab.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</si>
</sst>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sz val="8"/>
      <name val="Calibri"/>
      <family val="2"/>
      <charset val="162"/>
      <scheme val="minor"/>
    </font>
    <font>
      <b/>
      <sz val="18"/>
      <color theme="4" tint="-0.499984740745262"/>
      <name val="Wingdings"/>
      <charset val="2"/>
    </font>
    <font>
      <sz val="10"/>
      <color theme="4" tint="-0.499984740745262"/>
      <name val="Calibri"/>
      <family val="2"/>
      <charset val="162"/>
      <scheme val="minor"/>
    </font>
    <font>
      <b/>
      <sz val="10"/>
      <color theme="4" tint="-0.499984740745262"/>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s>
  <cellStyleXfs count="3">
    <xf numFmtId="0" fontId="0" fillId="0" borderId="0"/>
    <xf numFmtId="9" fontId="14" fillId="0" borderId="0" applyFont="0" applyFill="0" applyBorder="0" applyAlignment="0" applyProtection="0"/>
    <xf numFmtId="0" fontId="16" fillId="0" borderId="0" applyNumberFormat="0" applyFill="0" applyBorder="0" applyAlignment="0" applyProtection="0"/>
  </cellStyleXfs>
  <cellXfs count="300">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0" fillId="0" borderId="41"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1" fontId="1" fillId="0" borderId="17"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5" fillId="3" borderId="7" xfId="0" applyFont="1" applyFill="1" applyBorder="1" applyAlignment="1">
      <alignment vertical="center" wrapText="1"/>
    </xf>
    <xf numFmtId="0" fontId="1" fillId="0" borderId="22" xfId="0" applyFont="1" applyBorder="1" applyAlignment="1">
      <alignment horizontal="lef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9" fontId="1" fillId="0" borderId="17" xfId="1" applyFont="1" applyBorder="1" applyAlignment="1">
      <alignment horizontal="center" vertical="center" wrapText="1"/>
    </xf>
    <xf numFmtId="0" fontId="1" fillId="3" borderId="19"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1" xfId="0" applyFont="1" applyFill="1" applyBorder="1" applyAlignment="1">
      <alignment horizontal="center" vertical="center"/>
    </xf>
    <xf numFmtId="0" fontId="5" fillId="0" borderId="10" xfId="0" applyFont="1" applyBorder="1" applyAlignment="1">
      <alignment vertical="center" wrapText="1"/>
    </xf>
    <xf numFmtId="0" fontId="2" fillId="0" borderId="17" xfId="0" applyFont="1" applyBorder="1" applyAlignment="1">
      <alignment horizontal="left" vertical="center" wrapText="1"/>
    </xf>
    <xf numFmtId="0" fontId="5" fillId="0" borderId="7" xfId="0" applyFont="1" applyBorder="1" applyAlignment="1">
      <alignmen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7" xfId="0" applyFont="1" applyBorder="1" applyAlignment="1">
      <alignment horizontal="center" vertical="center" wrapText="1"/>
    </xf>
    <xf numFmtId="0" fontId="20"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4" xfId="0" applyFont="1" applyBorder="1" applyAlignment="1">
      <alignment horizontal="center" vertical="center" wrapText="1"/>
    </xf>
    <xf numFmtId="0" fontId="22" fillId="3" borderId="19"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15" xfId="0" applyFont="1" applyFill="1" applyBorder="1" applyAlignment="1">
      <alignment horizontal="center" vertical="center"/>
    </xf>
    <xf numFmtId="0" fontId="22" fillId="3" borderId="1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23" fillId="0" borderId="11" xfId="0" applyFont="1" applyBorder="1"/>
    <xf numFmtId="0" fontId="12" fillId="3" borderId="1" xfId="0" applyFont="1" applyFill="1" applyBorder="1" applyAlignment="1">
      <alignment horizontal="left" vertical="center" wrapText="1" indent="1"/>
    </xf>
    <xf numFmtId="9" fontId="24"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4" fillId="0" borderId="3" xfId="0" applyFont="1" applyBorder="1" applyAlignment="1">
      <alignment horizontal="center" vertical="center" wrapText="1"/>
    </xf>
    <xf numFmtId="9" fontId="24" fillId="0" borderId="31" xfId="0" applyNumberFormat="1" applyFont="1" applyBorder="1" applyAlignment="1">
      <alignment horizontal="center" vertical="center" wrapText="1"/>
    </xf>
    <xf numFmtId="9" fontId="24" fillId="0" borderId="0" xfId="0" applyNumberFormat="1" applyFont="1" applyBorder="1" applyAlignment="1">
      <alignment horizontal="center" vertical="center" wrapText="1"/>
    </xf>
    <xf numFmtId="9" fontId="24" fillId="0" borderId="0" xfId="0" applyNumberFormat="1" applyFont="1" applyBorder="1" applyAlignment="1">
      <alignment horizontal="center" vertical="center"/>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5" fillId="0" borderId="10" xfId="0" applyFont="1" applyBorder="1" applyAlignment="1">
      <alignment vertical="center" wrapText="1"/>
    </xf>
    <xf numFmtId="0" fontId="5" fillId="0" borderId="27" xfId="0" applyFont="1" applyBorder="1" applyAlignment="1">
      <alignment vertical="center"/>
    </xf>
    <xf numFmtId="0" fontId="5" fillId="0" borderId="10" xfId="0" applyFont="1" applyBorder="1" applyAlignment="1">
      <alignment vertical="center"/>
    </xf>
    <xf numFmtId="0" fontId="22" fillId="0" borderId="1" xfId="0" applyFont="1" applyBorder="1"/>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38" xfId="0" applyFont="1" applyBorder="1" applyAlignment="1">
      <alignment horizontal="left" vertical="center" wrapText="1"/>
    </xf>
    <xf numFmtId="0" fontId="1" fillId="0" borderId="59" xfId="0" applyFont="1" applyBorder="1" applyAlignment="1">
      <alignment horizontal="left" vertical="center" wrapText="1"/>
    </xf>
    <xf numFmtId="0" fontId="1" fillId="0" borderId="39" xfId="0" applyFont="1" applyBorder="1" applyAlignment="1">
      <alignment horizontal="left" vertical="center" wrapText="1"/>
    </xf>
    <xf numFmtId="0" fontId="3"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1"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1" fillId="0" borderId="13"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2" xfId="0" applyFont="1" applyBorder="1" applyAlignment="1">
      <alignment horizontal="center" vertical="center" wrapText="1"/>
    </xf>
    <xf numFmtId="0" fontId="4" fillId="0" borderId="44"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1" fillId="0" borderId="18"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3"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20" fillId="0" borderId="1" xfId="0" applyFont="1" applyBorder="1" applyAlignment="1">
      <alignment horizontal="left" vertical="center" wrapText="1"/>
    </xf>
    <xf numFmtId="0" fontId="20" fillId="0" borderId="5" xfId="0" applyFont="1" applyBorder="1" applyAlignment="1">
      <alignment horizontal="left" vertical="center" wrapText="1"/>
    </xf>
    <xf numFmtId="1" fontId="1" fillId="0" borderId="47" xfId="0" applyNumberFormat="1" applyFont="1" applyBorder="1" applyAlignment="1">
      <alignment horizontal="center" vertical="center" wrapText="1"/>
    </xf>
    <xf numFmtId="1" fontId="1" fillId="0" borderId="42"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5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8" fillId="2" borderId="50" xfId="0" applyFont="1" applyFill="1" applyBorder="1" applyAlignment="1">
      <alignment horizontal="center"/>
    </xf>
    <xf numFmtId="0" fontId="8" fillId="2" borderId="48" xfId="0" applyFont="1" applyFill="1" applyBorder="1" applyAlignment="1">
      <alignment horizontal="center"/>
    </xf>
    <xf numFmtId="0" fontId="8" fillId="2" borderId="49" xfId="0" applyFont="1" applyFill="1" applyBorder="1" applyAlignment="1">
      <alignment horizont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47" xfId="0" applyFont="1" applyBorder="1" applyAlignment="1">
      <alignment horizontal="left" vertical="center" wrapText="1"/>
    </xf>
    <xf numFmtId="0" fontId="1" fillId="0" borderId="42" xfId="0" applyFont="1" applyBorder="1" applyAlignment="1">
      <alignment horizontal="left" vertical="center" wrapText="1"/>
    </xf>
    <xf numFmtId="0" fontId="1" fillId="0" borderId="18" xfId="0" applyFont="1" applyBorder="1" applyAlignment="1">
      <alignment horizontal="left" vertical="center" wrapText="1"/>
    </xf>
    <xf numFmtId="0" fontId="1" fillId="0" borderId="45" xfId="0" applyFont="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Border="1" applyAlignment="1">
      <alignment horizontal="left" vertical="center"/>
    </xf>
    <xf numFmtId="0" fontId="1" fillId="0" borderId="45" xfId="0" applyFont="1" applyBorder="1" applyAlignment="1">
      <alignment horizontal="left" vertical="center"/>
    </xf>
    <xf numFmtId="0" fontId="1" fillId="0" borderId="30" xfId="0" applyFont="1" applyBorder="1" applyAlignment="1">
      <alignment horizontal="left" vertical="center"/>
    </xf>
    <xf numFmtId="0" fontId="17" fillId="0" borderId="17" xfId="0" applyFont="1" applyBorder="1" applyAlignment="1">
      <alignment vertical="center" wrapText="1"/>
    </xf>
    <xf numFmtId="0" fontId="2" fillId="0" borderId="17"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vertical="center" wrapText="1"/>
    </xf>
    <xf numFmtId="0" fontId="2" fillId="0" borderId="6" xfId="0" applyFont="1" applyBorder="1" applyAlignment="1">
      <alignment vertical="center"/>
    </xf>
    <xf numFmtId="0" fontId="2" fillId="0" borderId="20" xfId="0" applyFont="1" applyBorder="1" applyAlignment="1">
      <alignment vertical="center"/>
    </xf>
    <xf numFmtId="0" fontId="2" fillId="0" borderId="16" xfId="0" applyFont="1" applyBorder="1" applyAlignment="1">
      <alignment vertical="center"/>
    </xf>
    <xf numFmtId="0" fontId="16" fillId="0" borderId="1" xfId="2" applyBorder="1" applyAlignment="1">
      <alignment horizontal="left" vertical="center" wrapText="1"/>
    </xf>
    <xf numFmtId="0" fontId="1" fillId="0" borderId="29" xfId="0" applyFont="1" applyBorder="1" applyAlignment="1">
      <alignment horizontal="left" vertical="center" wrapText="1"/>
    </xf>
    <xf numFmtId="0" fontId="1" fillId="0" borderId="51"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1" xfId="0" applyFont="1" applyBorder="1" applyAlignment="1">
      <alignment horizontal="center" vertical="center" wrapText="1"/>
    </xf>
    <xf numFmtId="0" fontId="20" fillId="0" borderId="1" xfId="0" applyFont="1" applyBorder="1" applyAlignment="1">
      <alignment vertical="center" wrapText="1"/>
    </xf>
    <xf numFmtId="0" fontId="20" fillId="0" borderId="2" xfId="0" applyFont="1" applyBorder="1" applyAlignment="1">
      <alignmen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52" xfId="0" applyFont="1" applyBorder="1" applyAlignment="1">
      <alignment horizontal="center" vertical="center" wrapText="1"/>
    </xf>
    <xf numFmtId="0" fontId="20" fillId="0" borderId="1" xfId="0" applyFont="1" applyBorder="1" applyAlignment="1">
      <alignment horizontal="center"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1"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7" xfId="0" applyFont="1" applyBorder="1" applyAlignment="1">
      <alignment horizontal="center" vertical="center" wrapText="1"/>
    </xf>
    <xf numFmtId="0" fontId="19" fillId="0" borderId="2" xfId="0" applyFont="1" applyBorder="1" applyAlignment="1">
      <alignment horizontal="left" vertical="center" wrapText="1"/>
    </xf>
    <xf numFmtId="0" fontId="4" fillId="0" borderId="2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2" xfId="0" applyFont="1" applyBorder="1" applyAlignment="1">
      <alignment horizontal="center" vertical="center" wrapText="1"/>
    </xf>
    <xf numFmtId="0" fontId="9" fillId="0" borderId="50" xfId="0" applyFont="1" applyBorder="1" applyAlignment="1">
      <alignment horizontal="center" wrapText="1"/>
    </xf>
    <xf numFmtId="0" fontId="9" fillId="0" borderId="48" xfId="0" applyFont="1" applyBorder="1" applyAlignment="1">
      <alignment horizontal="center" wrapText="1"/>
    </xf>
    <xf numFmtId="0" fontId="9" fillId="0" borderId="49" xfId="0" applyFont="1" applyBorder="1" applyAlignment="1">
      <alignment horizont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44" xfId="0" applyFont="1" applyFill="1" applyBorder="1" applyAlignment="1">
      <alignment horizontal="center"/>
    </xf>
    <xf numFmtId="0" fontId="8" fillId="2" borderId="37" xfId="0" applyFont="1" applyFill="1" applyBorder="1" applyAlignment="1">
      <alignment horizontal="center"/>
    </xf>
    <xf numFmtId="0" fontId="12" fillId="0" borderId="1" xfId="0" applyFont="1" applyBorder="1" applyAlignment="1">
      <alignment vertical="center" wrapText="1"/>
    </xf>
    <xf numFmtId="0" fontId="12" fillId="0" borderId="2" xfId="0" applyFont="1" applyBorder="1" applyAlignment="1">
      <alignment vertical="center" wrapText="1"/>
    </xf>
    <xf numFmtId="0" fontId="12" fillId="0" borderId="11"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53"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3" fillId="0" borderId="21" xfId="0" applyFont="1" applyBorder="1" applyAlignment="1">
      <alignment horizontal="left" vertical="center" wrapText="1"/>
    </xf>
    <xf numFmtId="0" fontId="2" fillId="0" borderId="32" xfId="0" applyFont="1" applyBorder="1" applyAlignment="1">
      <alignment horizontal="left" vertical="center" wrapText="1"/>
    </xf>
    <xf numFmtId="0" fontId="2" fillId="0" borderId="55"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2" fillId="0" borderId="44" xfId="0" applyFont="1" applyBorder="1" applyAlignment="1">
      <alignment horizontal="left" vertical="center" wrapText="1"/>
    </xf>
    <xf numFmtId="0" fontId="2" fillId="0" borderId="48" xfId="0" applyFont="1" applyBorder="1" applyAlignment="1">
      <alignment horizontal="left" vertical="center" wrapText="1"/>
    </xf>
    <xf numFmtId="0" fontId="2" fillId="0" borderId="61" xfId="0" applyFont="1" applyBorder="1" applyAlignment="1">
      <alignment horizontal="left" vertical="center" wrapText="1"/>
    </xf>
    <xf numFmtId="0" fontId="1" fillId="0" borderId="44" xfId="0" applyFont="1" applyBorder="1" applyAlignment="1">
      <alignment horizontal="left" vertical="center" wrapText="1"/>
    </xf>
    <xf numFmtId="0" fontId="1" fillId="0" borderId="61" xfId="0" applyFont="1" applyBorder="1" applyAlignment="1">
      <alignment horizontal="left" vertical="center" wrapText="1"/>
    </xf>
    <xf numFmtId="0" fontId="13" fillId="0" borderId="18" xfId="0" applyFont="1" applyBorder="1" applyAlignment="1">
      <alignment horizontal="left" vertical="center" wrapText="1"/>
    </xf>
    <xf numFmtId="0" fontId="13" fillId="0" borderId="30"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1" fillId="3"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 fillId="3" borderId="18"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42" xfId="0" applyFont="1" applyBorder="1" applyAlignment="1">
      <alignment horizontal="left" vertical="center" wrapText="1"/>
    </xf>
    <xf numFmtId="0" fontId="11" fillId="3" borderId="20" xfId="0" applyFont="1" applyFill="1" applyBorder="1" applyAlignment="1">
      <alignment horizontal="left" vertical="center"/>
    </xf>
    <xf numFmtId="0" fontId="11" fillId="3" borderId="56" xfId="0" applyFont="1" applyFill="1" applyBorder="1" applyAlignment="1">
      <alignment horizontal="left" vertical="center"/>
    </xf>
    <xf numFmtId="0" fontId="11" fillId="3" borderId="57" xfId="0" applyFont="1" applyFill="1" applyBorder="1" applyAlignment="1">
      <alignment horizontal="left" vertical="center"/>
    </xf>
    <xf numFmtId="0" fontId="3" fillId="0" borderId="18"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2" xfId="0" applyFont="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8" fillId="2" borderId="28" xfId="0" applyFont="1" applyFill="1" applyBorder="1" applyAlignment="1">
      <alignment horizontal="center"/>
    </xf>
    <xf numFmtId="0" fontId="8" fillId="2" borderId="43" xfId="0" applyFont="1" applyFill="1" applyBorder="1" applyAlignment="1">
      <alignment horizontal="center"/>
    </xf>
    <xf numFmtId="0" fontId="8" fillId="2" borderId="60"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5" fillId="3" borderId="27"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1" fillId="3" borderId="2" xfId="0" applyFont="1" applyFill="1" applyBorder="1" applyAlignment="1">
      <alignment horizontal="left" vertical="center"/>
    </xf>
    <xf numFmtId="0" fontId="11" fillId="3" borderId="4" xfId="0" applyFont="1" applyFill="1" applyBorder="1" applyAlignment="1">
      <alignment horizontal="left" vertical="center"/>
    </xf>
    <xf numFmtId="0" fontId="11" fillId="3" borderId="3" xfId="0" applyFont="1" applyFill="1" applyBorder="1" applyAlignment="1">
      <alignment horizontal="left" vertical="center"/>
    </xf>
    <xf numFmtId="0" fontId="11" fillId="3" borderId="1" xfId="0" applyFont="1" applyFill="1" applyBorder="1" applyAlignment="1">
      <alignment horizontal="left" vertical="center" wrapText="1"/>
    </xf>
    <xf numFmtId="0" fontId="11" fillId="3" borderId="2" xfId="0" applyFont="1" applyFill="1" applyBorder="1" applyAlignment="1">
      <alignment vertical="center" wrapText="1"/>
    </xf>
    <xf numFmtId="0" fontId="11" fillId="3" borderId="4" xfId="0" applyFont="1" applyFill="1" applyBorder="1" applyAlignment="1">
      <alignment vertical="center" wrapText="1"/>
    </xf>
    <xf numFmtId="0" fontId="11" fillId="3" borderId="3" xfId="0" applyFont="1" applyFill="1" applyBorder="1" applyAlignment="1">
      <alignmen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3" xfId="0" applyFont="1" applyBorder="1" applyAlignment="1">
      <alignment horizontal="center" vertical="center" wrapText="1"/>
    </xf>
    <xf numFmtId="0" fontId="8" fillId="2" borderId="50"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9" xfId="0"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1" fillId="3" borderId="13" xfId="0" applyFont="1" applyFill="1" applyBorder="1" applyAlignment="1">
      <alignment horizontal="left" vertical="center" wrapText="1"/>
    </xf>
    <xf numFmtId="0" fontId="11" fillId="3" borderId="47" xfId="0" applyFont="1" applyFill="1" applyBorder="1" applyAlignment="1">
      <alignment horizontal="left" vertical="center" wrapText="1"/>
    </xf>
    <xf numFmtId="0" fontId="11" fillId="3" borderId="52" xfId="0" applyFont="1" applyFill="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73</xdr:row>
          <xdr:rowOff>523875</xdr:rowOff>
        </xdr:from>
        <xdr:to>
          <xdr:col>6</xdr:col>
          <xdr:colOff>647700</xdr:colOff>
          <xdr:row>75</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73</xdr:row>
          <xdr:rowOff>514350</xdr:rowOff>
        </xdr:from>
        <xdr:to>
          <xdr:col>13</xdr:col>
          <xdr:colOff>200025</xdr:colOff>
          <xdr:row>75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180975</xdr:rowOff>
        </xdr:from>
        <xdr:to>
          <xdr:col>13</xdr:col>
          <xdr:colOff>219075</xdr:colOff>
          <xdr:row>76</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zlem.sah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6"/>
  <sheetViews>
    <sheetView tabSelected="1" topLeftCell="A55" zoomScaleNormal="100" workbookViewId="0">
      <selection activeCell="O61" sqref="O61"/>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09" t="s">
        <v>142</v>
      </c>
      <c r="C2" s="210"/>
      <c r="D2" s="210"/>
      <c r="E2" s="210"/>
      <c r="F2" s="210"/>
      <c r="G2" s="210"/>
      <c r="H2" s="210"/>
      <c r="I2" s="210"/>
      <c r="J2" s="210"/>
      <c r="K2" s="210"/>
      <c r="L2" s="210"/>
      <c r="M2" s="210"/>
      <c r="N2" s="211"/>
    </row>
    <row r="3" spans="2:14" ht="16.5" thickBot="1" x14ac:dyDescent="0.3">
      <c r="B3" s="212" t="s">
        <v>143</v>
      </c>
      <c r="C3" s="213"/>
      <c r="D3" s="213"/>
      <c r="E3" s="213"/>
      <c r="F3" s="213"/>
      <c r="G3" s="213"/>
      <c r="H3" s="213"/>
      <c r="I3" s="213"/>
      <c r="J3" s="213"/>
      <c r="K3" s="213"/>
      <c r="L3" s="213"/>
      <c r="M3" s="214"/>
      <c r="N3" s="215"/>
    </row>
    <row r="4" spans="2:14" ht="24.75" customHeight="1" thickBot="1" x14ac:dyDescent="0.3">
      <c r="B4" s="9" t="s">
        <v>14</v>
      </c>
      <c r="C4" s="236" t="s">
        <v>196</v>
      </c>
      <c r="D4" s="237"/>
      <c r="E4" s="237"/>
      <c r="F4" s="237"/>
      <c r="G4" s="238"/>
      <c r="H4" s="239" t="s">
        <v>23</v>
      </c>
      <c r="I4" s="240"/>
      <c r="J4" s="231" t="s">
        <v>204</v>
      </c>
      <c r="K4" s="231"/>
      <c r="L4" s="231"/>
      <c r="M4" s="232"/>
      <c r="N4" s="233"/>
    </row>
    <row r="5" spans="2:14" ht="15" customHeight="1" x14ac:dyDescent="0.25">
      <c r="B5" s="222" t="s">
        <v>15</v>
      </c>
      <c r="C5" s="101" t="s">
        <v>204</v>
      </c>
      <c r="D5" s="194"/>
      <c r="E5" s="194"/>
      <c r="F5" s="195"/>
      <c r="G5" s="19"/>
      <c r="H5" s="101"/>
      <c r="I5" s="194"/>
      <c r="J5" s="194"/>
      <c r="K5" s="194"/>
      <c r="L5" s="195"/>
      <c r="M5" s="264"/>
      <c r="N5" s="265"/>
    </row>
    <row r="6" spans="2:14" ht="15" customHeight="1" x14ac:dyDescent="0.25">
      <c r="B6" s="223"/>
      <c r="C6" s="226"/>
      <c r="D6" s="247"/>
      <c r="E6" s="247"/>
      <c r="F6" s="248"/>
      <c r="G6" s="20"/>
      <c r="H6" s="226"/>
      <c r="I6" s="247"/>
      <c r="J6" s="247"/>
      <c r="K6" s="247"/>
      <c r="L6" s="248"/>
      <c r="M6" s="123"/>
      <c r="N6" s="125"/>
    </row>
    <row r="7" spans="2:14" ht="15.75" customHeight="1" thickBot="1" x14ac:dyDescent="0.3">
      <c r="B7" s="224"/>
      <c r="C7" s="249"/>
      <c r="D7" s="250"/>
      <c r="E7" s="250"/>
      <c r="F7" s="251"/>
      <c r="G7" s="21"/>
      <c r="H7" s="249"/>
      <c r="I7" s="250"/>
      <c r="J7" s="250"/>
      <c r="K7" s="250"/>
      <c r="L7" s="251"/>
      <c r="M7" s="266"/>
      <c r="N7" s="267"/>
    </row>
    <row r="8" spans="2:14" ht="15" customHeight="1" x14ac:dyDescent="0.25">
      <c r="B8" s="3" t="s">
        <v>16</v>
      </c>
      <c r="C8" s="101" t="s">
        <v>206</v>
      </c>
      <c r="D8" s="194"/>
      <c r="E8" s="194"/>
      <c r="F8" s="194"/>
      <c r="G8" s="195"/>
      <c r="H8" s="241" t="s">
        <v>19</v>
      </c>
      <c r="I8" s="242"/>
      <c r="J8" s="243" t="s">
        <v>205</v>
      </c>
      <c r="K8" s="243"/>
      <c r="L8" s="243"/>
      <c r="M8" s="244"/>
      <c r="N8" s="245"/>
    </row>
    <row r="9" spans="2:14" ht="15" customHeight="1" x14ac:dyDescent="0.25">
      <c r="B9" s="52" t="s">
        <v>17</v>
      </c>
      <c r="C9" s="225" t="s">
        <v>25</v>
      </c>
      <c r="D9" s="225"/>
      <c r="E9" s="225"/>
      <c r="F9" s="225"/>
      <c r="G9" s="225"/>
      <c r="H9" s="255" t="s">
        <v>20</v>
      </c>
      <c r="I9" s="256"/>
      <c r="J9" s="225" t="s">
        <v>21</v>
      </c>
      <c r="K9" s="225"/>
      <c r="L9" s="225"/>
      <c r="M9" s="226"/>
      <c r="N9" s="227"/>
    </row>
    <row r="10" spans="2:14" ht="15.75" customHeight="1" thickBot="1" x14ac:dyDescent="0.3">
      <c r="B10" s="53" t="s">
        <v>18</v>
      </c>
      <c r="C10" s="66" t="s">
        <v>26</v>
      </c>
      <c r="D10" s="66"/>
      <c r="E10" s="66"/>
      <c r="F10" s="66"/>
      <c r="G10" s="66"/>
      <c r="H10" s="259" t="s">
        <v>22</v>
      </c>
      <c r="I10" s="260"/>
      <c r="J10" s="66">
        <v>6</v>
      </c>
      <c r="K10" s="66"/>
      <c r="L10" s="66"/>
      <c r="M10" s="67"/>
      <c r="N10" s="68"/>
    </row>
    <row r="11" spans="2:14" x14ac:dyDescent="0.25">
      <c r="B11" s="234" t="s">
        <v>24</v>
      </c>
      <c r="C11" s="50" t="s">
        <v>27</v>
      </c>
      <c r="D11" s="69">
        <v>4</v>
      </c>
      <c r="E11" s="70"/>
      <c r="F11" s="71"/>
      <c r="G11" s="50" t="s">
        <v>28</v>
      </c>
      <c r="H11" s="141"/>
      <c r="I11" s="141"/>
      <c r="J11" s="69" t="s">
        <v>30</v>
      </c>
      <c r="K11" s="71"/>
      <c r="L11" s="100"/>
      <c r="M11" s="101"/>
      <c r="N11" s="102"/>
    </row>
    <row r="12" spans="2:14" ht="26.25" thickBot="1" x14ac:dyDescent="0.3">
      <c r="B12" s="235"/>
      <c r="C12" s="27" t="s">
        <v>11</v>
      </c>
      <c r="D12" s="72">
        <v>2</v>
      </c>
      <c r="E12" s="73"/>
      <c r="F12" s="74"/>
      <c r="G12" s="51" t="s">
        <v>29</v>
      </c>
      <c r="H12" s="146"/>
      <c r="I12" s="146"/>
      <c r="J12" s="72" t="s">
        <v>31</v>
      </c>
      <c r="K12" s="74"/>
      <c r="L12" s="257"/>
      <c r="M12" s="189"/>
      <c r="N12" s="258"/>
    </row>
    <row r="13" spans="2:14" ht="30" customHeight="1" x14ac:dyDescent="0.25">
      <c r="B13" s="28" t="s">
        <v>32</v>
      </c>
      <c r="C13" s="100" t="s">
        <v>207</v>
      </c>
      <c r="D13" s="100"/>
      <c r="E13" s="100"/>
      <c r="F13" s="100"/>
      <c r="G13" s="100"/>
      <c r="H13" s="229" t="s">
        <v>33</v>
      </c>
      <c r="I13" s="229"/>
      <c r="J13" s="100"/>
      <c r="K13" s="100"/>
      <c r="L13" s="100"/>
      <c r="M13" s="101"/>
      <c r="N13" s="102"/>
    </row>
    <row r="14" spans="2:14" ht="15" customHeight="1" x14ac:dyDescent="0.25">
      <c r="B14" s="54" t="s">
        <v>36</v>
      </c>
      <c r="C14" s="225" t="s">
        <v>0</v>
      </c>
      <c r="D14" s="225"/>
      <c r="E14" s="225"/>
      <c r="F14" s="225"/>
      <c r="G14" s="225"/>
      <c r="H14" s="228" t="s">
        <v>34</v>
      </c>
      <c r="I14" s="228"/>
      <c r="J14" s="226" t="s">
        <v>35</v>
      </c>
      <c r="K14" s="225"/>
      <c r="L14" s="225"/>
      <c r="M14" s="226"/>
      <c r="N14" s="230"/>
    </row>
    <row r="15" spans="2:14" ht="35.1" customHeight="1" x14ac:dyDescent="0.25">
      <c r="B15" s="52" t="s">
        <v>37</v>
      </c>
      <c r="C15" s="216" t="s">
        <v>208</v>
      </c>
      <c r="D15" s="216"/>
      <c r="E15" s="216"/>
      <c r="F15" s="216"/>
      <c r="G15" s="216"/>
      <c r="H15" s="216"/>
      <c r="I15" s="216"/>
      <c r="J15" s="216"/>
      <c r="K15" s="216"/>
      <c r="L15" s="216"/>
      <c r="M15" s="217"/>
      <c r="N15" s="218"/>
    </row>
    <row r="16" spans="2:14" ht="29.25" customHeight="1" x14ac:dyDescent="0.25">
      <c r="B16" s="26" t="s">
        <v>38</v>
      </c>
      <c r="C16" s="219"/>
      <c r="D16" s="219"/>
      <c r="E16" s="219"/>
      <c r="F16" s="219"/>
      <c r="G16" s="219"/>
      <c r="H16" s="219"/>
      <c r="I16" s="219"/>
      <c r="J16" s="219"/>
      <c r="K16" s="219"/>
      <c r="L16" s="219"/>
      <c r="M16" s="220"/>
      <c r="N16" s="221"/>
    </row>
    <row r="17" spans="2:17" x14ac:dyDescent="0.25">
      <c r="B17" s="276" t="s">
        <v>39</v>
      </c>
      <c r="C17" s="30" t="s">
        <v>144</v>
      </c>
      <c r="D17" s="75" t="s">
        <v>40</v>
      </c>
      <c r="E17" s="76"/>
      <c r="F17" s="76"/>
      <c r="G17" s="76"/>
      <c r="H17" s="76"/>
      <c r="I17" s="76"/>
      <c r="J17" s="76"/>
      <c r="K17" s="76"/>
      <c r="L17" s="76"/>
      <c r="M17" s="76"/>
      <c r="N17" s="77"/>
    </row>
    <row r="18" spans="2:17" x14ac:dyDescent="0.25">
      <c r="B18" s="276"/>
      <c r="C18" s="30" t="s">
        <v>145</v>
      </c>
      <c r="D18" s="75" t="s">
        <v>41</v>
      </c>
      <c r="E18" s="76"/>
      <c r="F18" s="76"/>
      <c r="G18" s="76"/>
      <c r="H18" s="76"/>
      <c r="I18" s="76"/>
      <c r="J18" s="76"/>
      <c r="K18" s="76"/>
      <c r="L18" s="76"/>
      <c r="M18" s="76"/>
      <c r="N18" s="77"/>
    </row>
    <row r="19" spans="2:17" x14ac:dyDescent="0.25">
      <c r="B19" s="276"/>
      <c r="C19" s="30" t="s">
        <v>146</v>
      </c>
      <c r="D19" s="75" t="s">
        <v>42</v>
      </c>
      <c r="E19" s="76"/>
      <c r="F19" s="76"/>
      <c r="G19" s="76"/>
      <c r="H19" s="76"/>
      <c r="I19" s="76"/>
      <c r="J19" s="76"/>
      <c r="K19" s="76"/>
      <c r="L19" s="76"/>
      <c r="M19" s="76"/>
      <c r="N19" s="77"/>
    </row>
    <row r="20" spans="2:17" x14ac:dyDescent="0.25">
      <c r="B20" s="276"/>
      <c r="C20" s="30" t="s">
        <v>147</v>
      </c>
      <c r="D20" s="75" t="s">
        <v>209</v>
      </c>
      <c r="E20" s="76"/>
      <c r="F20" s="76"/>
      <c r="G20" s="76"/>
      <c r="H20" s="76"/>
      <c r="I20" s="76"/>
      <c r="J20" s="76"/>
      <c r="K20" s="76"/>
      <c r="L20" s="76"/>
      <c r="M20" s="76"/>
      <c r="N20" s="77"/>
    </row>
    <row r="21" spans="2:17" x14ac:dyDescent="0.25">
      <c r="B21" s="276"/>
      <c r="C21" s="30" t="s">
        <v>148</v>
      </c>
      <c r="D21" s="75" t="s">
        <v>43</v>
      </c>
      <c r="E21" s="76"/>
      <c r="F21" s="76"/>
      <c r="G21" s="76"/>
      <c r="H21" s="76"/>
      <c r="I21" s="76"/>
      <c r="J21" s="76"/>
      <c r="K21" s="76"/>
      <c r="L21" s="76"/>
      <c r="M21" s="76"/>
      <c r="N21" s="77"/>
    </row>
    <row r="22" spans="2:17" ht="15.75" thickBot="1" x14ac:dyDescent="0.3">
      <c r="B22" s="277"/>
      <c r="C22" s="30" t="s">
        <v>149</v>
      </c>
      <c r="D22" s="297" t="s">
        <v>210</v>
      </c>
      <c r="E22" s="298"/>
      <c r="F22" s="298"/>
      <c r="G22" s="298"/>
      <c r="H22" s="298"/>
      <c r="I22" s="298"/>
      <c r="J22" s="298"/>
      <c r="K22" s="298"/>
      <c r="L22" s="298"/>
      <c r="M22" s="298"/>
      <c r="N22" s="299"/>
    </row>
    <row r="23" spans="2:17" ht="16.5" thickBot="1" x14ac:dyDescent="0.3">
      <c r="B23" s="273" t="s">
        <v>44</v>
      </c>
      <c r="C23" s="274"/>
      <c r="D23" s="274"/>
      <c r="E23" s="274"/>
      <c r="F23" s="274"/>
      <c r="G23" s="274"/>
      <c r="H23" s="274"/>
      <c r="I23" s="274"/>
      <c r="J23" s="274"/>
      <c r="K23" s="274"/>
      <c r="L23" s="274"/>
      <c r="M23" s="274"/>
      <c r="N23" s="275"/>
    </row>
    <row r="24" spans="2:17" x14ac:dyDescent="0.25">
      <c r="B24" s="16"/>
      <c r="C24" s="33" t="s">
        <v>0</v>
      </c>
      <c r="D24" s="252" t="s">
        <v>45</v>
      </c>
      <c r="E24" s="253"/>
      <c r="F24" s="253"/>
      <c r="G24" s="254"/>
      <c r="H24" s="252" t="s">
        <v>144</v>
      </c>
      <c r="I24" s="254"/>
      <c r="J24" s="11" t="s">
        <v>145</v>
      </c>
      <c r="K24" s="11" t="s">
        <v>146</v>
      </c>
      <c r="L24" s="11" t="s">
        <v>147</v>
      </c>
      <c r="M24" s="11" t="s">
        <v>148</v>
      </c>
      <c r="N24" s="15" t="s">
        <v>149</v>
      </c>
    </row>
    <row r="25" spans="2:17" ht="28.5" customHeight="1" x14ac:dyDescent="0.3">
      <c r="B25" s="280" t="s">
        <v>46</v>
      </c>
      <c r="C25" s="10" t="s">
        <v>150</v>
      </c>
      <c r="D25" s="75" t="s">
        <v>47</v>
      </c>
      <c r="E25" s="76"/>
      <c r="F25" s="76"/>
      <c r="G25" s="246"/>
      <c r="H25" s="268" t="s">
        <v>13</v>
      </c>
      <c r="I25" s="269"/>
      <c r="J25" s="36"/>
      <c r="K25" s="55"/>
      <c r="L25" s="55"/>
      <c r="M25" s="37"/>
      <c r="N25" s="38" t="s">
        <v>13</v>
      </c>
    </row>
    <row r="26" spans="2:17" ht="29.25" customHeight="1" x14ac:dyDescent="0.3">
      <c r="B26" s="280"/>
      <c r="C26" s="10" t="s">
        <v>151</v>
      </c>
      <c r="D26" s="75" t="s">
        <v>48</v>
      </c>
      <c r="E26" s="76"/>
      <c r="F26" s="76"/>
      <c r="G26" s="246"/>
      <c r="H26" s="268"/>
      <c r="I26" s="269"/>
      <c r="J26" s="36" t="s">
        <v>13</v>
      </c>
      <c r="K26" s="55"/>
      <c r="L26" s="36" t="s">
        <v>13</v>
      </c>
      <c r="M26" s="36" t="s">
        <v>13</v>
      </c>
      <c r="N26" s="39"/>
    </row>
    <row r="27" spans="2:17" ht="21" customHeight="1" x14ac:dyDescent="0.3">
      <c r="B27" s="280"/>
      <c r="C27" s="10" t="s">
        <v>152</v>
      </c>
      <c r="D27" s="282" t="s">
        <v>49</v>
      </c>
      <c r="E27" s="283"/>
      <c r="F27" s="283"/>
      <c r="G27" s="284"/>
      <c r="H27" s="268"/>
      <c r="I27" s="269"/>
      <c r="J27" s="55"/>
      <c r="K27" s="55"/>
      <c r="L27" s="55"/>
      <c r="M27" s="36" t="s">
        <v>13</v>
      </c>
      <c r="N27" s="38" t="s">
        <v>13</v>
      </c>
      <c r="Q27" s="6"/>
    </row>
    <row r="28" spans="2:17" ht="25.5" customHeight="1" x14ac:dyDescent="0.3">
      <c r="B28" s="280"/>
      <c r="C28" s="10" t="s">
        <v>153</v>
      </c>
      <c r="D28" s="75" t="s">
        <v>50</v>
      </c>
      <c r="E28" s="76"/>
      <c r="F28" s="76"/>
      <c r="G28" s="246"/>
      <c r="H28" s="268"/>
      <c r="I28" s="269"/>
      <c r="J28" s="55"/>
      <c r="K28" s="55"/>
      <c r="L28" s="55"/>
      <c r="M28" s="37"/>
      <c r="N28" s="38" t="s">
        <v>13</v>
      </c>
      <c r="Q28" s="7"/>
    </row>
    <row r="29" spans="2:17" ht="15" customHeight="1" x14ac:dyDescent="0.3">
      <c r="B29" s="280"/>
      <c r="C29" s="10" t="s">
        <v>154</v>
      </c>
      <c r="D29" s="75" t="s">
        <v>51</v>
      </c>
      <c r="E29" s="76"/>
      <c r="F29" s="76"/>
      <c r="G29" s="246"/>
      <c r="H29" s="268"/>
      <c r="I29" s="269"/>
      <c r="J29" s="55"/>
      <c r="K29" s="55"/>
      <c r="L29" s="36" t="s">
        <v>13</v>
      </c>
      <c r="M29" s="37"/>
      <c r="N29" s="39"/>
      <c r="Q29" s="7"/>
    </row>
    <row r="30" spans="2:17" ht="22.5" x14ac:dyDescent="0.25">
      <c r="B30" s="281"/>
      <c r="C30" s="10" t="s">
        <v>155</v>
      </c>
      <c r="D30" s="75" t="s">
        <v>52</v>
      </c>
      <c r="E30" s="76"/>
      <c r="F30" s="76"/>
      <c r="G30" s="246"/>
      <c r="H30" s="268" t="s">
        <v>13</v>
      </c>
      <c r="I30" s="269"/>
      <c r="J30" s="36" t="s">
        <v>13</v>
      </c>
      <c r="K30" s="36" t="s">
        <v>13</v>
      </c>
      <c r="L30" s="36" t="s">
        <v>13</v>
      </c>
      <c r="M30" s="36" t="s">
        <v>13</v>
      </c>
      <c r="N30" s="38" t="s">
        <v>13</v>
      </c>
      <c r="Q30" s="7"/>
    </row>
    <row r="31" spans="2:17" ht="22.5" customHeight="1" x14ac:dyDescent="0.25">
      <c r="B31" s="278" t="s">
        <v>76</v>
      </c>
      <c r="C31" s="10" t="s">
        <v>156</v>
      </c>
      <c r="D31" s="75" t="s">
        <v>53</v>
      </c>
      <c r="E31" s="76"/>
      <c r="F31" s="76"/>
      <c r="G31" s="246"/>
      <c r="H31" s="268" t="s">
        <v>13</v>
      </c>
      <c r="I31" s="269"/>
      <c r="J31" s="36" t="s">
        <v>13</v>
      </c>
      <c r="K31" s="36" t="s">
        <v>13</v>
      </c>
      <c r="L31" s="36" t="s">
        <v>13</v>
      </c>
      <c r="M31" s="36" t="s">
        <v>13</v>
      </c>
      <c r="N31" s="38" t="s">
        <v>13</v>
      </c>
    </row>
    <row r="32" spans="2:17" ht="23.25" customHeight="1" x14ac:dyDescent="0.3">
      <c r="B32" s="279"/>
      <c r="C32" s="10" t="s">
        <v>157</v>
      </c>
      <c r="D32" s="75" t="s">
        <v>54</v>
      </c>
      <c r="E32" s="76"/>
      <c r="F32" s="76"/>
      <c r="G32" s="246"/>
      <c r="H32" s="268" t="s">
        <v>13</v>
      </c>
      <c r="I32" s="269"/>
      <c r="J32" s="55"/>
      <c r="K32" s="36" t="s">
        <v>13</v>
      </c>
      <c r="L32" s="36" t="s">
        <v>13</v>
      </c>
      <c r="M32" s="36" t="s">
        <v>13</v>
      </c>
      <c r="N32" s="38" t="s">
        <v>13</v>
      </c>
    </row>
    <row r="33" spans="2:14" ht="31.5" customHeight="1" x14ac:dyDescent="0.25">
      <c r="B33" s="279"/>
      <c r="C33" s="10" t="s">
        <v>158</v>
      </c>
      <c r="D33" s="75" t="s">
        <v>55</v>
      </c>
      <c r="E33" s="76"/>
      <c r="F33" s="76"/>
      <c r="G33" s="246"/>
      <c r="H33" s="268"/>
      <c r="I33" s="269"/>
      <c r="J33" s="36" t="s">
        <v>13</v>
      </c>
      <c r="K33" s="36" t="s">
        <v>13</v>
      </c>
      <c r="L33" s="36" t="s">
        <v>13</v>
      </c>
      <c r="M33" s="36" t="s">
        <v>13</v>
      </c>
      <c r="N33" s="38" t="s">
        <v>13</v>
      </c>
    </row>
    <row r="34" spans="2:14" ht="37.5" customHeight="1" x14ac:dyDescent="0.3">
      <c r="B34" s="279"/>
      <c r="C34" s="10" t="s">
        <v>159</v>
      </c>
      <c r="D34" s="75" t="s">
        <v>56</v>
      </c>
      <c r="E34" s="76"/>
      <c r="F34" s="76"/>
      <c r="G34" s="246"/>
      <c r="H34" s="268" t="s">
        <v>13</v>
      </c>
      <c r="I34" s="269"/>
      <c r="J34" s="36" t="s">
        <v>13</v>
      </c>
      <c r="K34" s="36" t="s">
        <v>13</v>
      </c>
      <c r="L34" s="55"/>
      <c r="M34" s="36" t="s">
        <v>13</v>
      </c>
      <c r="N34" s="39"/>
    </row>
    <row r="35" spans="2:14" ht="30.75" customHeight="1" x14ac:dyDescent="0.3">
      <c r="B35" s="279"/>
      <c r="C35" s="10" t="s">
        <v>160</v>
      </c>
      <c r="D35" s="75" t="s">
        <v>57</v>
      </c>
      <c r="E35" s="76"/>
      <c r="F35" s="76"/>
      <c r="G35" s="246"/>
      <c r="H35" s="268"/>
      <c r="I35" s="269"/>
      <c r="J35" s="55"/>
      <c r="K35" s="36" t="s">
        <v>13</v>
      </c>
      <c r="L35" s="55"/>
      <c r="M35" s="36" t="s">
        <v>13</v>
      </c>
      <c r="N35" s="38" t="s">
        <v>13</v>
      </c>
    </row>
    <row r="36" spans="2:14" ht="26.25" customHeight="1" x14ac:dyDescent="0.25">
      <c r="B36" s="279"/>
      <c r="C36" s="10" t="s">
        <v>161</v>
      </c>
      <c r="D36" s="75" t="s">
        <v>58</v>
      </c>
      <c r="E36" s="76"/>
      <c r="F36" s="76"/>
      <c r="G36" s="246"/>
      <c r="H36" s="268" t="s">
        <v>13</v>
      </c>
      <c r="I36" s="269"/>
      <c r="J36" s="36" t="s">
        <v>13</v>
      </c>
      <c r="K36" s="36" t="s">
        <v>13</v>
      </c>
      <c r="L36" s="36" t="s">
        <v>13</v>
      </c>
      <c r="M36" s="36" t="s">
        <v>13</v>
      </c>
      <c r="N36" s="38" t="s">
        <v>13</v>
      </c>
    </row>
    <row r="37" spans="2:14" ht="25.5" customHeight="1" x14ac:dyDescent="0.25">
      <c r="B37" s="278" t="s">
        <v>77</v>
      </c>
      <c r="C37" s="10" t="s">
        <v>159</v>
      </c>
      <c r="D37" s="261" t="s">
        <v>197</v>
      </c>
      <c r="E37" s="262"/>
      <c r="F37" s="262"/>
      <c r="G37" s="263"/>
      <c r="H37" s="268"/>
      <c r="I37" s="269"/>
      <c r="J37" s="36" t="s">
        <v>13</v>
      </c>
      <c r="K37" s="36" t="s">
        <v>13</v>
      </c>
      <c r="L37" s="36" t="s">
        <v>13</v>
      </c>
      <c r="M37" s="36" t="s">
        <v>13</v>
      </c>
      <c r="N37" s="38" t="s">
        <v>13</v>
      </c>
    </row>
    <row r="38" spans="2:14" ht="25.5" customHeight="1" x14ac:dyDescent="0.25">
      <c r="B38" s="279"/>
      <c r="C38" s="10" t="s">
        <v>160</v>
      </c>
      <c r="D38" s="75" t="s">
        <v>198</v>
      </c>
      <c r="E38" s="76"/>
      <c r="F38" s="76"/>
      <c r="G38" s="246"/>
      <c r="H38" s="268"/>
      <c r="I38" s="269"/>
      <c r="J38" s="36" t="s">
        <v>13</v>
      </c>
      <c r="K38" s="36" t="s">
        <v>13</v>
      </c>
      <c r="L38" s="36" t="s">
        <v>13</v>
      </c>
      <c r="M38" s="36"/>
      <c r="N38" s="38" t="s">
        <v>13</v>
      </c>
    </row>
    <row r="39" spans="2:14" ht="33.75" customHeight="1" x14ac:dyDescent="0.3">
      <c r="B39" s="279"/>
      <c r="C39" s="25" t="s">
        <v>161</v>
      </c>
      <c r="D39" s="285" t="s">
        <v>199</v>
      </c>
      <c r="E39" s="285"/>
      <c r="F39" s="285"/>
      <c r="G39" s="285"/>
      <c r="H39" s="268"/>
      <c r="I39" s="269"/>
      <c r="J39" s="55"/>
      <c r="K39" s="36" t="s">
        <v>13</v>
      </c>
      <c r="L39" s="55"/>
      <c r="M39" s="36" t="s">
        <v>13</v>
      </c>
      <c r="N39" s="38" t="s">
        <v>13</v>
      </c>
    </row>
    <row r="40" spans="2:14" ht="39.6" customHeight="1" x14ac:dyDescent="0.3">
      <c r="B40" s="279"/>
      <c r="C40" s="24" t="s">
        <v>162</v>
      </c>
      <c r="D40" s="286" t="s">
        <v>200</v>
      </c>
      <c r="E40" s="287"/>
      <c r="F40" s="287"/>
      <c r="G40" s="288"/>
      <c r="H40" s="268"/>
      <c r="I40" s="269"/>
      <c r="J40" s="55"/>
      <c r="K40" s="55"/>
      <c r="L40" s="36" t="s">
        <v>13</v>
      </c>
      <c r="M40" s="36"/>
      <c r="N40" s="38" t="s">
        <v>13</v>
      </c>
    </row>
    <row r="41" spans="2:14" ht="34.5" customHeight="1" x14ac:dyDescent="0.25">
      <c r="B41" s="279"/>
      <c r="C41" s="23" t="s">
        <v>163</v>
      </c>
      <c r="D41" s="75" t="s">
        <v>59</v>
      </c>
      <c r="E41" s="76"/>
      <c r="F41" s="76"/>
      <c r="G41" s="246"/>
      <c r="H41" s="268"/>
      <c r="I41" s="269"/>
      <c r="J41" s="36"/>
      <c r="K41" s="36"/>
      <c r="L41" s="36" t="s">
        <v>13</v>
      </c>
      <c r="M41" s="36"/>
      <c r="N41" s="38" t="s">
        <v>13</v>
      </c>
    </row>
    <row r="42" spans="2:14" ht="40.5" customHeight="1" x14ac:dyDescent="0.25">
      <c r="B42" s="279"/>
      <c r="C42" s="25" t="s">
        <v>164</v>
      </c>
      <c r="D42" s="75" t="s">
        <v>201</v>
      </c>
      <c r="E42" s="76"/>
      <c r="F42" s="76"/>
      <c r="G42" s="246"/>
      <c r="H42" s="268" t="s">
        <v>13</v>
      </c>
      <c r="I42" s="269"/>
      <c r="J42" s="36" t="s">
        <v>13</v>
      </c>
      <c r="K42" s="36" t="s">
        <v>13</v>
      </c>
      <c r="L42" s="36" t="s">
        <v>13</v>
      </c>
      <c r="M42" s="36" t="s">
        <v>13</v>
      </c>
      <c r="N42" s="38" t="s">
        <v>13</v>
      </c>
    </row>
    <row r="43" spans="2:14" ht="25.5" customHeight="1" x14ac:dyDescent="0.3">
      <c r="B43" s="279"/>
      <c r="C43" s="24" t="s">
        <v>165</v>
      </c>
      <c r="D43" s="75" t="s">
        <v>60</v>
      </c>
      <c r="E43" s="76"/>
      <c r="F43" s="76"/>
      <c r="G43" s="246"/>
      <c r="H43" s="268"/>
      <c r="I43" s="269"/>
      <c r="J43" s="55"/>
      <c r="K43" s="36" t="s">
        <v>13</v>
      </c>
      <c r="L43" s="55"/>
      <c r="M43" s="36" t="s">
        <v>13</v>
      </c>
      <c r="N43" s="38" t="s">
        <v>13</v>
      </c>
    </row>
    <row r="44" spans="2:14" ht="39.950000000000003" customHeight="1" x14ac:dyDescent="0.3">
      <c r="B44" s="279"/>
      <c r="C44" s="23" t="s">
        <v>166</v>
      </c>
      <c r="D44" s="285" t="s">
        <v>202</v>
      </c>
      <c r="E44" s="285"/>
      <c r="F44" s="285"/>
      <c r="G44" s="285"/>
      <c r="H44" s="268"/>
      <c r="I44" s="269"/>
      <c r="J44" s="55"/>
      <c r="K44" s="36" t="s">
        <v>13</v>
      </c>
      <c r="L44" s="55"/>
      <c r="M44" s="36" t="s">
        <v>13</v>
      </c>
      <c r="N44" s="38" t="s">
        <v>13</v>
      </c>
    </row>
    <row r="45" spans="2:14" ht="25.5" customHeight="1" x14ac:dyDescent="0.25">
      <c r="B45" s="279"/>
      <c r="C45" s="23" t="s">
        <v>167</v>
      </c>
      <c r="D45" s="282" t="s">
        <v>203</v>
      </c>
      <c r="E45" s="283"/>
      <c r="F45" s="283"/>
      <c r="G45" s="284"/>
      <c r="H45" s="268"/>
      <c r="I45" s="269"/>
      <c r="J45" s="36" t="s">
        <v>13</v>
      </c>
      <c r="K45" s="36" t="s">
        <v>13</v>
      </c>
      <c r="L45" s="36" t="s">
        <v>13</v>
      </c>
      <c r="M45" s="36" t="s">
        <v>13</v>
      </c>
      <c r="N45" s="39" t="s">
        <v>13</v>
      </c>
    </row>
    <row r="46" spans="2:14" ht="25.5" customHeight="1" thickBot="1" x14ac:dyDescent="0.3">
      <c r="B46" s="279"/>
      <c r="C46" s="23" t="s">
        <v>168</v>
      </c>
      <c r="D46" s="75" t="s">
        <v>61</v>
      </c>
      <c r="E46" s="76"/>
      <c r="F46" s="76"/>
      <c r="G46" s="246"/>
      <c r="H46" s="268" t="s">
        <v>13</v>
      </c>
      <c r="I46" s="269"/>
      <c r="J46" s="36" t="s">
        <v>13</v>
      </c>
      <c r="K46" s="36" t="s">
        <v>13</v>
      </c>
      <c r="L46" s="36" t="s">
        <v>13</v>
      </c>
      <c r="M46" s="36" t="s">
        <v>13</v>
      </c>
      <c r="N46" s="38"/>
    </row>
    <row r="47" spans="2:14" ht="16.5" thickBot="1" x14ac:dyDescent="0.3">
      <c r="B47" s="292" t="s">
        <v>62</v>
      </c>
      <c r="C47" s="293"/>
      <c r="D47" s="293"/>
      <c r="E47" s="293"/>
      <c r="F47" s="293"/>
      <c r="G47" s="293"/>
      <c r="H47" s="293"/>
      <c r="I47" s="293"/>
      <c r="J47" s="293"/>
      <c r="K47" s="293"/>
      <c r="L47" s="293"/>
      <c r="M47" s="293"/>
      <c r="N47" s="294"/>
    </row>
    <row r="48" spans="2:14" ht="15" customHeight="1" x14ac:dyDescent="0.25">
      <c r="B48" s="289" t="s">
        <v>78</v>
      </c>
      <c r="C48" s="33" t="s">
        <v>0</v>
      </c>
      <c r="D48" s="33" t="s">
        <v>63</v>
      </c>
      <c r="E48" s="103" t="s">
        <v>64</v>
      </c>
      <c r="F48" s="104"/>
      <c r="G48" s="105"/>
      <c r="H48" s="103" t="s">
        <v>144</v>
      </c>
      <c r="I48" s="105"/>
      <c r="J48" s="34" t="s">
        <v>145</v>
      </c>
      <c r="K48" s="34" t="s">
        <v>146</v>
      </c>
      <c r="L48" s="34" t="s">
        <v>147</v>
      </c>
      <c r="M48" s="34" t="s">
        <v>148</v>
      </c>
      <c r="N48" s="35" t="s">
        <v>149</v>
      </c>
    </row>
    <row r="49" spans="2:18" ht="39" customHeight="1" x14ac:dyDescent="0.25">
      <c r="B49" s="290"/>
      <c r="C49" s="30" t="s">
        <v>169</v>
      </c>
      <c r="D49" s="30">
        <v>1</v>
      </c>
      <c r="E49" s="270" t="s">
        <v>65</v>
      </c>
      <c r="F49" s="271"/>
      <c r="G49" s="272"/>
      <c r="H49" s="295" t="s">
        <v>183</v>
      </c>
      <c r="I49" s="296"/>
      <c r="J49" s="40" t="s">
        <v>183</v>
      </c>
      <c r="K49" s="40" t="s">
        <v>183</v>
      </c>
      <c r="L49" s="40" t="s">
        <v>183</v>
      </c>
      <c r="M49" s="41" t="s">
        <v>183</v>
      </c>
      <c r="N49" s="42" t="s">
        <v>183</v>
      </c>
    </row>
    <row r="50" spans="2:18" ht="36.6" customHeight="1" thickBot="1" x14ac:dyDescent="0.3">
      <c r="B50" s="290"/>
      <c r="C50" s="30" t="s">
        <v>170</v>
      </c>
      <c r="D50" s="30">
        <v>2</v>
      </c>
      <c r="E50" s="270" t="s">
        <v>66</v>
      </c>
      <c r="F50" s="271"/>
      <c r="G50" s="272"/>
      <c r="H50" s="295" t="s">
        <v>194</v>
      </c>
      <c r="I50" s="296"/>
      <c r="J50" s="43" t="s">
        <v>194</v>
      </c>
      <c r="K50" s="43" t="s">
        <v>194</v>
      </c>
      <c r="L50" s="43" t="s">
        <v>194</v>
      </c>
      <c r="M50" s="43" t="s">
        <v>194</v>
      </c>
      <c r="N50" s="43" t="s">
        <v>194</v>
      </c>
    </row>
    <row r="51" spans="2:18" ht="42.6" customHeight="1" thickTop="1" thickBot="1" x14ac:dyDescent="0.3">
      <c r="B51" s="290"/>
      <c r="C51" s="30" t="s">
        <v>171</v>
      </c>
      <c r="D51" s="30">
        <v>3</v>
      </c>
      <c r="E51" s="270" t="s">
        <v>67</v>
      </c>
      <c r="F51" s="271"/>
      <c r="G51" s="272"/>
      <c r="H51" s="295" t="s">
        <v>195</v>
      </c>
      <c r="I51" s="296"/>
      <c r="J51" s="40" t="s">
        <v>195</v>
      </c>
      <c r="K51" s="40" t="s">
        <v>195</v>
      </c>
      <c r="L51" s="40" t="s">
        <v>195</v>
      </c>
      <c r="M51" s="40" t="s">
        <v>195</v>
      </c>
      <c r="N51" s="40" t="s">
        <v>195</v>
      </c>
      <c r="O51" s="5"/>
      <c r="P51" s="5"/>
      <c r="R51" s="4"/>
    </row>
    <row r="52" spans="2:18" ht="26.25" thickTop="1" x14ac:dyDescent="0.25">
      <c r="B52" s="290"/>
      <c r="C52" s="30" t="s">
        <v>172</v>
      </c>
      <c r="D52" s="30">
        <v>4</v>
      </c>
      <c r="E52" s="270" t="s">
        <v>68</v>
      </c>
      <c r="F52" s="271"/>
      <c r="G52" s="272"/>
      <c r="H52" s="295" t="s">
        <v>195</v>
      </c>
      <c r="I52" s="296"/>
      <c r="J52" s="40" t="s">
        <v>195</v>
      </c>
      <c r="K52" s="40" t="s">
        <v>195</v>
      </c>
      <c r="L52" s="40" t="s">
        <v>195</v>
      </c>
      <c r="M52" s="40" t="s">
        <v>195</v>
      </c>
      <c r="N52" s="40" t="s">
        <v>195</v>
      </c>
    </row>
    <row r="53" spans="2:18" ht="25.5" x14ac:dyDescent="0.25">
      <c r="B53" s="290"/>
      <c r="C53" s="30" t="s">
        <v>173</v>
      </c>
      <c r="D53" s="30">
        <v>5</v>
      </c>
      <c r="E53" s="270" t="s">
        <v>69</v>
      </c>
      <c r="F53" s="271"/>
      <c r="G53" s="272"/>
      <c r="H53" s="295" t="s">
        <v>195</v>
      </c>
      <c r="I53" s="296"/>
      <c r="J53" s="40" t="s">
        <v>195</v>
      </c>
      <c r="K53" s="40" t="s">
        <v>195</v>
      </c>
      <c r="L53" s="40" t="s">
        <v>195</v>
      </c>
      <c r="M53" s="40" t="s">
        <v>195</v>
      </c>
      <c r="N53" s="40" t="s">
        <v>195</v>
      </c>
    </row>
    <row r="54" spans="2:18" ht="25.5" x14ac:dyDescent="0.25">
      <c r="B54" s="290"/>
      <c r="C54" s="30" t="s">
        <v>174</v>
      </c>
      <c r="D54" s="30">
        <v>6</v>
      </c>
      <c r="E54" s="270" t="s">
        <v>70</v>
      </c>
      <c r="F54" s="271"/>
      <c r="G54" s="272"/>
      <c r="H54" s="295" t="s">
        <v>195</v>
      </c>
      <c r="I54" s="296"/>
      <c r="J54" s="40" t="s">
        <v>195</v>
      </c>
      <c r="K54" s="40" t="s">
        <v>195</v>
      </c>
      <c r="L54" s="40" t="s">
        <v>195</v>
      </c>
      <c r="M54" s="40" t="s">
        <v>195</v>
      </c>
      <c r="N54" s="40" t="s">
        <v>195</v>
      </c>
    </row>
    <row r="55" spans="2:18" ht="25.5" x14ac:dyDescent="0.25">
      <c r="B55" s="290"/>
      <c r="C55" s="30" t="s">
        <v>175</v>
      </c>
      <c r="D55" s="30">
        <v>7</v>
      </c>
      <c r="E55" s="270" t="s">
        <v>71</v>
      </c>
      <c r="F55" s="271"/>
      <c r="G55" s="272"/>
      <c r="H55" s="295" t="s">
        <v>195</v>
      </c>
      <c r="I55" s="296"/>
      <c r="J55" s="40" t="s">
        <v>195</v>
      </c>
      <c r="K55" s="40" t="s">
        <v>195</v>
      </c>
      <c r="L55" s="40" t="s">
        <v>195</v>
      </c>
      <c r="M55" s="40" t="s">
        <v>195</v>
      </c>
      <c r="N55" s="40" t="s">
        <v>195</v>
      </c>
    </row>
    <row r="56" spans="2:18" ht="25.5" x14ac:dyDescent="0.25">
      <c r="B56" s="290"/>
      <c r="C56" s="30" t="s">
        <v>176</v>
      </c>
      <c r="D56" s="30">
        <v>8</v>
      </c>
      <c r="E56" s="270" t="s">
        <v>7</v>
      </c>
      <c r="F56" s="271"/>
      <c r="G56" s="272"/>
      <c r="H56" s="295" t="s">
        <v>195</v>
      </c>
      <c r="I56" s="296"/>
      <c r="J56" s="40" t="s">
        <v>195</v>
      </c>
      <c r="K56" s="40" t="s">
        <v>195</v>
      </c>
      <c r="L56" s="40" t="s">
        <v>195</v>
      </c>
      <c r="M56" s="40" t="s">
        <v>195</v>
      </c>
      <c r="N56" s="40" t="s">
        <v>195</v>
      </c>
    </row>
    <row r="57" spans="2:18" ht="25.5" x14ac:dyDescent="0.25">
      <c r="B57" s="290"/>
      <c r="C57" s="30" t="s">
        <v>177</v>
      </c>
      <c r="D57" s="30">
        <v>9</v>
      </c>
      <c r="E57" s="270" t="s">
        <v>71</v>
      </c>
      <c r="F57" s="271"/>
      <c r="G57" s="272"/>
      <c r="H57" s="295" t="s">
        <v>195</v>
      </c>
      <c r="I57" s="296"/>
      <c r="J57" s="40" t="s">
        <v>195</v>
      </c>
      <c r="K57" s="40" t="s">
        <v>195</v>
      </c>
      <c r="L57" s="40" t="s">
        <v>195</v>
      </c>
      <c r="M57" s="40" t="s">
        <v>195</v>
      </c>
      <c r="N57" s="40" t="s">
        <v>195</v>
      </c>
    </row>
    <row r="58" spans="2:18" ht="25.5" x14ac:dyDescent="0.25">
      <c r="B58" s="290"/>
      <c r="C58" s="30" t="s">
        <v>178</v>
      </c>
      <c r="D58" s="30">
        <v>10</v>
      </c>
      <c r="E58" s="270" t="s">
        <v>72</v>
      </c>
      <c r="F58" s="271"/>
      <c r="G58" s="272"/>
      <c r="H58" s="295" t="s">
        <v>195</v>
      </c>
      <c r="I58" s="296"/>
      <c r="J58" s="40" t="s">
        <v>195</v>
      </c>
      <c r="K58" s="40" t="s">
        <v>195</v>
      </c>
      <c r="L58" s="40" t="s">
        <v>195</v>
      </c>
      <c r="M58" s="40" t="s">
        <v>195</v>
      </c>
      <c r="N58" s="40" t="s">
        <v>195</v>
      </c>
    </row>
    <row r="59" spans="2:18" ht="25.5" x14ac:dyDescent="0.25">
      <c r="B59" s="290"/>
      <c r="C59" s="30" t="s">
        <v>179</v>
      </c>
      <c r="D59" s="30">
        <v>11</v>
      </c>
      <c r="E59" s="270" t="s">
        <v>73</v>
      </c>
      <c r="F59" s="271"/>
      <c r="G59" s="272"/>
      <c r="H59" s="295" t="s">
        <v>195</v>
      </c>
      <c r="I59" s="296"/>
      <c r="J59" s="40" t="s">
        <v>195</v>
      </c>
      <c r="K59" s="40" t="s">
        <v>195</v>
      </c>
      <c r="L59" s="40" t="s">
        <v>195</v>
      </c>
      <c r="M59" s="40" t="s">
        <v>195</v>
      </c>
      <c r="N59" s="40" t="s">
        <v>195</v>
      </c>
    </row>
    <row r="60" spans="2:18" ht="61.5" customHeight="1" x14ac:dyDescent="0.25">
      <c r="B60" s="290"/>
      <c r="C60" s="30" t="s">
        <v>180</v>
      </c>
      <c r="D60" s="30">
        <v>12</v>
      </c>
      <c r="E60" s="270" t="s">
        <v>214</v>
      </c>
      <c r="F60" s="271"/>
      <c r="G60" s="272"/>
      <c r="H60" s="295" t="s">
        <v>195</v>
      </c>
      <c r="I60" s="296"/>
      <c r="J60" s="40" t="s">
        <v>195</v>
      </c>
      <c r="K60" s="40" t="s">
        <v>195</v>
      </c>
      <c r="L60" s="40" t="s">
        <v>195</v>
      </c>
      <c r="M60" s="40" t="s">
        <v>195</v>
      </c>
      <c r="N60" s="40" t="s">
        <v>195</v>
      </c>
    </row>
    <row r="61" spans="2:18" ht="38.25" customHeight="1" x14ac:dyDescent="0.25">
      <c r="B61" s="290"/>
      <c r="C61" s="30" t="s">
        <v>181</v>
      </c>
      <c r="D61" s="30">
        <v>13</v>
      </c>
      <c r="E61" s="270" t="s">
        <v>74</v>
      </c>
      <c r="F61" s="271"/>
      <c r="G61" s="272"/>
      <c r="H61" s="295" t="s">
        <v>194</v>
      </c>
      <c r="I61" s="296"/>
      <c r="J61" s="43" t="s">
        <v>194</v>
      </c>
      <c r="K61" s="43" t="s">
        <v>194</v>
      </c>
      <c r="L61" s="43" t="s">
        <v>194</v>
      </c>
      <c r="M61" s="43" t="s">
        <v>194</v>
      </c>
      <c r="N61" s="43" t="s">
        <v>194</v>
      </c>
    </row>
    <row r="62" spans="2:18" ht="26.25" thickBot="1" x14ac:dyDescent="0.3">
      <c r="B62" s="291"/>
      <c r="C62" s="8" t="s">
        <v>182</v>
      </c>
      <c r="D62" s="8">
        <v>14</v>
      </c>
      <c r="E62" s="206" t="s">
        <v>75</v>
      </c>
      <c r="F62" s="207"/>
      <c r="G62" s="208"/>
      <c r="H62" s="295" t="s">
        <v>194</v>
      </c>
      <c r="I62" s="296"/>
      <c r="J62" s="43" t="s">
        <v>194</v>
      </c>
      <c r="K62" s="43" t="s">
        <v>194</v>
      </c>
      <c r="L62" s="43" t="s">
        <v>194</v>
      </c>
      <c r="M62" s="43" t="s">
        <v>194</v>
      </c>
      <c r="N62" s="43" t="s">
        <v>194</v>
      </c>
    </row>
    <row r="63" spans="2:18" ht="15" customHeight="1" x14ac:dyDescent="0.25">
      <c r="B63" s="289" t="s">
        <v>79</v>
      </c>
      <c r="C63" s="34" t="s">
        <v>0</v>
      </c>
      <c r="D63" s="106" t="s">
        <v>80</v>
      </c>
      <c r="E63" s="106"/>
      <c r="F63" s="106"/>
      <c r="G63" s="33" t="s">
        <v>81</v>
      </c>
      <c r="H63" s="103" t="s">
        <v>82</v>
      </c>
      <c r="I63" s="104"/>
      <c r="J63" s="105"/>
      <c r="K63" s="126" t="s">
        <v>83</v>
      </c>
      <c r="L63" s="127"/>
      <c r="M63" s="127"/>
      <c r="N63" s="128"/>
    </row>
    <row r="64" spans="2:18" ht="61.5" customHeight="1" x14ac:dyDescent="0.25">
      <c r="B64" s="290"/>
      <c r="C64" s="30" t="s">
        <v>183</v>
      </c>
      <c r="D64" s="62" t="s">
        <v>88</v>
      </c>
      <c r="E64" s="62"/>
      <c r="F64" s="62" t="s">
        <v>8</v>
      </c>
      <c r="G64" s="48">
        <v>0.45</v>
      </c>
      <c r="H64" s="59" t="s">
        <v>84</v>
      </c>
      <c r="I64" s="60"/>
      <c r="J64" s="61"/>
      <c r="K64" s="81" t="s">
        <v>85</v>
      </c>
      <c r="L64" s="82"/>
      <c r="M64" s="82"/>
      <c r="N64" s="83"/>
    </row>
    <row r="65" spans="2:14" ht="39.950000000000003" customHeight="1" x14ac:dyDescent="0.25">
      <c r="B65" s="290"/>
      <c r="C65" s="30" t="s">
        <v>184</v>
      </c>
      <c r="D65" s="62" t="s">
        <v>86</v>
      </c>
      <c r="E65" s="62"/>
      <c r="F65" s="62" t="s">
        <v>10</v>
      </c>
      <c r="G65" s="44"/>
      <c r="H65" s="56"/>
      <c r="I65" s="57"/>
      <c r="J65" s="58"/>
      <c r="K65" s="81"/>
      <c r="L65" s="82"/>
      <c r="M65" s="82"/>
      <c r="N65" s="83"/>
    </row>
    <row r="66" spans="2:14" ht="15.75" customHeight="1" x14ac:dyDescent="0.25">
      <c r="B66" s="290"/>
      <c r="C66" s="30" t="s">
        <v>185</v>
      </c>
      <c r="D66" s="62" t="s">
        <v>2</v>
      </c>
      <c r="E66" s="62"/>
      <c r="F66" s="62" t="s">
        <v>2</v>
      </c>
      <c r="G66" s="45"/>
      <c r="H66" s="59"/>
      <c r="I66" s="60"/>
      <c r="J66" s="61"/>
      <c r="K66" s="123"/>
      <c r="L66" s="124"/>
      <c r="M66" s="124"/>
      <c r="N66" s="125"/>
    </row>
    <row r="67" spans="2:14" ht="47.45" customHeight="1" x14ac:dyDescent="0.25">
      <c r="B67" s="290"/>
      <c r="C67" s="30" t="s">
        <v>186</v>
      </c>
      <c r="D67" s="62" t="s">
        <v>7</v>
      </c>
      <c r="E67" s="62"/>
      <c r="F67" s="62" t="s">
        <v>7</v>
      </c>
      <c r="G67" s="49">
        <v>0.25</v>
      </c>
      <c r="H67" s="56" t="s">
        <v>93</v>
      </c>
      <c r="I67" s="57"/>
      <c r="J67" s="58"/>
      <c r="K67" s="81" t="s">
        <v>94</v>
      </c>
      <c r="L67" s="82"/>
      <c r="M67" s="82"/>
      <c r="N67" s="83"/>
    </row>
    <row r="68" spans="2:14" x14ac:dyDescent="0.25">
      <c r="B68" s="290"/>
      <c r="C68" s="30" t="s">
        <v>187</v>
      </c>
      <c r="D68" s="62" t="s">
        <v>89</v>
      </c>
      <c r="E68" s="62"/>
      <c r="F68" s="62" t="s">
        <v>9</v>
      </c>
      <c r="G68" s="45"/>
      <c r="H68" s="59"/>
      <c r="I68" s="60"/>
      <c r="J68" s="61"/>
      <c r="K68" s="78"/>
      <c r="L68" s="79"/>
      <c r="M68" s="79"/>
      <c r="N68" s="80"/>
    </row>
    <row r="69" spans="2:14" ht="15.75" customHeight="1" x14ac:dyDescent="0.25">
      <c r="B69" s="290"/>
      <c r="C69" s="30" t="s">
        <v>188</v>
      </c>
      <c r="D69" s="62" t="s">
        <v>3</v>
      </c>
      <c r="E69" s="62"/>
      <c r="F69" s="62" t="s">
        <v>3</v>
      </c>
      <c r="G69" s="45"/>
      <c r="H69" s="59"/>
      <c r="I69" s="60"/>
      <c r="J69" s="61"/>
      <c r="K69" s="78"/>
      <c r="L69" s="79"/>
      <c r="M69" s="79"/>
      <c r="N69" s="80"/>
    </row>
    <row r="70" spans="2:14" ht="15.75" customHeight="1" x14ac:dyDescent="0.25">
      <c r="B70" s="290"/>
      <c r="C70" s="30" t="s">
        <v>189</v>
      </c>
      <c r="D70" s="62" t="s">
        <v>90</v>
      </c>
      <c r="E70" s="62"/>
      <c r="F70" s="62" t="s">
        <v>4</v>
      </c>
      <c r="G70" s="46"/>
      <c r="H70" s="59"/>
      <c r="I70" s="60"/>
      <c r="J70" s="61"/>
      <c r="K70" s="78"/>
      <c r="L70" s="79"/>
      <c r="M70" s="79"/>
      <c r="N70" s="80"/>
    </row>
    <row r="71" spans="2:14" ht="27.6" customHeight="1" x14ac:dyDescent="0.25">
      <c r="B71" s="290"/>
      <c r="C71" s="30" t="s">
        <v>190</v>
      </c>
      <c r="D71" s="62" t="s">
        <v>91</v>
      </c>
      <c r="E71" s="62"/>
      <c r="F71" s="62" t="s">
        <v>5</v>
      </c>
      <c r="G71" s="47">
        <v>0.3</v>
      </c>
      <c r="H71" s="56" t="s">
        <v>95</v>
      </c>
      <c r="I71" s="57"/>
      <c r="J71" s="58"/>
      <c r="K71" s="81" t="s">
        <v>87</v>
      </c>
      <c r="L71" s="82"/>
      <c r="M71" s="82"/>
      <c r="N71" s="83"/>
    </row>
    <row r="72" spans="2:14" ht="11.45" customHeight="1" x14ac:dyDescent="0.25">
      <c r="B72" s="290"/>
      <c r="C72" s="30" t="s">
        <v>191</v>
      </c>
      <c r="D72" s="62" t="s">
        <v>92</v>
      </c>
      <c r="E72" s="62"/>
      <c r="F72" s="62" t="s">
        <v>6</v>
      </c>
      <c r="G72" s="45"/>
      <c r="H72" s="59"/>
      <c r="I72" s="60"/>
      <c r="J72" s="61"/>
      <c r="K72" s="84"/>
      <c r="L72" s="85"/>
      <c r="M72" s="85"/>
      <c r="N72" s="86"/>
    </row>
    <row r="73" spans="2:14" ht="15.75" thickBot="1" x14ac:dyDescent="0.3">
      <c r="B73" s="291"/>
      <c r="C73" s="91" t="s">
        <v>192</v>
      </c>
      <c r="D73" s="92"/>
      <c r="E73" s="92"/>
      <c r="F73" s="93"/>
      <c r="G73" s="22">
        <v>1</v>
      </c>
      <c r="H73" s="87"/>
      <c r="I73" s="88"/>
      <c r="J73" s="88"/>
      <c r="K73" s="88"/>
      <c r="L73" s="89"/>
      <c r="M73" s="89"/>
      <c r="N73" s="90"/>
    </row>
    <row r="74" spans="2:14" ht="42.75" customHeight="1" thickBot="1" x14ac:dyDescent="0.3">
      <c r="B74" s="17" t="s">
        <v>96</v>
      </c>
      <c r="C74" s="94" t="s">
        <v>97</v>
      </c>
      <c r="D74" s="95"/>
      <c r="E74" s="95"/>
      <c r="F74" s="95"/>
      <c r="G74" s="95"/>
      <c r="H74" s="95"/>
      <c r="I74" s="95"/>
      <c r="J74" s="95"/>
      <c r="K74" s="95"/>
      <c r="L74" s="95"/>
      <c r="M74" s="95"/>
      <c r="N74" s="96"/>
    </row>
    <row r="75" spans="2:14" ht="15.95" customHeight="1" x14ac:dyDescent="0.25">
      <c r="B75" s="63" t="s">
        <v>101</v>
      </c>
      <c r="C75" s="129" t="s">
        <v>98</v>
      </c>
      <c r="D75" s="130"/>
      <c r="E75" s="130"/>
      <c r="F75" s="131"/>
      <c r="G75" s="18"/>
      <c r="H75" s="192" t="s">
        <v>99</v>
      </c>
      <c r="I75" s="192"/>
      <c r="J75" s="192"/>
      <c r="K75" s="192"/>
      <c r="L75" s="192"/>
      <c r="M75" s="192"/>
      <c r="N75" s="193"/>
    </row>
    <row r="76" spans="2:14" ht="15" customHeight="1" x14ac:dyDescent="0.25">
      <c r="B76" s="64"/>
      <c r="C76" s="97" t="s">
        <v>100</v>
      </c>
      <c r="D76" s="98"/>
      <c r="E76" s="98"/>
      <c r="F76" s="98"/>
      <c r="G76" s="98"/>
      <c r="H76" s="98"/>
      <c r="I76" s="98"/>
      <c r="J76" s="98"/>
      <c r="K76" s="98"/>
      <c r="L76" s="99"/>
      <c r="M76" s="97"/>
      <c r="N76" s="205"/>
    </row>
    <row r="77" spans="2:14" ht="15.75" thickBot="1" x14ac:dyDescent="0.3">
      <c r="B77" s="65"/>
      <c r="C77" s="189"/>
      <c r="D77" s="190"/>
      <c r="E77" s="190"/>
      <c r="F77" s="190"/>
      <c r="G77" s="190"/>
      <c r="H77" s="190"/>
      <c r="I77" s="190"/>
      <c r="J77" s="190"/>
      <c r="K77" s="190"/>
      <c r="L77" s="190"/>
      <c r="M77" s="190"/>
      <c r="N77" s="191"/>
    </row>
    <row r="78" spans="2:14" ht="15" customHeight="1" x14ac:dyDescent="0.25">
      <c r="B78" s="175" t="s">
        <v>114</v>
      </c>
      <c r="C78" s="29" t="s">
        <v>0</v>
      </c>
      <c r="D78" s="200" t="s">
        <v>80</v>
      </c>
      <c r="E78" s="201"/>
      <c r="F78" s="201"/>
      <c r="G78" s="203"/>
      <c r="H78" s="196" t="s">
        <v>102</v>
      </c>
      <c r="I78" s="196"/>
      <c r="J78" s="196"/>
      <c r="K78" s="196"/>
      <c r="L78" s="200" t="s">
        <v>103</v>
      </c>
      <c r="M78" s="201"/>
      <c r="N78" s="202"/>
    </row>
    <row r="79" spans="2:14" ht="15" customHeight="1" x14ac:dyDescent="0.25">
      <c r="B79" s="175"/>
      <c r="C79" s="183" t="s">
        <v>104</v>
      </c>
      <c r="D79" s="184"/>
      <c r="E79" s="184"/>
      <c r="F79" s="184"/>
      <c r="G79" s="184"/>
      <c r="H79" s="184"/>
      <c r="I79" s="184"/>
      <c r="J79" s="184"/>
      <c r="K79" s="184"/>
      <c r="L79" s="184"/>
      <c r="M79" s="184"/>
      <c r="N79" s="185"/>
    </row>
    <row r="80" spans="2:14" ht="33" customHeight="1" x14ac:dyDescent="0.25">
      <c r="B80" s="175"/>
      <c r="C80" s="30">
        <v>1</v>
      </c>
      <c r="D80" s="117" t="s">
        <v>105</v>
      </c>
      <c r="E80" s="118"/>
      <c r="F80" s="118"/>
      <c r="G80" s="119"/>
      <c r="H80" s="117" t="s">
        <v>111</v>
      </c>
      <c r="I80" s="118"/>
      <c r="J80" s="118"/>
      <c r="K80" s="119"/>
      <c r="L80" s="177">
        <v>56</v>
      </c>
      <c r="M80" s="178"/>
      <c r="N80" s="180"/>
    </row>
    <row r="81" spans="2:14" x14ac:dyDescent="0.25">
      <c r="B81" s="175"/>
      <c r="C81" s="30">
        <v>2</v>
      </c>
      <c r="D81" s="117" t="s">
        <v>106</v>
      </c>
      <c r="E81" s="118"/>
      <c r="F81" s="118"/>
      <c r="G81" s="119"/>
      <c r="H81" s="117"/>
      <c r="I81" s="118"/>
      <c r="J81" s="118"/>
      <c r="K81" s="119"/>
      <c r="L81" s="177"/>
      <c r="M81" s="178"/>
      <c r="N81" s="180"/>
    </row>
    <row r="82" spans="2:14" ht="16.5" customHeight="1" x14ac:dyDescent="0.25">
      <c r="B82" s="175"/>
      <c r="C82" s="30">
        <v>3</v>
      </c>
      <c r="D82" s="204" t="s">
        <v>107</v>
      </c>
      <c r="E82" s="121"/>
      <c r="F82" s="121"/>
      <c r="G82" s="122"/>
      <c r="H82" s="120"/>
      <c r="I82" s="121"/>
      <c r="J82" s="121"/>
      <c r="K82" s="122"/>
      <c r="L82" s="197"/>
      <c r="M82" s="198"/>
      <c r="N82" s="199"/>
    </row>
    <row r="83" spans="2:14" ht="15" customHeight="1" x14ac:dyDescent="0.25">
      <c r="B83" s="175"/>
      <c r="C83" s="30">
        <v>4</v>
      </c>
      <c r="D83" s="117" t="s">
        <v>108</v>
      </c>
      <c r="E83" s="118"/>
      <c r="F83" s="118"/>
      <c r="G83" s="119"/>
      <c r="H83" s="117" t="s">
        <v>112</v>
      </c>
      <c r="I83" s="118"/>
      <c r="J83" s="118"/>
      <c r="K83" s="119"/>
      <c r="L83" s="177">
        <v>28</v>
      </c>
      <c r="M83" s="178"/>
      <c r="N83" s="180"/>
    </row>
    <row r="84" spans="2:14" x14ac:dyDescent="0.25">
      <c r="B84" s="175"/>
      <c r="C84" s="30">
        <v>5</v>
      </c>
      <c r="D84" s="117" t="s">
        <v>109</v>
      </c>
      <c r="E84" s="118"/>
      <c r="F84" s="118"/>
      <c r="G84" s="119"/>
      <c r="H84" s="117"/>
      <c r="I84" s="118"/>
      <c r="J84" s="118"/>
      <c r="K84" s="119"/>
      <c r="L84" s="177"/>
      <c r="M84" s="178"/>
      <c r="N84" s="180"/>
    </row>
    <row r="85" spans="2:14" ht="15" customHeight="1" x14ac:dyDescent="0.25">
      <c r="B85" s="175"/>
      <c r="C85" s="30">
        <v>6</v>
      </c>
      <c r="D85" s="117" t="s">
        <v>110</v>
      </c>
      <c r="E85" s="118"/>
      <c r="F85" s="118"/>
      <c r="G85" s="119"/>
      <c r="H85" s="177"/>
      <c r="I85" s="178"/>
      <c r="J85" s="178"/>
      <c r="K85" s="179"/>
      <c r="L85" s="177"/>
      <c r="M85" s="178"/>
      <c r="N85" s="180"/>
    </row>
    <row r="86" spans="2:14" ht="15" customHeight="1" x14ac:dyDescent="0.25">
      <c r="B86" s="175"/>
      <c r="C86" s="183" t="s">
        <v>113</v>
      </c>
      <c r="D86" s="184"/>
      <c r="E86" s="184"/>
      <c r="F86" s="184"/>
      <c r="G86" s="184"/>
      <c r="H86" s="184"/>
      <c r="I86" s="184"/>
      <c r="J86" s="184"/>
      <c r="K86" s="184"/>
      <c r="L86" s="184"/>
      <c r="M86" s="184"/>
      <c r="N86" s="185"/>
    </row>
    <row r="87" spans="2:14" x14ac:dyDescent="0.25">
      <c r="B87" s="175"/>
      <c r="C87" s="30">
        <v>7</v>
      </c>
      <c r="D87" s="117" t="s">
        <v>89</v>
      </c>
      <c r="E87" s="118"/>
      <c r="F87" s="118"/>
      <c r="G87" s="119"/>
      <c r="H87" s="186"/>
      <c r="I87" s="186"/>
      <c r="J87" s="186"/>
      <c r="K87" s="186"/>
      <c r="L87" s="177"/>
      <c r="M87" s="178"/>
      <c r="N87" s="180"/>
    </row>
    <row r="88" spans="2:14" x14ac:dyDescent="0.25">
      <c r="B88" s="175"/>
      <c r="C88" s="30">
        <v>8</v>
      </c>
      <c r="D88" s="117" t="s">
        <v>2</v>
      </c>
      <c r="E88" s="118"/>
      <c r="F88" s="118"/>
      <c r="G88" s="119"/>
      <c r="H88" s="62"/>
      <c r="I88" s="62"/>
      <c r="J88" s="62"/>
      <c r="K88" s="117"/>
      <c r="L88" s="177"/>
      <c r="M88" s="178"/>
      <c r="N88" s="180"/>
    </row>
    <row r="89" spans="2:14" ht="38.450000000000003" customHeight="1" x14ac:dyDescent="0.25">
      <c r="B89" s="175"/>
      <c r="C89" s="32">
        <v>9</v>
      </c>
      <c r="D89" s="110" t="s">
        <v>115</v>
      </c>
      <c r="E89" s="111"/>
      <c r="F89" s="111"/>
      <c r="G89" s="112"/>
      <c r="H89" s="181" t="s">
        <v>119</v>
      </c>
      <c r="I89" s="181"/>
      <c r="J89" s="181"/>
      <c r="K89" s="182"/>
      <c r="L89" s="132">
        <v>28</v>
      </c>
      <c r="M89" s="133"/>
      <c r="N89" s="134"/>
    </row>
    <row r="90" spans="2:14" ht="48" customHeight="1" x14ac:dyDescent="0.25">
      <c r="B90" s="175"/>
      <c r="C90" s="32">
        <v>10</v>
      </c>
      <c r="D90" s="110" t="s">
        <v>116</v>
      </c>
      <c r="E90" s="111"/>
      <c r="F90" s="111"/>
      <c r="G90" s="112"/>
      <c r="H90" s="181" t="s">
        <v>120</v>
      </c>
      <c r="I90" s="181"/>
      <c r="J90" s="181"/>
      <c r="K90" s="182"/>
      <c r="L90" s="132">
        <v>56</v>
      </c>
      <c r="M90" s="133"/>
      <c r="N90" s="134"/>
    </row>
    <row r="91" spans="2:14" ht="15" customHeight="1" x14ac:dyDescent="0.25">
      <c r="B91" s="175"/>
      <c r="C91" s="32">
        <v>11</v>
      </c>
      <c r="D91" s="110" t="s">
        <v>117</v>
      </c>
      <c r="E91" s="111"/>
      <c r="F91" s="111"/>
      <c r="G91" s="112"/>
      <c r="H91" s="188"/>
      <c r="I91" s="188"/>
      <c r="J91" s="188"/>
      <c r="K91" s="132"/>
      <c r="L91" s="132"/>
      <c r="M91" s="133"/>
      <c r="N91" s="134"/>
    </row>
    <row r="92" spans="2:14" ht="27.6" customHeight="1" x14ac:dyDescent="0.25">
      <c r="B92" s="175"/>
      <c r="C92" s="32">
        <v>12</v>
      </c>
      <c r="D92" s="110" t="s">
        <v>118</v>
      </c>
      <c r="E92" s="111"/>
      <c r="F92" s="111"/>
      <c r="G92" s="112"/>
      <c r="H92" s="113" t="s">
        <v>121</v>
      </c>
      <c r="I92" s="113"/>
      <c r="J92" s="114"/>
      <c r="K92" s="114"/>
      <c r="L92" s="132">
        <v>14</v>
      </c>
      <c r="M92" s="133"/>
      <c r="N92" s="134"/>
    </row>
    <row r="93" spans="2:14" ht="15.75" customHeight="1" thickBot="1" x14ac:dyDescent="0.3">
      <c r="B93" s="176"/>
      <c r="C93" s="91" t="s">
        <v>122</v>
      </c>
      <c r="D93" s="92"/>
      <c r="E93" s="93"/>
      <c r="F93" s="12" t="s">
        <v>123</v>
      </c>
      <c r="G93" s="31">
        <f>FLOOR(L93/25,1)</f>
        <v>7</v>
      </c>
      <c r="H93" s="13" t="s">
        <v>124</v>
      </c>
      <c r="I93" s="14">
        <f>FLOOR(L93/30,1)</f>
        <v>6</v>
      </c>
      <c r="J93" s="115" t="s">
        <v>125</v>
      </c>
      <c r="K93" s="116"/>
      <c r="L93" s="91">
        <f>SUM(L80,L83,L88,L89,L90,L92)</f>
        <v>182</v>
      </c>
      <c r="M93" s="92"/>
      <c r="N93" s="187"/>
    </row>
    <row r="94" spans="2:14" ht="16.5" thickBot="1" x14ac:dyDescent="0.3">
      <c r="B94" s="135" t="s">
        <v>193</v>
      </c>
      <c r="C94" s="136"/>
      <c r="D94" s="136"/>
      <c r="E94" s="136"/>
      <c r="F94" s="136"/>
      <c r="G94" s="136"/>
      <c r="H94" s="136"/>
      <c r="I94" s="136"/>
      <c r="J94" s="136"/>
      <c r="K94" s="136"/>
      <c r="L94" s="136"/>
      <c r="M94" s="136"/>
      <c r="N94" s="137"/>
    </row>
    <row r="95" spans="2:14" ht="21.75" customHeight="1" x14ac:dyDescent="0.25">
      <c r="B95" s="167" t="s">
        <v>126</v>
      </c>
      <c r="C95" s="151" t="s">
        <v>127</v>
      </c>
      <c r="D95" s="152"/>
      <c r="E95" s="152"/>
      <c r="F95" s="153"/>
      <c r="G95" s="170" t="s">
        <v>211</v>
      </c>
      <c r="H95" s="171"/>
      <c r="I95" s="171"/>
      <c r="J95" s="171"/>
      <c r="K95" s="171"/>
      <c r="L95" s="172"/>
      <c r="M95" s="172"/>
      <c r="N95" s="173"/>
    </row>
    <row r="96" spans="2:14" ht="30.75" customHeight="1" x14ac:dyDescent="0.25">
      <c r="B96" s="168"/>
      <c r="C96" s="117" t="s">
        <v>1</v>
      </c>
      <c r="D96" s="118"/>
      <c r="E96" s="118"/>
      <c r="F96" s="119"/>
      <c r="G96" s="174" t="s">
        <v>212</v>
      </c>
      <c r="H96" s="143"/>
      <c r="I96" s="143"/>
      <c r="J96" s="143"/>
      <c r="K96" s="143"/>
      <c r="L96" s="144"/>
      <c r="M96" s="144"/>
      <c r="N96" s="145"/>
    </row>
    <row r="97" spans="2:14" ht="15" customHeight="1" x14ac:dyDescent="0.25">
      <c r="B97" s="168"/>
      <c r="C97" s="117" t="s">
        <v>128</v>
      </c>
      <c r="D97" s="118"/>
      <c r="E97" s="118"/>
      <c r="F97" s="119"/>
      <c r="G97" s="143"/>
      <c r="H97" s="143"/>
      <c r="I97" s="143"/>
      <c r="J97" s="143"/>
      <c r="K97" s="143"/>
      <c r="L97" s="144"/>
      <c r="M97" s="144"/>
      <c r="N97" s="145"/>
    </row>
    <row r="98" spans="2:14" ht="15" customHeight="1" x14ac:dyDescent="0.25">
      <c r="B98" s="168"/>
      <c r="C98" s="117" t="s">
        <v>129</v>
      </c>
      <c r="D98" s="118"/>
      <c r="E98" s="118"/>
      <c r="F98" s="119"/>
      <c r="G98" s="143"/>
      <c r="H98" s="143"/>
      <c r="I98" s="143"/>
      <c r="J98" s="143"/>
      <c r="K98" s="143"/>
      <c r="L98" s="144"/>
      <c r="M98" s="144"/>
      <c r="N98" s="145"/>
    </row>
    <row r="99" spans="2:14" ht="15.75" thickBot="1" x14ac:dyDescent="0.3">
      <c r="B99" s="169"/>
      <c r="C99" s="148" t="s">
        <v>118</v>
      </c>
      <c r="D99" s="149"/>
      <c r="E99" s="149"/>
      <c r="F99" s="150"/>
      <c r="G99" s="161" t="s">
        <v>130</v>
      </c>
      <c r="H99" s="162"/>
      <c r="I99" s="162"/>
      <c r="J99" s="162"/>
      <c r="K99" s="162"/>
      <c r="L99" s="162"/>
      <c r="M99" s="162"/>
      <c r="N99" s="163"/>
    </row>
    <row r="100" spans="2:14" x14ac:dyDescent="0.25">
      <c r="B100" s="63" t="s">
        <v>131</v>
      </c>
      <c r="C100" s="151" t="s">
        <v>132</v>
      </c>
      <c r="D100" s="152"/>
      <c r="E100" s="152"/>
      <c r="F100" s="153"/>
      <c r="G100" s="141"/>
      <c r="H100" s="141"/>
      <c r="I100" s="141"/>
      <c r="J100" s="141"/>
      <c r="K100" s="141"/>
      <c r="L100" s="69"/>
      <c r="M100" s="69"/>
      <c r="N100" s="142"/>
    </row>
    <row r="101" spans="2:14" ht="45.6" customHeight="1" thickBot="1" x14ac:dyDescent="0.3">
      <c r="B101" s="65"/>
      <c r="C101" s="148" t="s">
        <v>133</v>
      </c>
      <c r="D101" s="149"/>
      <c r="E101" s="149"/>
      <c r="F101" s="150"/>
      <c r="G101" s="157" t="s">
        <v>12</v>
      </c>
      <c r="H101" s="158"/>
      <c r="I101" s="158"/>
      <c r="J101" s="158"/>
      <c r="K101" s="158"/>
      <c r="L101" s="159"/>
      <c r="M101" s="159"/>
      <c r="N101" s="160"/>
    </row>
    <row r="102" spans="2:14" ht="89.45" customHeight="1" x14ac:dyDescent="0.25">
      <c r="B102" s="138" t="s">
        <v>92</v>
      </c>
      <c r="C102" s="154" t="s">
        <v>134</v>
      </c>
      <c r="D102" s="155"/>
      <c r="E102" s="155"/>
      <c r="F102" s="156"/>
      <c r="G102" s="141" t="s">
        <v>135</v>
      </c>
      <c r="H102" s="141"/>
      <c r="I102" s="141"/>
      <c r="J102" s="141"/>
      <c r="K102" s="141"/>
      <c r="L102" s="69"/>
      <c r="M102" s="69"/>
      <c r="N102" s="142"/>
    </row>
    <row r="103" spans="2:14" ht="15" customHeight="1" x14ac:dyDescent="0.25">
      <c r="B103" s="139"/>
      <c r="C103" s="117" t="s">
        <v>136</v>
      </c>
      <c r="D103" s="118"/>
      <c r="E103" s="118"/>
      <c r="F103" s="119"/>
      <c r="G103" s="143" t="s">
        <v>139</v>
      </c>
      <c r="H103" s="143"/>
      <c r="I103" s="143"/>
      <c r="J103" s="143"/>
      <c r="K103" s="143"/>
      <c r="L103" s="144"/>
      <c r="M103" s="144"/>
      <c r="N103" s="145"/>
    </row>
    <row r="104" spans="2:14" x14ac:dyDescent="0.25">
      <c r="B104" s="139"/>
      <c r="C104" s="164" t="s">
        <v>137</v>
      </c>
      <c r="D104" s="165"/>
      <c r="E104" s="165"/>
      <c r="F104" s="166"/>
      <c r="G104" s="143" t="s">
        <v>140</v>
      </c>
      <c r="H104" s="143"/>
      <c r="I104" s="143"/>
      <c r="J104" s="143"/>
      <c r="K104" s="143"/>
      <c r="L104" s="144"/>
      <c r="M104" s="144"/>
      <c r="N104" s="145"/>
    </row>
    <row r="105" spans="2:14" ht="39.950000000000003" customHeight="1" thickBot="1" x14ac:dyDescent="0.3">
      <c r="B105" s="140"/>
      <c r="C105" s="107" t="s">
        <v>138</v>
      </c>
      <c r="D105" s="108"/>
      <c r="E105" s="108"/>
      <c r="F105" s="109"/>
      <c r="G105" s="146" t="s">
        <v>141</v>
      </c>
      <c r="H105" s="146"/>
      <c r="I105" s="146"/>
      <c r="J105" s="146"/>
      <c r="K105" s="146"/>
      <c r="L105" s="72"/>
      <c r="M105" s="72"/>
      <c r="N105" s="147"/>
    </row>
    <row r="106" spans="2:14" x14ac:dyDescent="0.25">
      <c r="B106" s="1" t="s">
        <v>213</v>
      </c>
    </row>
  </sheetData>
  <mergeCells count="242">
    <mergeCell ref="H62:I62"/>
    <mergeCell ref="D33:G33"/>
    <mergeCell ref="D34:G34"/>
    <mergeCell ref="D35:G35"/>
    <mergeCell ref="D22:N22"/>
    <mergeCell ref="H33:I33"/>
    <mergeCell ref="H34:I34"/>
    <mergeCell ref="H35:I35"/>
    <mergeCell ref="H53:I53"/>
    <mergeCell ref="H54:I54"/>
    <mergeCell ref="H55:I55"/>
    <mergeCell ref="H56:I56"/>
    <mergeCell ref="H57:I57"/>
    <mergeCell ref="H58:I58"/>
    <mergeCell ref="H59:I59"/>
    <mergeCell ref="H60:I60"/>
    <mergeCell ref="H61:I61"/>
    <mergeCell ref="H48:I48"/>
    <mergeCell ref="H49:I49"/>
    <mergeCell ref="H50:I50"/>
    <mergeCell ref="H51:I51"/>
    <mergeCell ref="H52:I52"/>
    <mergeCell ref="H39:I39"/>
    <mergeCell ref="H40:I40"/>
    <mergeCell ref="H45:I45"/>
    <mergeCell ref="H46:I46"/>
    <mergeCell ref="H27:I27"/>
    <mergeCell ref="H28:I28"/>
    <mergeCell ref="H29:I29"/>
    <mergeCell ref="H30:I30"/>
    <mergeCell ref="H31:I31"/>
    <mergeCell ref="H32:I32"/>
    <mergeCell ref="H36:I36"/>
    <mergeCell ref="H37:I37"/>
    <mergeCell ref="H38:I38"/>
    <mergeCell ref="E55:G55"/>
    <mergeCell ref="E56:G56"/>
    <mergeCell ref="D44:G44"/>
    <mergeCell ref="D45:G45"/>
    <mergeCell ref="D46:G46"/>
    <mergeCell ref="B63:B73"/>
    <mergeCell ref="B48:B62"/>
    <mergeCell ref="H71:J71"/>
    <mergeCell ref="H72:J72"/>
    <mergeCell ref="D68:F68"/>
    <mergeCell ref="D69:F69"/>
    <mergeCell ref="D70:F70"/>
    <mergeCell ref="D71:F71"/>
    <mergeCell ref="B47:N47"/>
    <mergeCell ref="E60:G60"/>
    <mergeCell ref="E61:G61"/>
    <mergeCell ref="E57:G57"/>
    <mergeCell ref="E58:G58"/>
    <mergeCell ref="E59:G59"/>
    <mergeCell ref="E48:G48"/>
    <mergeCell ref="E49:G49"/>
    <mergeCell ref="E50:G50"/>
    <mergeCell ref="E51:G51"/>
    <mergeCell ref="E52:G52"/>
    <mergeCell ref="E53:G53"/>
    <mergeCell ref="E54:G54"/>
    <mergeCell ref="D25:G25"/>
    <mergeCell ref="B23:N23"/>
    <mergeCell ref="B17:B22"/>
    <mergeCell ref="B31:B36"/>
    <mergeCell ref="B37:B46"/>
    <mergeCell ref="B25:B30"/>
    <mergeCell ref="D26:G26"/>
    <mergeCell ref="D27:G27"/>
    <mergeCell ref="D28:G28"/>
    <mergeCell ref="D30:G30"/>
    <mergeCell ref="D31:G31"/>
    <mergeCell ref="D32:G32"/>
    <mergeCell ref="D36:G36"/>
    <mergeCell ref="D19:N19"/>
    <mergeCell ref="D29:G29"/>
    <mergeCell ref="D39:G39"/>
    <mergeCell ref="D40:G40"/>
    <mergeCell ref="D41:G41"/>
    <mergeCell ref="H41:I41"/>
    <mergeCell ref="H42:I42"/>
    <mergeCell ref="H43:I43"/>
    <mergeCell ref="H44:I44"/>
    <mergeCell ref="D42:G42"/>
    <mergeCell ref="D43:G43"/>
    <mergeCell ref="C5:F5"/>
    <mergeCell ref="C6:F6"/>
    <mergeCell ref="C7:F7"/>
    <mergeCell ref="D20:N20"/>
    <mergeCell ref="D21:N21"/>
    <mergeCell ref="D24:G24"/>
    <mergeCell ref="H9:I9"/>
    <mergeCell ref="L12:N12"/>
    <mergeCell ref="C10:G10"/>
    <mergeCell ref="H10:I10"/>
    <mergeCell ref="D37:G37"/>
    <mergeCell ref="D38:G38"/>
    <mergeCell ref="M5:N5"/>
    <mergeCell ref="H6:L6"/>
    <mergeCell ref="M6:N6"/>
    <mergeCell ref="H7:L7"/>
    <mergeCell ref="M7:N7"/>
    <mergeCell ref="H24:I24"/>
    <mergeCell ref="H25:I25"/>
    <mergeCell ref="H26:I26"/>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7:N77"/>
    <mergeCell ref="M75:N75"/>
    <mergeCell ref="H5:L5"/>
    <mergeCell ref="D84:G84"/>
    <mergeCell ref="H78:K78"/>
    <mergeCell ref="C79:N79"/>
    <mergeCell ref="H83:K83"/>
    <mergeCell ref="H84:K84"/>
    <mergeCell ref="H80:K80"/>
    <mergeCell ref="L81:N81"/>
    <mergeCell ref="L82:N82"/>
    <mergeCell ref="L78:N78"/>
    <mergeCell ref="L80:N80"/>
    <mergeCell ref="L83:N83"/>
    <mergeCell ref="L84:N84"/>
    <mergeCell ref="D78:G78"/>
    <mergeCell ref="D80:G80"/>
    <mergeCell ref="D81:G81"/>
    <mergeCell ref="D82:G82"/>
    <mergeCell ref="H75:L75"/>
    <mergeCell ref="D72:F72"/>
    <mergeCell ref="M76:N76"/>
    <mergeCell ref="D67:F67"/>
    <mergeCell ref="E62:G62"/>
    <mergeCell ref="B78:B93"/>
    <mergeCell ref="D85:G85"/>
    <mergeCell ref="H88:K88"/>
    <mergeCell ref="H85:K85"/>
    <mergeCell ref="L87:N87"/>
    <mergeCell ref="L88:N88"/>
    <mergeCell ref="H90:K90"/>
    <mergeCell ref="C86:N86"/>
    <mergeCell ref="H89:K89"/>
    <mergeCell ref="L85:N85"/>
    <mergeCell ref="L90:N90"/>
    <mergeCell ref="D88:G88"/>
    <mergeCell ref="D87:G87"/>
    <mergeCell ref="H87:K87"/>
    <mergeCell ref="D83:G83"/>
    <mergeCell ref="L93:N93"/>
    <mergeCell ref="H91:K91"/>
    <mergeCell ref="B102:B105"/>
    <mergeCell ref="G102:N102"/>
    <mergeCell ref="G103:N103"/>
    <mergeCell ref="G104:N104"/>
    <mergeCell ref="G105:N105"/>
    <mergeCell ref="B100:B101"/>
    <mergeCell ref="C101:F101"/>
    <mergeCell ref="C96:F96"/>
    <mergeCell ref="C97:F97"/>
    <mergeCell ref="C98:F98"/>
    <mergeCell ref="C99:F99"/>
    <mergeCell ref="C100:F100"/>
    <mergeCell ref="C102:F102"/>
    <mergeCell ref="G100:N100"/>
    <mergeCell ref="G101:N101"/>
    <mergeCell ref="G99:N99"/>
    <mergeCell ref="C103:F103"/>
    <mergeCell ref="C104:F104"/>
    <mergeCell ref="B95:B99"/>
    <mergeCell ref="G95:N95"/>
    <mergeCell ref="G96:N96"/>
    <mergeCell ref="C95:F95"/>
    <mergeCell ref="G97:N97"/>
    <mergeCell ref="G98:N98"/>
    <mergeCell ref="D63:F63"/>
    <mergeCell ref="C105:F105"/>
    <mergeCell ref="D89:G89"/>
    <mergeCell ref="D90:G90"/>
    <mergeCell ref="D91:G91"/>
    <mergeCell ref="D92:G92"/>
    <mergeCell ref="H92:K92"/>
    <mergeCell ref="C93:E93"/>
    <mergeCell ref="J93:K93"/>
    <mergeCell ref="H81:K81"/>
    <mergeCell ref="H82:K82"/>
    <mergeCell ref="K66:N66"/>
    <mergeCell ref="K65:N65"/>
    <mergeCell ref="K63:N63"/>
    <mergeCell ref="K64:N64"/>
    <mergeCell ref="H68:J68"/>
    <mergeCell ref="H69:J69"/>
    <mergeCell ref="H70:J70"/>
    <mergeCell ref="H64:J64"/>
    <mergeCell ref="C75:F75"/>
    <mergeCell ref="L89:N89"/>
    <mergeCell ref="L91:N91"/>
    <mergeCell ref="L92:N92"/>
    <mergeCell ref="B94:N94"/>
    <mergeCell ref="H67:J67"/>
    <mergeCell ref="H66:J66"/>
    <mergeCell ref="D64:F64"/>
    <mergeCell ref="D65:F65"/>
    <mergeCell ref="D66:F66"/>
    <mergeCell ref="B75:B77"/>
    <mergeCell ref="J10:N10"/>
    <mergeCell ref="D11:F11"/>
    <mergeCell ref="D12:F12"/>
    <mergeCell ref="D17:N17"/>
    <mergeCell ref="D18:N18"/>
    <mergeCell ref="K70:N70"/>
    <mergeCell ref="K71:N71"/>
    <mergeCell ref="K72:N72"/>
    <mergeCell ref="H73:N73"/>
    <mergeCell ref="H65:J65"/>
    <mergeCell ref="C73:F73"/>
    <mergeCell ref="K67:N67"/>
    <mergeCell ref="K68:N68"/>
    <mergeCell ref="K69:N69"/>
    <mergeCell ref="C74:N74"/>
    <mergeCell ref="C76:L76"/>
    <mergeCell ref="J13:N13"/>
    <mergeCell ref="H63:J63"/>
  </mergeCells>
  <phoneticPr fontId="21" type="noConversion"/>
  <hyperlinks>
    <hyperlink ref="G96" r:id="rId1" display="ozlem.sahan@antalya.edu.tr_x000a_"/>
  </hyperlinks>
  <pageMargins left="0.11811023622047244" right="0.11811023622047244" top="0.39370078740157483" bottom="0.39370078740157483" header="0" footer="0"/>
  <pageSetup paperSize="9" scale="64" fitToHeight="0" orientation="portrait" r:id="rId2"/>
  <rowBreaks count="2" manualBreakCount="2">
    <brk id="46" max="14" man="1"/>
    <brk id="93"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342900</xdr:colOff>
                    <xdr:row>73</xdr:row>
                    <xdr:rowOff>523875</xdr:rowOff>
                  </from>
                  <to>
                    <xdr:col>6</xdr:col>
                    <xdr:colOff>647700</xdr:colOff>
                    <xdr:row>75</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409575</xdr:colOff>
                    <xdr:row>73</xdr:row>
                    <xdr:rowOff>514350</xdr:rowOff>
                  </from>
                  <to>
                    <xdr:col>13</xdr:col>
                    <xdr:colOff>200025</xdr:colOff>
                    <xdr:row>75</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74</xdr:row>
                    <xdr:rowOff>180975</xdr:rowOff>
                  </from>
                  <to>
                    <xdr:col>13</xdr:col>
                    <xdr:colOff>219075</xdr:colOff>
                    <xdr:row>76</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AKTS Formu</vt:lpstr>
      <vt:lpstr>'AKTS Formu'!Yazdırma_Alanı</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Ahmet Tunç</cp:lastModifiedBy>
  <cp:lastPrinted>2021-09-15T11:38:10Z</cp:lastPrinted>
  <dcterms:created xsi:type="dcterms:W3CDTF">2018-07-02T18:11:28Z</dcterms:created>
  <dcterms:modified xsi:type="dcterms:W3CDTF">2023-11-08T10:51:20Z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