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autoCompressPictures="0"/>
  <mc:AlternateContent xmlns:mc="http://schemas.openxmlformats.org/markup-compatibility/2006">
    <mc:Choice Requires="x15">
      <x15ac:absPath xmlns:x15ac="http://schemas.microsoft.com/office/spreadsheetml/2010/11/ac" url="C:\Users\onur.unver\Desktop\2020-2021_Makine_Müh._AKTS-ECTS\AKTS-ECTS Formları\ECTS\"/>
    </mc:Choice>
  </mc:AlternateContent>
  <bookViews>
    <workbookView xWindow="0" yWindow="45" windowWidth="15960" windowHeight="18075"/>
  </bookViews>
  <sheets>
    <sheet name="ECTS Form"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4" i="1" l="1"/>
  <c r="I84" i="1"/>
  <c r="G84" i="1"/>
</calcChain>
</file>

<file path=xl/sharedStrings.xml><?xml version="1.0" encoding="utf-8"?>
<sst xmlns="http://schemas.openxmlformats.org/spreadsheetml/2006/main" count="253" uniqueCount="206">
  <si>
    <t>ECTS COURSE DESCRIPTION FORM</t>
  </si>
  <si>
    <t>PART I (Senate Approval)</t>
  </si>
  <si>
    <t xml:space="preserve">Offering School  </t>
  </si>
  <si>
    <t>Antalya Bilim University - Engineering Faculty</t>
  </si>
  <si>
    <t>Offering Department</t>
  </si>
  <si>
    <t>Mechanical Engineering</t>
  </si>
  <si>
    <t>Program(s) Offered to</t>
  </si>
  <si>
    <t>Computer Engineering</t>
  </si>
  <si>
    <t>Electrical and Electronics Engineering</t>
  </si>
  <si>
    <t>Civil Engineering</t>
  </si>
  <si>
    <t>Industrial Engineering</t>
  </si>
  <si>
    <t>Non-engineering Programs</t>
  </si>
  <si>
    <t>Course Name</t>
  </si>
  <si>
    <t>Fundamentals of Electrical and Electronics Engineering</t>
  </si>
  <si>
    <t xml:space="preserve">Course Code </t>
  </si>
  <si>
    <t>ME 201</t>
  </si>
  <si>
    <t>Level of Course</t>
  </si>
  <si>
    <t>Undergraduate</t>
  </si>
  <si>
    <t>Type of Course</t>
  </si>
  <si>
    <t>Compulsory</t>
  </si>
  <si>
    <t>Language of Instruction</t>
  </si>
  <si>
    <t>English</t>
  </si>
  <si>
    <t>ECTS Credits</t>
  </si>
  <si>
    <t>Hours per Week</t>
  </si>
  <si>
    <t>Lecture:</t>
  </si>
  <si>
    <t>Practical:</t>
  </si>
  <si>
    <t xml:space="preserve">Studio: </t>
  </si>
  <si>
    <t>Laboratory:</t>
  </si>
  <si>
    <t xml:space="preserve">Recitation: </t>
  </si>
  <si>
    <t xml:space="preserve">Other: </t>
  </si>
  <si>
    <t>Pre-requisites</t>
  </si>
  <si>
    <t>PHYS 102</t>
  </si>
  <si>
    <t>Co-requisites</t>
  </si>
  <si>
    <t>Registration Restriction</t>
  </si>
  <si>
    <t>-</t>
  </si>
  <si>
    <t>Grading Mode</t>
  </si>
  <si>
    <t>Direct Conversion System</t>
  </si>
  <si>
    <t>Educational Objective</t>
  </si>
  <si>
    <t>To teach the basic electric and electronic knowledge, and have the mechanical engineering students informed about applications of electric and electronics.</t>
  </si>
  <si>
    <t>Course Description</t>
  </si>
  <si>
    <t>In this course the principles of electrical and electronical engineering and basic technology will be introduced. Application examples of the knowledge on engineering will be given. In addition, electric machinery, power electronics, and electrical driving circuits will be introduced according to the mechanical engineering requirements.</t>
  </si>
  <si>
    <t xml:space="preserve">Learning Outcomes </t>
  </si>
  <si>
    <t>LO1</t>
  </si>
  <si>
    <t>Basic electrical variables, basic circuit components</t>
  </si>
  <si>
    <t>LO2</t>
  </si>
  <si>
    <t>Electric circuit</t>
  </si>
  <si>
    <t>LO3</t>
  </si>
  <si>
    <t>Electronic circuits</t>
  </si>
  <si>
    <t>LO4</t>
  </si>
  <si>
    <t>Analog and digital electronics</t>
  </si>
  <si>
    <t>LO5</t>
  </si>
  <si>
    <t>Power electronics components and circuits</t>
  </si>
  <si>
    <t>LO6</t>
  </si>
  <si>
    <t>Electric machinery: transformers, asynchronous machines, synchronous machines, d current machines, special electric machinery (step motors, brushless motors etc.)</t>
  </si>
  <si>
    <t>LO7</t>
  </si>
  <si>
    <t>PART II (Faculty Board Approval)</t>
  </si>
  <si>
    <t>Program Outcomes</t>
  </si>
  <si>
    <t>Basic Outcomes (University-wide)</t>
  </si>
  <si>
    <t>PO1</t>
  </si>
  <si>
    <r>
      <rPr>
        <b/>
        <sz val="10"/>
        <color indexed="12"/>
        <rFont val="Times New Roman"/>
      </rPr>
      <t>Ability</t>
    </r>
    <r>
      <rPr>
        <sz val="10"/>
        <color indexed="12"/>
        <rFont val="Times New Roman"/>
      </rPr>
      <t xml:space="preserve"> to communicate effectively and write and present a report in Turkish and English. </t>
    </r>
  </si>
  <si>
    <t>PO2</t>
  </si>
  <si>
    <r>
      <rPr>
        <b/>
        <sz val="10"/>
        <color indexed="12"/>
        <rFont val="Times New Roman"/>
      </rPr>
      <t>Ability</t>
    </r>
    <r>
      <rPr>
        <sz val="10"/>
        <color indexed="12"/>
        <rFont val="Times New Roman"/>
      </rPr>
      <t xml:space="preserve"> to work individually, and in intra-disciplinary and multi-disciplinary teams.</t>
    </r>
  </si>
  <si>
    <t>PO3</t>
  </si>
  <si>
    <r>
      <rPr>
        <b/>
        <sz val="10"/>
        <color indexed="12"/>
        <rFont val="Times New Roman"/>
      </rPr>
      <t>Recognition</t>
    </r>
    <r>
      <rPr>
        <sz val="10"/>
        <color indexed="12"/>
        <rFont val="Times New Roman"/>
      </rPr>
      <t xml:space="preserve"> of the need for life-long learning and </t>
    </r>
    <r>
      <rPr>
        <b/>
        <sz val="10"/>
        <color indexed="12"/>
        <rFont val="Times New Roman"/>
      </rPr>
      <t>ability</t>
    </r>
    <r>
      <rPr>
        <sz val="10"/>
        <color indexed="12"/>
        <rFont val="Times New Roman"/>
      </rPr>
      <t xml:space="preserve"> to access information, follow developments in science and technology, and continually reinvent oneself.</t>
    </r>
  </si>
  <si>
    <t>PO4</t>
  </si>
  <si>
    <r>
      <rPr>
        <b/>
        <sz val="10"/>
        <color indexed="12"/>
        <rFont val="Times New Roman"/>
      </rPr>
      <t>Knowledge</t>
    </r>
    <r>
      <rPr>
        <sz val="10"/>
        <color indexed="12"/>
        <rFont val="Times New Roman"/>
      </rPr>
      <t xml:space="preserve"> of project management, risk management, innovation and change management, entrepreneurship, and sustainable development.</t>
    </r>
  </si>
  <si>
    <t>PO5</t>
  </si>
  <si>
    <r>
      <rPr>
        <b/>
        <sz val="10"/>
        <color indexed="12"/>
        <rFont val="Times New Roman"/>
      </rPr>
      <t xml:space="preserve">Awareness </t>
    </r>
    <r>
      <rPr>
        <sz val="10"/>
        <color indexed="12"/>
        <rFont val="Times New Roman"/>
      </rPr>
      <t xml:space="preserve">of sectors and </t>
    </r>
    <r>
      <rPr>
        <b/>
        <sz val="10"/>
        <color indexed="12"/>
        <rFont val="Times New Roman"/>
      </rPr>
      <t>ability</t>
    </r>
    <r>
      <rPr>
        <sz val="10"/>
        <color indexed="12"/>
        <rFont val="Times New Roman"/>
      </rPr>
      <t xml:space="preserve"> to prepare a business plan.</t>
    </r>
  </si>
  <si>
    <t>PO6</t>
  </si>
  <si>
    <r>
      <rPr>
        <b/>
        <sz val="10"/>
        <color indexed="12"/>
        <rFont val="Times New Roman"/>
      </rPr>
      <t>Understanding</t>
    </r>
    <r>
      <rPr>
        <sz val="10"/>
        <color indexed="12"/>
        <rFont val="Times New Roman"/>
      </rPr>
      <t xml:space="preserve"> of professional and ethical responsibility and </t>
    </r>
    <r>
      <rPr>
        <b/>
        <sz val="10"/>
        <color indexed="12"/>
        <rFont val="Times New Roman"/>
      </rPr>
      <t>demonstrating</t>
    </r>
    <r>
      <rPr>
        <sz val="10"/>
        <color indexed="12"/>
        <rFont val="Times New Roman"/>
      </rPr>
      <t xml:space="preserve"> ethical behavior.</t>
    </r>
  </si>
  <si>
    <t xml:space="preserve">
Faculty Specific Outcomes
</t>
  </si>
  <si>
    <t>PO7</t>
  </si>
  <si>
    <r>
      <rPr>
        <b/>
        <sz val="10"/>
        <color indexed="12"/>
        <rFont val="Times New Roman"/>
      </rPr>
      <t>Ability</t>
    </r>
    <r>
      <rPr>
        <sz val="10"/>
        <color indexed="12"/>
        <rFont val="Times New Roman"/>
      </rPr>
      <t xml:space="preserve"> to develop, select and use modern techniques and tools necessary for engineering applications and ability to use information technologies effectively.</t>
    </r>
  </si>
  <si>
    <t>PO8</t>
  </si>
  <si>
    <r>
      <rPr>
        <b/>
        <sz val="10"/>
        <color indexed="12"/>
        <rFont val="Times New Roman"/>
      </rPr>
      <t>Recognition</t>
    </r>
    <r>
      <rPr>
        <sz val="10"/>
        <color indexed="12"/>
        <rFont val="Times New Roman"/>
      </rPr>
      <t xml:space="preserve"> of the effects of engineering applications on health, environment and safety in the universal and societal dimensions and the problems of the time and awareness of the legal consequences of engineering solutions.</t>
    </r>
  </si>
  <si>
    <t>PO9</t>
  </si>
  <si>
    <r>
      <rPr>
        <b/>
        <sz val="10"/>
        <color indexed="12"/>
        <rFont val="Times New Roman"/>
      </rPr>
      <t>Ability</t>
    </r>
    <r>
      <rPr>
        <sz val="10"/>
        <color indexed="12"/>
        <rFont val="Times New Roman"/>
      </rPr>
      <t xml:space="preserve"> to identify, define, formulate and solve complex engineering problems; and electing and applying appropriate analysis and modeling methods for this purpose.</t>
    </r>
  </si>
  <si>
    <t>Program Specific Outcomes</t>
  </si>
  <si>
    <t>PO10</t>
  </si>
  <si>
    <t>Make use of theoretical and practical knowledge on mathematics, natural sciences and their own field concurrently for engineering solutions.</t>
  </si>
  <si>
    <t>PO11</t>
  </si>
  <si>
    <t>Analyze a system, a system component or a process; make a design in consideration of realistic constraints in order to meet the needs expected; and apply modern design methods.</t>
  </si>
  <si>
    <t>PO12</t>
  </si>
  <si>
    <t>Identify, define, formulate and solve engineering problems; select and apply analytical methods and modeling techniques appropriate for this purpose</t>
  </si>
  <si>
    <t>PART III (Department Board Approval)</t>
  </si>
  <si>
    <t>Course Contents, Contribution of Course Contents to Learning Outcomes, and Methods for Assessing Learning of Course Contents</t>
  </si>
  <si>
    <t>Subject</t>
  </si>
  <si>
    <t>Week</t>
  </si>
  <si>
    <t>Details of Course Contents</t>
  </si>
  <si>
    <t>S1</t>
  </si>
  <si>
    <t>Basic electric terms, and circuit components</t>
  </si>
  <si>
    <t>A1/3/4/7</t>
  </si>
  <si>
    <t>S2</t>
  </si>
  <si>
    <t>Basics of electric circuits</t>
  </si>
  <si>
    <t>S3</t>
  </si>
  <si>
    <t>Alternate current circuits and power</t>
  </si>
  <si>
    <t>S4</t>
  </si>
  <si>
    <t>S5</t>
  </si>
  <si>
    <t>Semi conductor circuit components: diode, transistor</t>
  </si>
  <si>
    <t>S6</t>
  </si>
  <si>
    <t>Power electronics</t>
  </si>
  <si>
    <t>S7</t>
  </si>
  <si>
    <t>S8</t>
  </si>
  <si>
    <t>Analog and digital electronics: signal processing</t>
  </si>
  <si>
    <t>S9</t>
  </si>
  <si>
    <t>Analog and digital electronics: basic circuits, applications</t>
  </si>
  <si>
    <t>S10</t>
  </si>
  <si>
    <t>Principles of electromagnetism</t>
  </si>
  <si>
    <t>S11</t>
  </si>
  <si>
    <t>Principle of electromechanics</t>
  </si>
  <si>
    <t>S12</t>
  </si>
  <si>
    <r>
      <rPr>
        <sz val="10"/>
        <color indexed="15"/>
        <rFont val="Times New Roman"/>
      </rPr>
      <t>Electric</t>
    </r>
    <r>
      <rPr>
        <sz val="10"/>
        <color indexed="15"/>
        <rFont val="Helvetica"/>
      </rPr>
      <t xml:space="preserve"> </t>
    </r>
    <r>
      <rPr>
        <sz val="10"/>
        <color indexed="15"/>
        <rFont val="Times New Roman"/>
      </rPr>
      <t>machinery:</t>
    </r>
    <r>
      <rPr>
        <sz val="10"/>
        <color indexed="15"/>
        <rFont val="Helvetica"/>
      </rPr>
      <t xml:space="preserve"> </t>
    </r>
    <r>
      <rPr>
        <sz val="10"/>
        <color indexed="15"/>
        <rFont val="Times New Roman"/>
      </rPr>
      <t>asynchronous</t>
    </r>
    <r>
      <rPr>
        <sz val="10"/>
        <color indexed="15"/>
        <rFont val="Helvetica"/>
      </rPr>
      <t xml:space="preserve"> </t>
    </r>
    <r>
      <rPr>
        <sz val="10"/>
        <color indexed="15"/>
        <rFont val="Times New Roman"/>
      </rPr>
      <t>machines,</t>
    </r>
    <r>
      <rPr>
        <sz val="10"/>
        <color indexed="15"/>
        <rFont val="Helvetica"/>
      </rPr>
      <t xml:space="preserve"> </t>
    </r>
    <r>
      <rPr>
        <sz val="10"/>
        <color indexed="15"/>
        <rFont val="Times New Roman"/>
      </rPr>
      <t>synchronous</t>
    </r>
    <r>
      <rPr>
        <sz val="10"/>
        <color indexed="15"/>
        <rFont val="Helvetica"/>
      </rPr>
      <t xml:space="preserve"> </t>
    </r>
    <r>
      <rPr>
        <sz val="10"/>
        <color indexed="15"/>
        <rFont val="Times New Roman"/>
      </rPr>
      <t>machines,</t>
    </r>
    <r>
      <rPr>
        <sz val="10"/>
        <color indexed="15"/>
        <rFont val="Helvetica"/>
      </rPr>
      <t xml:space="preserve"> </t>
    </r>
    <r>
      <rPr>
        <sz val="10"/>
        <color indexed="15"/>
        <rFont val="Times New Roman"/>
      </rPr>
      <t>direct-</t>
    </r>
    <r>
      <rPr>
        <sz val="10"/>
        <color indexed="15"/>
        <rFont val="Helvetica"/>
      </rPr>
      <t xml:space="preserve"> </t>
    </r>
    <r>
      <rPr>
        <sz val="10"/>
        <color indexed="15"/>
        <rFont val="Times New Roman"/>
      </rPr>
      <t>current</t>
    </r>
    <r>
      <rPr>
        <sz val="10"/>
        <color indexed="15"/>
        <rFont val="Helvetica"/>
      </rPr>
      <t xml:space="preserve"> </t>
    </r>
    <r>
      <rPr>
        <sz val="10"/>
        <color indexed="15"/>
        <rFont val="Times New Roman"/>
      </rPr>
      <t>machines</t>
    </r>
    <r>
      <rPr>
        <sz val="12"/>
        <color indexed="15"/>
        <rFont val="Times"/>
      </rPr>
      <t xml:space="preserve">
</t>
    </r>
    <r>
      <rPr>
        <sz val="12"/>
        <color indexed="8"/>
        <rFont val="Times"/>
      </rPr>
      <t xml:space="preserve">
</t>
    </r>
  </si>
  <si>
    <t>S13</t>
  </si>
  <si>
    <r>
      <rPr>
        <sz val="10"/>
        <color indexed="15"/>
        <rFont val="Times New Roman"/>
      </rPr>
      <t>Electric</t>
    </r>
    <r>
      <rPr>
        <sz val="10"/>
        <color indexed="15"/>
        <rFont val="Helvetica"/>
      </rPr>
      <t xml:space="preserve"> </t>
    </r>
    <r>
      <rPr>
        <sz val="10"/>
        <color indexed="15"/>
        <rFont val="Times New Roman"/>
      </rPr>
      <t>machinery:</t>
    </r>
    <r>
      <rPr>
        <sz val="10"/>
        <color indexed="15"/>
        <rFont val="Helvetica"/>
      </rPr>
      <t xml:space="preserve"> </t>
    </r>
    <r>
      <rPr>
        <sz val="10"/>
        <color indexed="15"/>
        <rFont val="Times New Roman"/>
      </rPr>
      <t>asynchronous</t>
    </r>
    <r>
      <rPr>
        <sz val="10"/>
        <color indexed="15"/>
        <rFont val="Helvetica"/>
      </rPr>
      <t xml:space="preserve"> </t>
    </r>
    <r>
      <rPr>
        <sz val="10"/>
        <color indexed="15"/>
        <rFont val="Times New Roman"/>
      </rPr>
      <t>machines,</t>
    </r>
    <r>
      <rPr>
        <sz val="10"/>
        <color indexed="15"/>
        <rFont val="Helvetica"/>
      </rPr>
      <t xml:space="preserve"> </t>
    </r>
    <r>
      <rPr>
        <sz val="10"/>
        <color indexed="15"/>
        <rFont val="Times New Roman"/>
      </rPr>
      <t>synchronous</t>
    </r>
    <r>
      <rPr>
        <sz val="10"/>
        <color indexed="15"/>
        <rFont val="Helvetica"/>
      </rPr>
      <t xml:space="preserve"> </t>
    </r>
    <r>
      <rPr>
        <sz val="10"/>
        <color indexed="15"/>
        <rFont val="Times New Roman"/>
      </rPr>
      <t>machines,</t>
    </r>
    <r>
      <rPr>
        <sz val="10"/>
        <color indexed="15"/>
        <rFont val="Helvetica"/>
      </rPr>
      <t xml:space="preserve"> </t>
    </r>
    <r>
      <rPr>
        <sz val="10"/>
        <color indexed="15"/>
        <rFont val="Times New Roman"/>
      </rPr>
      <t>direct-</t>
    </r>
    <r>
      <rPr>
        <sz val="10"/>
        <color indexed="15"/>
        <rFont val="Helvetica"/>
      </rPr>
      <t xml:space="preserve"> </t>
    </r>
    <r>
      <rPr>
        <sz val="10"/>
        <color indexed="15"/>
        <rFont val="Times New Roman"/>
      </rPr>
      <t>current</t>
    </r>
    <r>
      <rPr>
        <sz val="10"/>
        <color indexed="15"/>
        <rFont val="Helvetica"/>
      </rPr>
      <t xml:space="preserve"> </t>
    </r>
    <r>
      <rPr>
        <sz val="10"/>
        <color indexed="15"/>
        <rFont val="Times New Roman"/>
      </rPr>
      <t>machines</t>
    </r>
  </si>
  <si>
    <t>S14</t>
  </si>
  <si>
    <t>Electrical drivers, motion equation, load types, case studies</t>
  </si>
  <si>
    <t>Assessment Methods, Weights in Grading Scheme, Implementation and Make-Up Rules</t>
  </si>
  <si>
    <t>No</t>
  </si>
  <si>
    <t>Type</t>
  </si>
  <si>
    <t>Weight</t>
  </si>
  <si>
    <t xml:space="preserve">Implementation Rule </t>
  </si>
  <si>
    <t>Make-Up Rule</t>
  </si>
  <si>
    <t>A1</t>
  </si>
  <si>
    <t>Exam</t>
  </si>
  <si>
    <t>There is one final exam. Exam date will be shown on the tentative schedule and it can be changed  according to the course schedule.</t>
  </si>
  <si>
    <t>Regarding regulation of the ABU will be implemented.</t>
  </si>
  <si>
    <t>A2</t>
  </si>
  <si>
    <t>Quiz</t>
  </si>
  <si>
    <t>There is no make-up.</t>
  </si>
  <si>
    <t>A3</t>
  </si>
  <si>
    <t>Homework</t>
  </si>
  <si>
    <t>There will be total of 2 homeworks. Each student has to work alone. Late submits after the deadline will not be accepted.</t>
  </si>
  <si>
    <t>A4</t>
  </si>
  <si>
    <t>Midterm</t>
  </si>
  <si>
    <t>25+25</t>
  </si>
  <si>
    <t>There are two midterm exams. Exam dates will be shown on the tentative schedule and it can be changed  according to the course schedule.</t>
  </si>
  <si>
    <t>A5</t>
  </si>
  <si>
    <t xml:space="preserve">Project </t>
  </si>
  <si>
    <t>A6</t>
  </si>
  <si>
    <t>Presentation</t>
  </si>
  <si>
    <t>A7</t>
  </si>
  <si>
    <t>Attendence/Interaction</t>
  </si>
  <si>
    <t>Attendance will be checked during the lectures.</t>
  </si>
  <si>
    <t>A8</t>
  </si>
  <si>
    <t xml:space="preserve">Class/Lab./
Field Work
</t>
  </si>
  <si>
    <t>A9</t>
  </si>
  <si>
    <t>Others</t>
  </si>
  <si>
    <t>TOTAL</t>
  </si>
  <si>
    <t>Evidence of Achievement of Learning Outcomes</t>
  </si>
  <si>
    <t>Students could demonstrate learning outcomes through quizes, midterm exam, homework assignments, and the final. Every topic is tested with at least one exam or homework question.</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</si>
  <si>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</si>
  <si>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</si>
  <si>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</si>
  <si>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</si>
  <si>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Teaching Methods, Student Work Load</t>
  </si>
  <si>
    <t>Method</t>
  </si>
  <si>
    <t>Explanation</t>
  </si>
  <si>
    <t>Total Hours</t>
  </si>
  <si>
    <t>Time expected to be allocated by instructor</t>
  </si>
  <si>
    <t>Lecture</t>
  </si>
  <si>
    <t xml:space="preserve">Lecturing with documents and slides as well as utilizing white board. </t>
  </si>
  <si>
    <t>Interactive Lecture</t>
  </si>
  <si>
    <t>Recitation</t>
  </si>
  <si>
    <t>Problem solving</t>
  </si>
  <si>
    <t>Laboratory</t>
  </si>
  <si>
    <t>Practical</t>
  </si>
  <si>
    <t>Field Work</t>
  </si>
  <si>
    <t>Time expected to be allocated by student</t>
  </si>
  <si>
    <t>Project</t>
  </si>
  <si>
    <t xml:space="preserve">Solve the problems handed to you during the time period. </t>
  </si>
  <si>
    <t xml:space="preserve">Pre-class Learning of Course Material </t>
  </si>
  <si>
    <t>Read new material from the book before the class. Also, solve the end of chapter problems before attending the recitation.</t>
  </si>
  <si>
    <t>Review of Course Material</t>
  </si>
  <si>
    <t xml:space="preserve">Review of the subjects before the exams </t>
  </si>
  <si>
    <t>Studio</t>
  </si>
  <si>
    <t>Office Hour</t>
  </si>
  <si>
    <t>One office hour per week is allocated for students’ questions</t>
  </si>
  <si>
    <t>Calculated ECTS Credit(s)</t>
  </si>
  <si>
    <t>Max.</t>
  </si>
  <si>
    <t>Min.</t>
  </si>
  <si>
    <t>Grand Total</t>
  </si>
  <si>
    <t>IV. PART</t>
  </si>
  <si>
    <t>Instructor</t>
  </si>
  <si>
    <t>Name Surname</t>
  </si>
  <si>
    <t>M. Fatih Bay</t>
  </si>
  <si>
    <t>E-mail</t>
  </si>
  <si>
    <r>
      <rPr>
        <u/>
        <sz val="10"/>
        <color indexed="16"/>
        <rFont val="Calibri"/>
      </rPr>
      <t>fatih.bay@antalya.edu.tr</t>
    </r>
  </si>
  <si>
    <t>Phone Number</t>
  </si>
  <si>
    <t>Office Number</t>
  </si>
  <si>
    <t>A1 - 16</t>
  </si>
  <si>
    <t>Office Hours</t>
  </si>
  <si>
    <t xml:space="preserve"> Wednesday 14:00 – 15:00  or by appointment under special circumstances.</t>
  </si>
  <si>
    <t>Course Materials</t>
  </si>
  <si>
    <t>Mandatory</t>
  </si>
  <si>
    <t>Recommended</t>
  </si>
  <si>
    <r>
      <rPr>
        <sz val="10"/>
        <color indexed="12"/>
        <rFont val="Times New Roman"/>
      </rPr>
      <t>1. Mitchel E. Schultz, Grob’s Basic Electronics, 12</t>
    </r>
    <r>
      <rPr>
        <vertAlign val="superscript"/>
        <sz val="10"/>
        <color indexed="12"/>
        <rFont val="Times New Roman"/>
      </rPr>
      <t>th</t>
    </r>
    <r>
      <rPr>
        <sz val="10"/>
        <color indexed="12"/>
        <rFont val="Times New Roman"/>
      </rPr>
      <t xml:space="preserve"> ed. 2015.                                                                   2. G. Rizzoni, Principles and Applications of Electrical Engineering, McGraw, 2009.                              3. D.A. Bradley, Power Electronics, Nelson Thrones, 1988.                                                                        4. T. Wild, Electrical Machines, Drives, and Power Systems, Prentice Hall 2002                                         * Other text book(s) or a set of notes may be required, at the discretion of the instructor.</t>
    </r>
  </si>
  <si>
    <t>Other</t>
  </si>
  <si>
    <t>Scholastic Honesty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</si>
  <si>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</si>
  <si>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Students with Disabilities</t>
  </si>
  <si>
    <t>Reasonable accommodations will be made for students with verifiable disabilities.</t>
  </si>
  <si>
    <t xml:space="preserve">Safety Issues </t>
  </si>
  <si>
    <t>The course does not require any special safety precautions.</t>
  </si>
  <si>
    <t>Flexibility</t>
  </si>
  <si>
    <t xml:space="preserve">Circumstances may arise during the course that prevents the instructor from fulfilling each and every component of this syllabus; therefore, the syllabus is subject to change.  Students will be notified prior to any changes. </t>
  </si>
  <si>
    <t>Form No ÜY-FR-0950 Yayın Tarihi 11.11.2020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</si>
</sst>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indexed="8"/>
      <name val="Calibri"/>
    </font>
    <font>
      <b/>
      <sz val="14"/>
      <color indexed="11"/>
      <name val="Times New Roman"/>
    </font>
    <font>
      <b/>
      <sz val="12"/>
      <color indexed="12"/>
      <name val="Times New Roman"/>
    </font>
    <font>
      <b/>
      <sz val="10"/>
      <color indexed="12"/>
      <name val="Times New Roman"/>
    </font>
    <font>
      <sz val="10"/>
      <color indexed="12"/>
      <name val="Times New Roman"/>
    </font>
    <font>
      <b/>
      <sz val="11"/>
      <color indexed="12"/>
      <name val="Times New Roman"/>
    </font>
    <font>
      <sz val="10"/>
      <color indexed="14"/>
      <name val="Times New Roman"/>
    </font>
    <font>
      <b/>
      <sz val="11"/>
      <color indexed="14"/>
      <name val="Times New Roman"/>
    </font>
    <font>
      <sz val="9"/>
      <color indexed="12"/>
      <name val="Times New Roman"/>
    </font>
    <font>
      <sz val="10"/>
      <color indexed="15"/>
      <name val="Times New Roman"/>
    </font>
    <font>
      <b/>
      <sz val="9"/>
      <color indexed="12"/>
      <name val="Times New Roman"/>
    </font>
    <font>
      <b/>
      <sz val="10"/>
      <color indexed="15"/>
      <name val="Times New Roman"/>
    </font>
    <font>
      <sz val="10"/>
      <color indexed="8"/>
      <name val="Times New Roman"/>
    </font>
    <font>
      <sz val="10"/>
      <color indexed="15"/>
      <name val="Helvetica"/>
    </font>
    <font>
      <sz val="12"/>
      <color indexed="15"/>
      <name val="Times"/>
    </font>
    <font>
      <sz val="12"/>
      <color indexed="8"/>
      <name val="Times"/>
    </font>
    <font>
      <sz val="10"/>
      <color indexed="8"/>
      <name val="Calibri"/>
    </font>
    <font>
      <b/>
      <sz val="10"/>
      <color indexed="8"/>
      <name val="Calibri"/>
    </font>
    <font>
      <u/>
      <sz val="11"/>
      <color indexed="16"/>
      <name val="Calibri"/>
    </font>
    <font>
      <u/>
      <sz val="10"/>
      <color indexed="16"/>
      <name val="Calibri"/>
    </font>
    <font>
      <vertAlign val="superscript"/>
      <sz val="10"/>
      <color indexed="12"/>
      <name val="Times New Roman"/>
    </font>
  </fonts>
  <fills count="4">
    <fill>
      <patternFill patternType="none"/>
    </fill>
    <fill>
      <patternFill patternType="gray125"/>
    </fill>
    <fill>
      <patternFill patternType="solid">
        <fgColor indexed="10"/>
        <bgColor auto="1"/>
      </patternFill>
    </fill>
    <fill>
      <patternFill patternType="solid">
        <fgColor indexed="13"/>
        <bgColor auto="1"/>
      </patternFill>
    </fill>
  </fills>
  <borders count="59">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medium">
        <color indexed="8"/>
      </bottom>
      <diagonal/>
    </border>
    <border>
      <left style="thin">
        <color indexed="9"/>
      </left>
      <right style="medium">
        <color indexed="8"/>
      </right>
      <top style="thin">
        <color indexed="9"/>
      </top>
      <bottom style="thin">
        <color indexed="9"/>
      </bottom>
      <diagonal/>
    </border>
    <border>
      <left style="medium">
        <color indexed="8"/>
      </left>
      <right style="thin">
        <color indexed="9"/>
      </right>
      <top style="medium">
        <color indexed="8"/>
      </top>
      <bottom style="medium">
        <color indexed="8"/>
      </bottom>
      <diagonal/>
    </border>
    <border>
      <left style="thin">
        <color indexed="9"/>
      </left>
      <right style="thin">
        <color indexed="9"/>
      </right>
      <top style="medium">
        <color indexed="8"/>
      </top>
      <bottom style="medium">
        <color indexed="8"/>
      </bottom>
      <diagonal/>
    </border>
    <border>
      <left style="thin">
        <color indexed="9"/>
      </left>
      <right style="medium">
        <color indexed="8"/>
      </right>
      <top style="medium">
        <color indexed="8"/>
      </top>
      <bottom style="medium">
        <color indexed="8"/>
      </bottom>
      <diagonal/>
    </border>
    <border>
      <left style="medium">
        <color indexed="8"/>
      </left>
      <right style="thin">
        <color indexed="9"/>
      </right>
      <top style="thin">
        <color indexed="9"/>
      </top>
      <bottom style="thin">
        <color indexed="9"/>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9"/>
      </right>
      <top style="medium">
        <color indexed="8"/>
      </top>
      <bottom style="thin">
        <color indexed="8"/>
      </bottom>
      <diagonal/>
    </border>
    <border>
      <left style="thin">
        <color indexed="9"/>
      </left>
      <right style="thin">
        <color indexed="9"/>
      </right>
      <top style="medium">
        <color indexed="8"/>
      </top>
      <bottom style="thin">
        <color indexed="8"/>
      </bottom>
      <diagonal/>
    </border>
    <border>
      <left style="thin">
        <color indexed="9"/>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9"/>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9"/>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9"/>
      </right>
      <top style="thin">
        <color indexed="8"/>
      </top>
      <bottom style="medium">
        <color indexed="8"/>
      </bottom>
      <diagonal/>
    </border>
    <border>
      <left style="thin">
        <color indexed="9"/>
      </left>
      <right style="thin">
        <color indexed="9"/>
      </right>
      <top style="thin">
        <color indexed="8"/>
      </top>
      <bottom style="medium">
        <color indexed="8"/>
      </bottom>
      <diagonal/>
    </border>
    <border>
      <left style="thin">
        <color indexed="9"/>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9"/>
      </left>
      <right style="medium">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medium">
        <color indexed="8"/>
      </left>
      <right style="thin">
        <color indexed="8"/>
      </right>
      <top/>
      <bottom style="medium">
        <color indexed="8"/>
      </bottom>
      <diagonal/>
    </border>
    <border>
      <left style="medium">
        <color indexed="8"/>
      </left>
      <right style="thin">
        <color indexed="8"/>
      </right>
      <top style="medium">
        <color indexed="8"/>
      </top>
      <bottom style="thin">
        <color indexed="9"/>
      </bottom>
      <diagonal/>
    </border>
    <border>
      <left style="medium">
        <color indexed="8"/>
      </left>
      <right style="thin">
        <color indexed="8"/>
      </right>
      <top style="thin">
        <color indexed="9"/>
      </top>
      <bottom style="thin">
        <color indexed="9"/>
      </bottom>
      <diagonal/>
    </border>
    <border>
      <left style="thin">
        <color indexed="9"/>
      </left>
      <right style="thin">
        <color indexed="9"/>
      </right>
      <top style="thin">
        <color indexed="9"/>
      </top>
      <bottom style="thick">
        <color indexed="8"/>
      </bottom>
      <diagonal/>
    </border>
    <border>
      <left style="thin">
        <color indexed="9"/>
      </left>
      <right style="thick">
        <color indexed="8"/>
      </right>
      <top style="thin">
        <color indexed="9"/>
      </top>
      <bottom style="thin">
        <color indexed="9"/>
      </bottom>
      <diagonal/>
    </border>
    <border>
      <left style="thick">
        <color indexed="8"/>
      </left>
      <right style="thick">
        <color indexed="8"/>
      </right>
      <top style="thick">
        <color indexed="8"/>
      </top>
      <bottom style="thick">
        <color indexed="8"/>
      </bottom>
      <diagonal/>
    </border>
    <border>
      <left style="thin">
        <color indexed="9"/>
      </left>
      <right style="thin">
        <color indexed="9"/>
      </right>
      <top style="thick">
        <color indexed="8"/>
      </top>
      <bottom style="thin">
        <color indexed="9"/>
      </bottom>
      <diagonal/>
    </border>
    <border>
      <left style="medium">
        <color indexed="8"/>
      </left>
      <right style="thin">
        <color indexed="8"/>
      </right>
      <top style="thin">
        <color indexed="9"/>
      </top>
      <bottom style="medium">
        <color indexed="8"/>
      </bottom>
      <diagonal/>
    </border>
    <border>
      <left style="thin">
        <color indexed="8"/>
      </left>
      <right style="thin">
        <color indexed="8"/>
      </right>
      <top style="thin">
        <color indexed="8"/>
      </top>
      <bottom style="thin">
        <color indexed="9"/>
      </bottom>
      <diagonal/>
    </border>
    <border>
      <left style="thin">
        <color indexed="8"/>
      </left>
      <right style="thin">
        <color indexed="8"/>
      </right>
      <top style="thin">
        <color indexed="9"/>
      </top>
      <bottom style="thin">
        <color indexed="9"/>
      </bottom>
      <diagonal/>
    </border>
    <border>
      <left style="thin">
        <color indexed="8"/>
      </left>
      <right style="thin">
        <color indexed="8"/>
      </right>
      <top style="thin">
        <color indexed="9"/>
      </top>
      <bottom style="thin">
        <color indexed="8"/>
      </bottom>
      <diagonal/>
    </border>
  </borders>
  <cellStyleXfs count="1">
    <xf numFmtId="0" fontId="0" fillId="0" borderId="0" applyNumberFormat="0" applyFill="0" applyBorder="0" applyProtection="0"/>
  </cellStyleXfs>
  <cellXfs count="260">
    <xf numFmtId="0" fontId="0" fillId="0" borderId="0" xfId="0" applyFont="1" applyAlignment="1"/>
    <xf numFmtId="0" fontId="0" fillId="0" borderId="0" xfId="0" applyNumberFormat="1" applyFont="1" applyAlignment="1"/>
    <xf numFmtId="0" fontId="0" fillId="0" borderId="1" xfId="0" applyFont="1" applyBorder="1" applyAlignment="1"/>
    <xf numFmtId="0" fontId="0" fillId="2" borderId="2" xfId="0" applyFont="1" applyFill="1" applyBorder="1" applyAlignment="1"/>
    <xf numFmtId="0" fontId="0" fillId="0" borderId="3" xfId="0" applyFont="1" applyBorder="1" applyAlignment="1"/>
    <xf numFmtId="0" fontId="0" fillId="0" borderId="7" xfId="0" applyFont="1" applyBorder="1" applyAlignment="1"/>
    <xf numFmtId="49" fontId="3" fillId="2" borderId="8" xfId="0" applyNumberFormat="1" applyFont="1" applyFill="1" applyBorder="1" applyAlignment="1">
      <alignment horizontal="left" vertical="center" wrapText="1"/>
    </xf>
    <xf numFmtId="0" fontId="6" fillId="2" borderId="15" xfId="0" applyFont="1" applyFill="1" applyBorder="1" applyAlignment="1">
      <alignment vertical="center" wrapText="1"/>
    </xf>
    <xf numFmtId="0" fontId="6" fillId="2" borderId="21" xfId="0" applyFont="1" applyFill="1" applyBorder="1" applyAlignment="1">
      <alignment vertical="center" wrapText="1"/>
    </xf>
    <xf numFmtId="0" fontId="6" fillId="2" borderId="27" xfId="0" applyFont="1" applyFill="1" applyBorder="1" applyAlignment="1">
      <alignment vertical="center" wrapText="1"/>
    </xf>
    <xf numFmtId="49" fontId="5" fillId="2" borderId="11" xfId="0" applyNumberFormat="1" applyFont="1" applyFill="1" applyBorder="1" applyAlignment="1">
      <alignment vertical="center" wrapText="1"/>
    </xf>
    <xf numFmtId="49" fontId="5" fillId="2" borderId="17" xfId="0" applyNumberFormat="1" applyFont="1" applyFill="1" applyBorder="1" applyAlignment="1">
      <alignment vertical="center" wrapText="1"/>
    </xf>
    <xf numFmtId="49" fontId="5" fillId="2" borderId="23" xfId="0" applyNumberFormat="1" applyFont="1" applyFill="1" applyBorder="1" applyAlignment="1">
      <alignment vertical="center" wrapText="1"/>
    </xf>
    <xf numFmtId="49" fontId="4" fillId="2" borderId="15" xfId="0" applyNumberFormat="1" applyFont="1" applyFill="1" applyBorder="1" applyAlignment="1">
      <alignment horizontal="left" vertical="center" wrapText="1"/>
    </xf>
    <xf numFmtId="49" fontId="8" fillId="2" borderId="27" xfId="0" applyNumberFormat="1" applyFont="1" applyFill="1" applyBorder="1" applyAlignment="1">
      <alignment horizontal="left" vertical="center" wrapText="1"/>
    </xf>
    <xf numFmtId="49" fontId="4" fillId="2" borderId="27" xfId="0" applyNumberFormat="1" applyFont="1" applyFill="1" applyBorder="1" applyAlignment="1">
      <alignment horizontal="left" vertical="center" wrapText="1"/>
    </xf>
    <xf numFmtId="49" fontId="3" fillId="2" borderId="21" xfId="0" applyNumberFormat="1"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0" fontId="5" fillId="2" borderId="11" xfId="0" applyFont="1" applyFill="1" applyBorder="1" applyAlignment="1">
      <alignment vertical="center" wrapText="1"/>
    </xf>
    <xf numFmtId="0" fontId="3" fillId="2" borderId="15" xfId="0" applyFont="1" applyFill="1" applyBorder="1" applyAlignment="1">
      <alignment vertical="center" wrapText="1"/>
    </xf>
    <xf numFmtId="49" fontId="3" fillId="2" borderId="15" xfId="0" applyNumberFormat="1" applyFont="1" applyFill="1" applyBorder="1" applyAlignment="1">
      <alignment horizontal="center" vertical="center" wrapText="1"/>
    </xf>
    <xf numFmtId="49" fontId="3" fillId="2" borderId="29"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xf>
    <xf numFmtId="0" fontId="4" fillId="2" borderId="21" xfId="0" applyNumberFormat="1" applyFont="1" applyFill="1" applyBorder="1" applyAlignment="1">
      <alignment horizontal="center" vertical="center"/>
    </xf>
    <xf numFmtId="0" fontId="3" fillId="2" borderId="21"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 xfId="0" applyFont="1" applyFill="1" applyBorder="1" applyAlignment="1">
      <alignment vertical="center" wrapText="1"/>
    </xf>
    <xf numFmtId="0" fontId="10" fillId="2" borderId="1" xfId="0" applyFont="1" applyFill="1" applyBorder="1" applyAlignment="1">
      <alignment vertical="center" wrapText="1"/>
    </xf>
    <xf numFmtId="49" fontId="11" fillId="2" borderId="21" xfId="0" applyNumberFormat="1" applyFont="1" applyFill="1" applyBorder="1" applyAlignment="1">
      <alignment horizontal="center" vertical="center" wrapText="1"/>
    </xf>
    <xf numFmtId="49" fontId="11" fillId="2" borderId="27"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xf>
    <xf numFmtId="0" fontId="3" fillId="2" borderId="27"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1" xfId="0" applyNumberFormat="1" applyFont="1" applyFill="1" applyBorder="1" applyAlignment="1">
      <alignment horizontal="center" vertical="center" wrapText="1"/>
    </xf>
    <xf numFmtId="49" fontId="9" fillId="2" borderId="21" xfId="0" applyNumberFormat="1" applyFont="1" applyFill="1" applyBorder="1" applyAlignment="1">
      <alignment horizontal="center" vertical="center" wrapText="1"/>
    </xf>
    <xf numFmtId="0" fontId="9" fillId="2" borderId="21"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0" fillId="2" borderId="30" xfId="0" applyFont="1" applyFill="1" applyBorder="1" applyAlignment="1"/>
    <xf numFmtId="0" fontId="9" fillId="2" borderId="21" xfId="0" applyFont="1" applyFill="1" applyBorder="1" applyAlignment="1">
      <alignment vertical="center" wrapText="1"/>
    </xf>
    <xf numFmtId="0" fontId="12" fillId="2" borderId="21" xfId="0" applyFont="1" applyFill="1" applyBorder="1" applyAlignment="1">
      <alignment vertical="center" wrapText="1"/>
    </xf>
    <xf numFmtId="0" fontId="0" fillId="0" borderId="51" xfId="0" applyFont="1" applyBorder="1" applyAlignment="1"/>
    <xf numFmtId="0" fontId="0" fillId="0" borderId="52" xfId="0" applyFont="1" applyBorder="1" applyAlignment="1"/>
    <xf numFmtId="0" fontId="0" fillId="0" borderId="53" xfId="0" applyFont="1" applyBorder="1" applyAlignment="1"/>
    <xf numFmtId="0" fontId="0" fillId="0" borderId="54" xfId="0" applyFont="1" applyBorder="1" applyAlignment="1"/>
    <xf numFmtId="0" fontId="3" fillId="2" borderId="27" xfId="0" applyNumberFormat="1"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7" xfId="0" applyFont="1" applyFill="1" applyBorder="1" applyAlignment="1">
      <alignment vertical="center" wrapText="1"/>
    </xf>
    <xf numFmtId="49" fontId="9" fillId="2" borderId="27" xfId="0" applyNumberFormat="1" applyFont="1" applyFill="1" applyBorder="1" applyAlignment="1">
      <alignment horizontal="center" vertical="center" wrapText="1"/>
    </xf>
    <xf numFmtId="0" fontId="12" fillId="2" borderId="27" xfId="0" applyFont="1" applyFill="1" applyBorder="1" applyAlignment="1">
      <alignment vertical="center" wrapText="1"/>
    </xf>
    <xf numFmtId="0" fontId="0" fillId="2" borderId="31" xfId="0" applyFont="1" applyFill="1" applyBorder="1" applyAlignment="1"/>
    <xf numFmtId="0" fontId="3" fillId="2" borderId="21" xfId="0" applyFont="1" applyFill="1" applyBorder="1" applyAlignment="1">
      <alignment horizontal="center" vertical="center" wrapText="1"/>
    </xf>
    <xf numFmtId="9" fontId="3" fillId="2" borderId="27" xfId="0" applyNumberFormat="1" applyFont="1" applyFill="1" applyBorder="1" applyAlignment="1">
      <alignment horizontal="center" vertical="center" wrapText="1"/>
    </xf>
    <xf numFmtId="49" fontId="3" fillId="2" borderId="8" xfId="0" applyNumberFormat="1" applyFont="1" applyFill="1" applyBorder="1" applyAlignment="1">
      <alignment vertical="center" wrapText="1"/>
    </xf>
    <xf numFmtId="0" fontId="8" fillId="2" borderId="15" xfId="0" applyFont="1" applyFill="1" applyBorder="1" applyAlignment="1">
      <alignment vertical="center" wrapText="1"/>
    </xf>
    <xf numFmtId="49" fontId="3" fillId="2" borderId="27" xfId="0" applyNumberFormat="1" applyFont="1" applyFill="1" applyBorder="1" applyAlignment="1">
      <alignment horizontal="right" vertical="center" wrapText="1"/>
    </xf>
    <xf numFmtId="1" fontId="3" fillId="2" borderId="27" xfId="0" applyNumberFormat="1" applyFont="1" applyFill="1" applyBorder="1" applyAlignment="1">
      <alignment horizontal="center" vertical="center" wrapText="1"/>
    </xf>
    <xf numFmtId="49" fontId="10" fillId="2" borderId="32" xfId="0" applyNumberFormat="1" applyFont="1" applyFill="1" applyBorder="1" applyAlignment="1">
      <alignment horizontal="left" vertical="center" wrapText="1"/>
    </xf>
    <xf numFmtId="0" fontId="0" fillId="2" borderId="33" xfId="0" applyFont="1" applyFill="1" applyBorder="1" applyAlignment="1"/>
    <xf numFmtId="0" fontId="0" fillId="2" borderId="34" xfId="0" applyFont="1" applyFill="1" applyBorder="1" applyAlignment="1"/>
    <xf numFmtId="49" fontId="4" fillId="2" borderId="32" xfId="0" applyNumberFormat="1"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45" xfId="0" applyFont="1" applyFill="1" applyBorder="1" applyAlignment="1">
      <alignment horizontal="left" vertical="center" wrapText="1"/>
    </xf>
    <xf numFmtId="49" fontId="3" fillId="2" borderId="12"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49" fontId="3" fillId="2" borderId="21" xfId="0" applyNumberFormat="1" applyFont="1" applyFill="1" applyBorder="1" applyAlignment="1">
      <alignment horizontal="left" vertical="center" wrapText="1"/>
    </xf>
    <xf numFmtId="0" fontId="3" fillId="2" borderId="21" xfId="0" applyFont="1" applyFill="1" applyBorder="1" applyAlignment="1">
      <alignment horizontal="left" vertical="center" wrapText="1"/>
    </xf>
    <xf numFmtId="0" fontId="0" fillId="2" borderId="56" xfId="0" applyFont="1" applyFill="1" applyBorder="1" applyAlignment="1"/>
    <xf numFmtId="0" fontId="0" fillId="2" borderId="57" xfId="0" applyFont="1" applyFill="1" applyBorder="1" applyAlignment="1"/>
    <xf numFmtId="49" fontId="8" fillId="2" borderId="18" xfId="0" applyNumberFormat="1" applyFont="1" applyFill="1" applyBorder="1" applyAlignment="1">
      <alignment horizontal="left" vertical="center" wrapText="1"/>
    </xf>
    <xf numFmtId="9" fontId="8" fillId="2" borderId="19" xfId="0" applyNumberFormat="1" applyFont="1" applyFill="1" applyBorder="1" applyAlignment="1">
      <alignment horizontal="left" vertical="center" wrapText="1"/>
    </xf>
    <xf numFmtId="9" fontId="8" fillId="2" borderId="20" xfId="0" applyNumberFormat="1" applyFont="1" applyFill="1" applyBorder="1" applyAlignment="1">
      <alignment horizontal="left" vertical="center" wrapText="1"/>
    </xf>
    <xf numFmtId="9" fontId="8" fillId="2" borderId="18" xfId="0" applyNumberFormat="1" applyFont="1" applyFill="1" applyBorder="1" applyAlignment="1">
      <alignment horizontal="left" vertical="center" wrapText="1"/>
    </xf>
    <xf numFmtId="49" fontId="8" fillId="2" borderId="18" xfId="0" applyNumberFormat="1" applyFont="1" applyFill="1" applyBorder="1" applyAlignment="1">
      <alignment horizontal="center" vertical="center" wrapText="1"/>
    </xf>
    <xf numFmtId="9" fontId="8" fillId="2" borderId="19" xfId="0" applyNumberFormat="1" applyFont="1" applyFill="1" applyBorder="1" applyAlignment="1">
      <alignment horizontal="center" vertical="center" wrapText="1"/>
    </xf>
    <xf numFmtId="9" fontId="8" fillId="2" borderId="20" xfId="0"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0" fillId="2" borderId="58" xfId="0" applyFont="1" applyFill="1" applyBorder="1" applyAlignment="1"/>
    <xf numFmtId="49" fontId="5" fillId="2" borderId="11" xfId="0" applyNumberFormat="1"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23" xfId="0" applyFont="1" applyFill="1" applyBorder="1" applyAlignment="1">
      <alignment horizontal="left" vertical="center" wrapText="1"/>
    </xf>
    <xf numFmtId="49" fontId="6" fillId="2" borderId="21" xfId="0" applyNumberFormat="1"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30" xfId="0" applyFont="1" applyFill="1" applyBorder="1" applyAlignment="1">
      <alignment horizontal="left" vertical="center" wrapText="1"/>
    </xf>
    <xf numFmtId="49" fontId="4" fillId="2" borderId="15" xfId="0" applyNumberFormat="1" applyFont="1" applyFill="1" applyBorder="1" applyAlignment="1">
      <alignment horizontal="left" vertical="center" wrapText="1"/>
    </xf>
    <xf numFmtId="0" fontId="4" fillId="2" borderId="15" xfId="0" applyFont="1" applyFill="1" applyBorder="1" applyAlignment="1">
      <alignment horizontal="left" vertical="center" wrapText="1"/>
    </xf>
    <xf numFmtId="49" fontId="4" fillId="2" borderId="27" xfId="0" applyNumberFormat="1" applyFont="1" applyFill="1" applyBorder="1" applyAlignment="1">
      <alignment horizontal="left" vertical="center" wrapText="1"/>
    </xf>
    <xf numFmtId="0" fontId="4" fillId="2" borderId="27"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29" xfId="0" applyFont="1" applyFill="1" applyBorder="1" applyAlignment="1">
      <alignment horizontal="left" vertical="center" wrapText="1"/>
    </xf>
    <xf numFmtId="49" fontId="3" fillId="2" borderId="49" xfId="0" applyNumberFormat="1"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55" xfId="0" applyFont="1" applyFill="1" applyBorder="1" applyAlignment="1">
      <alignment horizontal="center" vertical="center" wrapText="1"/>
    </xf>
    <xf numFmtId="49" fontId="5" fillId="2" borderId="44" xfId="0" applyNumberFormat="1"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10" fillId="2" borderId="33" xfId="0" applyFont="1" applyFill="1" applyBorder="1" applyAlignment="1">
      <alignment horizontal="left" vertical="center" wrapText="1"/>
    </xf>
    <xf numFmtId="0" fontId="10" fillId="2" borderId="34" xfId="0"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0" fontId="4" fillId="2" borderId="9" xfId="0" applyFont="1" applyFill="1" applyBorder="1" applyAlignment="1">
      <alignment horizontal="left" vertical="center" wrapText="1"/>
    </xf>
    <xf numFmtId="49" fontId="6" fillId="2" borderId="18" xfId="0" applyNumberFormat="1"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2" xfId="0" applyFont="1" applyFill="1" applyBorder="1" applyAlignment="1">
      <alignment horizontal="center" vertical="center" wrapText="1"/>
    </xf>
    <xf numFmtId="49" fontId="16" fillId="2" borderId="18" xfId="0" applyNumberFormat="1" applyFont="1" applyFill="1" applyBorder="1" applyAlignment="1">
      <alignment horizontal="center"/>
    </xf>
    <xf numFmtId="0" fontId="16" fillId="2" borderId="19" xfId="0" applyFont="1" applyFill="1" applyBorder="1" applyAlignment="1">
      <alignment horizontal="center"/>
    </xf>
    <xf numFmtId="0" fontId="16" fillId="2" borderId="22" xfId="0" applyFont="1" applyFill="1" applyBorder="1" applyAlignment="1">
      <alignment horizontal="center"/>
    </xf>
    <xf numFmtId="0" fontId="10" fillId="2" borderId="35"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10" fillId="2" borderId="37" xfId="0" applyFont="1" applyFill="1" applyBorder="1" applyAlignment="1">
      <alignment horizontal="left" vertical="center" wrapText="1"/>
    </xf>
    <xf numFmtId="49" fontId="3" fillId="2" borderId="41" xfId="0" applyNumberFormat="1"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49" fontId="2" fillId="3" borderId="38" xfId="0" applyNumberFormat="1" applyFont="1" applyFill="1" applyBorder="1" applyAlignment="1">
      <alignment horizontal="center"/>
    </xf>
    <xf numFmtId="0" fontId="2" fillId="3" borderId="39" xfId="0" applyFont="1" applyFill="1" applyBorder="1" applyAlignment="1">
      <alignment horizontal="center"/>
    </xf>
    <xf numFmtId="0" fontId="2" fillId="3" borderId="40" xfId="0" applyFont="1" applyFill="1" applyBorder="1" applyAlignment="1">
      <alignment horizontal="center"/>
    </xf>
    <xf numFmtId="49" fontId="5" fillId="2" borderId="17" xfId="0" applyNumberFormat="1" applyFont="1" applyFill="1" applyBorder="1" applyAlignment="1">
      <alignment vertical="center" wrapText="1"/>
    </xf>
    <xf numFmtId="0" fontId="5" fillId="2" borderId="17" xfId="0" applyFont="1" applyFill="1" applyBorder="1" applyAlignment="1">
      <alignment vertical="center" wrapText="1"/>
    </xf>
    <xf numFmtId="0" fontId="5" fillId="2" borderId="23" xfId="0" applyFont="1" applyFill="1" applyBorder="1" applyAlignment="1">
      <alignment vertical="center" wrapText="1"/>
    </xf>
    <xf numFmtId="49" fontId="3" fillId="2" borderId="9" xfId="0" applyNumberFormat="1" applyFont="1" applyFill="1" applyBorder="1" applyAlignment="1">
      <alignment horizontal="left" vertical="center" wrapText="1"/>
    </xf>
    <xf numFmtId="0" fontId="3" fillId="2" borderId="9" xfId="0" applyFont="1" applyFill="1" applyBorder="1" applyAlignment="1">
      <alignment horizontal="left" vertical="center" wrapText="1"/>
    </xf>
    <xf numFmtId="49" fontId="6" fillId="2" borderId="15" xfId="0" applyNumberFormat="1" applyFont="1" applyFill="1" applyBorder="1" applyAlignment="1">
      <alignment horizontal="left" vertical="center" wrapText="1"/>
    </xf>
    <xf numFmtId="49" fontId="7" fillId="2" borderId="15" xfId="0" applyNumberFormat="1" applyFont="1" applyFill="1" applyBorder="1" applyAlignment="1">
      <alignment horizontal="left" vertical="center" wrapText="1"/>
    </xf>
    <xf numFmtId="0" fontId="7" fillId="2" borderId="15" xfId="0" applyFont="1" applyFill="1" applyBorder="1" applyAlignment="1">
      <alignment horizontal="left" vertical="center" wrapText="1"/>
    </xf>
    <xf numFmtId="49" fontId="7" fillId="2" borderId="21" xfId="0" applyNumberFormat="1" applyFont="1" applyFill="1" applyBorder="1" applyAlignment="1">
      <alignment horizontal="left" vertical="center" wrapText="1"/>
    </xf>
    <xf numFmtId="0" fontId="7" fillId="2" borderId="21" xfId="0" applyFont="1" applyFill="1" applyBorder="1" applyAlignment="1">
      <alignment horizontal="left" vertical="center" wrapText="1"/>
    </xf>
    <xf numFmtId="0" fontId="4" fillId="2" borderId="31" xfId="0" applyFont="1" applyFill="1" applyBorder="1" applyAlignment="1">
      <alignment horizontal="left" vertical="center" wrapText="1"/>
    </xf>
    <xf numFmtId="49" fontId="6" fillId="2" borderId="27" xfId="0" applyNumberFormat="1" applyFont="1" applyFill="1" applyBorder="1" applyAlignment="1">
      <alignment horizontal="left" vertical="center" wrapText="1"/>
    </xf>
    <xf numFmtId="0" fontId="6" fillId="2" borderId="27" xfId="0" applyFont="1" applyFill="1" applyBorder="1" applyAlignment="1">
      <alignment horizontal="left" vertical="center" wrapText="1"/>
    </xf>
    <xf numFmtId="49" fontId="5" fillId="2" borderId="27" xfId="0" applyNumberFormat="1" applyFont="1" applyFill="1" applyBorder="1" applyAlignment="1">
      <alignment horizontal="left" vertical="center" wrapText="1"/>
    </xf>
    <xf numFmtId="0" fontId="5" fillId="2" borderId="27" xfId="0" applyFont="1" applyFill="1" applyBorder="1" applyAlignment="1">
      <alignment horizontal="left" vertical="center" wrapText="1"/>
    </xf>
    <xf numFmtId="0" fontId="6" fillId="2" borderId="27" xfId="0" applyNumberFormat="1" applyFont="1" applyFill="1" applyBorder="1" applyAlignment="1">
      <alignment horizontal="left" vertical="center" wrapText="1"/>
    </xf>
    <xf numFmtId="0" fontId="6" fillId="2" borderId="31" xfId="0" applyFont="1" applyFill="1" applyBorder="1" applyAlignment="1">
      <alignment horizontal="left" vertical="center" wrapText="1"/>
    </xf>
    <xf numFmtId="0" fontId="6" fillId="2" borderId="12" xfId="0" applyNumberFormat="1"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49" fontId="6" fillId="2" borderId="12" xfId="0" applyNumberFormat="1"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49" fontId="3" fillId="2" borderId="24" xfId="0" applyNumberFormat="1"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1" fontId="3" fillId="2" borderId="26" xfId="0" applyNumberFormat="1" applyFont="1" applyFill="1" applyBorder="1" applyAlignment="1">
      <alignment horizontal="center" vertical="center" wrapText="1"/>
    </xf>
    <xf numFmtId="49" fontId="3" fillId="3" borderId="32" xfId="0" applyNumberFormat="1"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49" fontId="1" fillId="2" borderId="4" xfId="0" applyNumberFormat="1" applyFont="1" applyFill="1" applyBorder="1" applyAlignment="1">
      <alignment horizontal="center" wrapText="1"/>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49" fontId="3" fillId="2" borderId="11" xfId="0" applyNumberFormat="1" applyFont="1" applyFill="1" applyBorder="1" applyAlignment="1">
      <alignment vertical="center" wrapText="1"/>
    </xf>
    <xf numFmtId="0" fontId="3" fillId="2" borderId="17" xfId="0" applyFont="1" applyFill="1" applyBorder="1" applyAlignment="1">
      <alignment vertical="center" wrapText="1"/>
    </xf>
    <xf numFmtId="0" fontId="3" fillId="2" borderId="23" xfId="0" applyFont="1" applyFill="1" applyBorder="1" applyAlignment="1">
      <alignment vertical="center" wrapText="1"/>
    </xf>
    <xf numFmtId="0" fontId="4" fillId="2" borderId="29" xfId="0" applyFont="1" applyFill="1" applyBorder="1" applyAlignment="1">
      <alignment horizontal="left" vertical="center" wrapText="1"/>
    </xf>
    <xf numFmtId="49" fontId="18" fillId="2" borderId="21" xfId="0" applyNumberFormat="1"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30" xfId="0" applyFont="1" applyFill="1" applyBorder="1" applyAlignment="1">
      <alignment horizontal="left" vertical="center" wrapText="1"/>
    </xf>
    <xf numFmtId="49" fontId="4" fillId="2" borderId="21" xfId="0" applyNumberFormat="1" applyFont="1" applyFill="1" applyBorder="1" applyAlignment="1">
      <alignment horizontal="left" vertical="center" wrapText="1"/>
    </xf>
    <xf numFmtId="49" fontId="4" fillId="2" borderId="24" xfId="0" applyNumberFormat="1" applyFont="1" applyFill="1" applyBorder="1" applyAlignment="1">
      <alignment horizontal="left" vertical="center" wrapText="1"/>
    </xf>
    <xf numFmtId="0" fontId="4" fillId="2" borderId="28" xfId="0" applyFont="1" applyFill="1" applyBorder="1" applyAlignment="1">
      <alignment horizontal="left" vertical="center" wrapText="1"/>
    </xf>
    <xf numFmtId="49" fontId="3" fillId="2" borderId="49" xfId="0" applyNumberFormat="1" applyFont="1" applyFill="1" applyBorder="1" applyAlignment="1">
      <alignment horizontal="left" vertical="center" wrapText="1"/>
    </xf>
    <xf numFmtId="0" fontId="3" fillId="2" borderId="50" xfId="0" applyFont="1" applyFill="1" applyBorder="1" applyAlignment="1">
      <alignment horizontal="left" vertical="center" wrapText="1"/>
    </xf>
    <xf numFmtId="0" fontId="3" fillId="2" borderId="55" xfId="0" applyFont="1" applyFill="1" applyBorder="1" applyAlignment="1">
      <alignment horizontal="left" vertical="center" wrapText="1"/>
    </xf>
    <xf numFmtId="49" fontId="2" fillId="3" borderId="38" xfId="0" applyNumberFormat="1" applyFont="1" applyFill="1" applyBorder="1" applyAlignment="1">
      <alignment horizontal="center" vertical="center"/>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49" fontId="4" fillId="2" borderId="18" xfId="0" applyNumberFormat="1"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3" fillId="2" borderId="21" xfId="0" applyFont="1" applyFill="1" applyBorder="1" applyAlignment="1">
      <alignment horizontal="center" vertical="center" wrapText="1"/>
    </xf>
    <xf numFmtId="49" fontId="3" fillId="2" borderId="15" xfId="0" applyNumberFormat="1" applyFont="1" applyFill="1" applyBorder="1" applyAlignment="1">
      <alignment horizontal="left" vertical="center" wrapText="1"/>
    </xf>
    <xf numFmtId="0" fontId="3" fillId="2" borderId="15" xfId="0" applyFont="1" applyFill="1" applyBorder="1" applyAlignment="1">
      <alignment horizontal="left" vertical="center" wrapText="1"/>
    </xf>
    <xf numFmtId="0" fontId="4" fillId="2" borderId="10" xfId="0" applyFont="1" applyFill="1" applyBorder="1" applyAlignment="1">
      <alignment horizontal="left" vertical="center" wrapText="1"/>
    </xf>
    <xf numFmtId="49" fontId="5" fillId="2" borderId="11" xfId="0" applyNumberFormat="1" applyFont="1" applyFill="1" applyBorder="1" applyAlignment="1">
      <alignment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8" xfId="0" applyNumberFormat="1" applyFont="1" applyFill="1" applyBorder="1" applyAlignment="1">
      <alignment horizontal="center" vertical="center" wrapText="1"/>
    </xf>
    <xf numFmtId="49" fontId="3" fillId="2" borderId="18" xfId="0" applyNumberFormat="1"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8" xfId="0" applyFont="1" applyFill="1" applyBorder="1" applyAlignment="1">
      <alignment horizontal="center" vertical="center" wrapText="1"/>
    </xf>
    <xf numFmtId="49" fontId="3" fillId="2" borderId="11" xfId="0" applyNumberFormat="1" applyFont="1" applyFill="1" applyBorder="1" applyAlignment="1">
      <alignment horizontal="left" vertical="center"/>
    </xf>
    <xf numFmtId="0" fontId="3" fillId="2" borderId="17" xfId="0" applyFont="1" applyFill="1" applyBorder="1" applyAlignment="1">
      <alignment horizontal="left" vertical="center"/>
    </xf>
    <xf numFmtId="0" fontId="3" fillId="2" borderId="23" xfId="0" applyFont="1" applyFill="1" applyBorder="1" applyAlignment="1">
      <alignment horizontal="left" vertical="center"/>
    </xf>
    <xf numFmtId="49" fontId="3" fillId="2" borderId="11" xfId="0" applyNumberFormat="1" applyFont="1" applyFill="1" applyBorder="1" applyAlignment="1">
      <alignment horizontal="left" vertical="center" wrapText="1"/>
    </xf>
    <xf numFmtId="0" fontId="3" fillId="2" borderId="23" xfId="0" applyFont="1" applyFill="1" applyBorder="1" applyAlignment="1">
      <alignment horizontal="left" vertical="center" wrapText="1"/>
    </xf>
    <xf numFmtId="49" fontId="3" fillId="2" borderId="27" xfId="0" applyNumberFormat="1" applyFont="1" applyFill="1" applyBorder="1" applyAlignment="1">
      <alignment horizontal="left" vertical="center" wrapText="1"/>
    </xf>
    <xf numFmtId="0" fontId="3" fillId="2" borderId="27" xfId="0" applyFont="1" applyFill="1" applyBorder="1" applyAlignment="1">
      <alignment horizontal="left" vertical="center" wrapText="1"/>
    </xf>
    <xf numFmtId="49" fontId="3" fillId="2" borderId="12" xfId="0" applyNumberFormat="1"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49" fontId="3" fillId="2" borderId="12" xfId="0" applyNumberFormat="1"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49" fontId="3" fillId="2" borderId="21" xfId="0" applyNumberFormat="1" applyFont="1" applyFill="1" applyBorder="1" applyAlignment="1">
      <alignment horizontal="left" vertical="center"/>
    </xf>
    <xf numFmtId="0" fontId="3" fillId="2" borderId="21" xfId="0" applyFont="1" applyFill="1" applyBorder="1" applyAlignment="1">
      <alignment horizontal="left" vertical="center"/>
    </xf>
    <xf numFmtId="49" fontId="3" fillId="2" borderId="24" xfId="0" applyNumberFormat="1"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49" fontId="2" fillId="3" borderId="8" xfId="0" applyNumberFormat="1"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4" fillId="2" borderId="18"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20" xfId="0" applyFont="1" applyFill="1" applyBorder="1" applyAlignment="1">
      <alignment horizontal="center" vertical="center" wrapText="1"/>
    </xf>
    <xf numFmtId="9" fontId="17" fillId="2" borderId="27" xfId="0" applyNumberFormat="1" applyFont="1" applyFill="1" applyBorder="1" applyAlignment="1">
      <alignment horizontal="right"/>
    </xf>
    <xf numFmtId="0" fontId="17" fillId="2" borderId="27" xfId="0" applyFont="1" applyFill="1" applyBorder="1" applyAlignment="1">
      <alignment horizontal="right"/>
    </xf>
    <xf numFmtId="0" fontId="17" fillId="2" borderId="31" xfId="0" applyFont="1" applyFill="1" applyBorder="1" applyAlignment="1">
      <alignment horizontal="right"/>
    </xf>
    <xf numFmtId="49" fontId="8" fillId="2" borderId="9" xfId="0" applyNumberFormat="1"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3" fillId="2" borderId="29" xfId="0" applyFont="1" applyFill="1" applyBorder="1" applyAlignment="1">
      <alignment horizontal="center" vertical="center" wrapText="1"/>
    </xf>
    <xf numFmtId="0" fontId="3" fillId="2" borderId="24" xfId="0" applyNumberFormat="1" applyFont="1" applyFill="1" applyBorder="1" applyAlignment="1">
      <alignment horizontal="center" vertical="center" wrapText="1"/>
    </xf>
    <xf numFmtId="0" fontId="3" fillId="2" borderId="28" xfId="0" applyFont="1" applyFill="1" applyBorder="1" applyAlignment="1">
      <alignment horizontal="center" vertical="center" wrapText="1"/>
    </xf>
    <xf numFmtId="49" fontId="9" fillId="2" borderId="18" xfId="0" applyNumberFormat="1"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20" xfId="0" applyFont="1" applyFill="1" applyBorder="1" applyAlignment="1">
      <alignment horizontal="left" vertical="center" wrapText="1"/>
    </xf>
    <xf numFmtId="49" fontId="9" fillId="2" borderId="24" xfId="0" applyNumberFormat="1"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6" xfId="0" applyFont="1" applyFill="1" applyBorder="1" applyAlignment="1">
      <alignment horizontal="left" vertical="center" wrapText="1"/>
    </xf>
    <xf numFmtId="49" fontId="8" fillId="2" borderId="15" xfId="0" applyNumberFormat="1"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7" xfId="0" applyFont="1" applyFill="1" applyBorder="1" applyAlignment="1">
      <alignment horizontal="left" vertical="center" wrapText="1"/>
    </xf>
    <xf numFmtId="0" fontId="8" fillId="2" borderId="31" xfId="0" applyFont="1" applyFill="1" applyBorder="1" applyAlignment="1">
      <alignment horizontal="left" vertical="center" wrapText="1"/>
    </xf>
    <xf numFmtId="49" fontId="6" fillId="2" borderId="24" xfId="0" applyNumberFormat="1"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49" fontId="6" fillId="2" borderId="18" xfId="0" applyNumberFormat="1"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24"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9" fillId="2" borderId="21" xfId="0" applyNumberFormat="1"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30" xfId="0" applyFont="1" applyFill="1" applyBorder="1" applyAlignment="1">
      <alignment horizontal="left" vertical="center" wrapText="1"/>
    </xf>
    <xf numFmtId="49" fontId="4" fillId="2" borderId="21" xfId="0" applyNumberFormat="1" applyFont="1" applyFill="1" applyBorder="1" applyAlignment="1">
      <alignment vertical="center" wrapText="1"/>
    </xf>
    <xf numFmtId="0" fontId="4" fillId="2" borderId="21" xfId="0" applyFont="1" applyFill="1" applyBorder="1" applyAlignment="1">
      <alignment vertical="center" wrapText="1"/>
    </xf>
    <xf numFmtId="0" fontId="4" fillId="2" borderId="30" xfId="0" applyFont="1" applyFill="1" applyBorder="1" applyAlignment="1">
      <alignment vertical="center" wrapText="1"/>
    </xf>
    <xf numFmtId="49" fontId="5" fillId="2" borderId="21" xfId="0" applyNumberFormat="1" applyFont="1" applyFill="1" applyBorder="1" applyAlignment="1">
      <alignment horizontal="left" vertical="center" wrapText="1"/>
    </xf>
    <xf numFmtId="0" fontId="5" fillId="2" borderId="21" xfId="0" applyFont="1" applyFill="1" applyBorder="1" applyAlignment="1">
      <alignment horizontal="left" vertical="center" wrapText="1"/>
    </xf>
    <xf numFmtId="49" fontId="5" fillId="2" borderId="15" xfId="0" applyNumberFormat="1"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6" xfId="0" applyFont="1" applyFill="1" applyBorder="1" applyAlignment="1">
      <alignment horizontal="lef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262626"/>
      <rgbColor rgb="FF1F497D"/>
      <rgbColor rgb="FFD9DCE1"/>
      <rgbColor rgb="FF1F4E79"/>
      <rgbColor rgb="FF2D4D6A"/>
      <rgbColor rgb="FF0563C1"/>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Teması">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eması">
      <a:majorFont>
        <a:latin typeface="Helvetica Neue"/>
        <a:ea typeface="Helvetica Neue"/>
        <a:cs typeface="Helvetica Neue"/>
      </a:majorFont>
      <a:minorFont>
        <a:latin typeface="Helvetica Neue"/>
        <a:ea typeface="Helvetica Neue"/>
        <a:cs typeface="Helvetica Neue"/>
      </a:minorFont>
    </a:fontScheme>
    <a:fmtScheme name="Office Teması">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fatih.bay@antal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8"/>
  <sheetViews>
    <sheetView showGridLines="0" tabSelected="1" topLeftCell="A91" workbookViewId="0">
      <selection activeCell="C101" sqref="C101"/>
    </sheetView>
  </sheetViews>
  <sheetFormatPr defaultColWidth="8.85546875" defaultRowHeight="14.45" customHeight="1" x14ac:dyDescent="0.25"/>
  <cols>
    <col min="1" max="1" width="8.85546875" style="1" customWidth="1"/>
    <col min="2" max="2" width="20.7109375" style="1" customWidth="1"/>
    <col min="3" max="3" width="9.140625" style="1" customWidth="1"/>
    <col min="4" max="7" width="14.28515625" style="1" customWidth="1"/>
    <col min="8" max="9" width="7.85546875" style="1" customWidth="1"/>
    <col min="10" max="14" width="7.7109375" style="1" customWidth="1"/>
    <col min="15" max="256" width="8.85546875" style="1" customWidth="1"/>
  </cols>
  <sheetData>
    <row r="1" spans="1:18" ht="15" customHeight="1" x14ac:dyDescent="0.25">
      <c r="A1" s="2"/>
      <c r="B1" s="3"/>
      <c r="C1" s="3"/>
      <c r="D1" s="3"/>
      <c r="E1" s="3"/>
      <c r="F1" s="3"/>
      <c r="G1" s="3"/>
      <c r="H1" s="3"/>
      <c r="I1" s="3"/>
      <c r="J1" s="3"/>
      <c r="K1" s="3"/>
      <c r="L1" s="3"/>
      <c r="M1" s="3"/>
      <c r="N1" s="3"/>
      <c r="O1" s="2"/>
      <c r="P1" s="2"/>
      <c r="Q1" s="2"/>
      <c r="R1" s="2"/>
    </row>
    <row r="2" spans="1:18" ht="18" customHeight="1" x14ac:dyDescent="0.3">
      <c r="A2" s="4"/>
      <c r="B2" s="152" t="s">
        <v>0</v>
      </c>
      <c r="C2" s="153"/>
      <c r="D2" s="153"/>
      <c r="E2" s="153"/>
      <c r="F2" s="153"/>
      <c r="G2" s="153"/>
      <c r="H2" s="153"/>
      <c r="I2" s="153"/>
      <c r="J2" s="153"/>
      <c r="K2" s="153"/>
      <c r="L2" s="153"/>
      <c r="M2" s="153"/>
      <c r="N2" s="154"/>
      <c r="O2" s="5"/>
      <c r="P2" s="2"/>
      <c r="Q2" s="2"/>
      <c r="R2" s="2"/>
    </row>
    <row r="3" spans="1:18" ht="16.149999999999999" customHeight="1" x14ac:dyDescent="0.25">
      <c r="A3" s="4"/>
      <c r="B3" s="209" t="s">
        <v>1</v>
      </c>
      <c r="C3" s="210"/>
      <c r="D3" s="210"/>
      <c r="E3" s="210"/>
      <c r="F3" s="210"/>
      <c r="G3" s="210"/>
      <c r="H3" s="210"/>
      <c r="I3" s="210"/>
      <c r="J3" s="210"/>
      <c r="K3" s="210"/>
      <c r="L3" s="210"/>
      <c r="M3" s="210"/>
      <c r="N3" s="211"/>
      <c r="O3" s="5"/>
      <c r="P3" s="2"/>
      <c r="Q3" s="2"/>
      <c r="R3" s="2"/>
    </row>
    <row r="4" spans="1:18" ht="29.1" customHeight="1" x14ac:dyDescent="0.25">
      <c r="A4" s="4"/>
      <c r="B4" s="6" t="s">
        <v>2</v>
      </c>
      <c r="C4" s="102" t="s">
        <v>3</v>
      </c>
      <c r="D4" s="103"/>
      <c r="E4" s="103"/>
      <c r="F4" s="103"/>
      <c r="G4" s="103"/>
      <c r="H4" s="122" t="s">
        <v>4</v>
      </c>
      <c r="I4" s="123"/>
      <c r="J4" s="102" t="s">
        <v>5</v>
      </c>
      <c r="K4" s="103"/>
      <c r="L4" s="103"/>
      <c r="M4" s="103"/>
      <c r="N4" s="177"/>
      <c r="O4" s="5"/>
      <c r="P4" s="2"/>
      <c r="Q4" s="2"/>
      <c r="R4" s="2"/>
    </row>
    <row r="5" spans="1:18" ht="15" customHeight="1" x14ac:dyDescent="0.25">
      <c r="A5" s="4"/>
      <c r="B5" s="81" t="s">
        <v>6</v>
      </c>
      <c r="C5" s="142" t="s">
        <v>7</v>
      </c>
      <c r="D5" s="143"/>
      <c r="E5" s="143"/>
      <c r="F5" s="144"/>
      <c r="G5" s="7"/>
      <c r="H5" s="142" t="s">
        <v>8</v>
      </c>
      <c r="I5" s="143"/>
      <c r="J5" s="143"/>
      <c r="K5" s="143"/>
      <c r="L5" s="144"/>
      <c r="M5" s="78"/>
      <c r="N5" s="79"/>
      <c r="O5" s="5"/>
      <c r="P5" s="2"/>
      <c r="Q5" s="2"/>
      <c r="R5" s="2"/>
    </row>
    <row r="6" spans="1:18" ht="15" customHeight="1" x14ac:dyDescent="0.25">
      <c r="A6" s="4"/>
      <c r="B6" s="82"/>
      <c r="C6" s="242" t="s">
        <v>9</v>
      </c>
      <c r="D6" s="243"/>
      <c r="E6" s="243"/>
      <c r="F6" s="244"/>
      <c r="G6" s="8"/>
      <c r="H6" s="242" t="s">
        <v>10</v>
      </c>
      <c r="I6" s="243"/>
      <c r="J6" s="243"/>
      <c r="K6" s="243"/>
      <c r="L6" s="244"/>
      <c r="M6" s="247"/>
      <c r="N6" s="106"/>
      <c r="O6" s="5"/>
      <c r="P6" s="2"/>
      <c r="Q6" s="2"/>
      <c r="R6" s="2"/>
    </row>
    <row r="7" spans="1:18" ht="15.75" customHeight="1" x14ac:dyDescent="0.25">
      <c r="A7" s="4"/>
      <c r="B7" s="83"/>
      <c r="C7" s="239" t="s">
        <v>5</v>
      </c>
      <c r="D7" s="240"/>
      <c r="E7" s="240"/>
      <c r="F7" s="241"/>
      <c r="G7" s="9"/>
      <c r="H7" s="239" t="s">
        <v>11</v>
      </c>
      <c r="I7" s="240"/>
      <c r="J7" s="240"/>
      <c r="K7" s="240"/>
      <c r="L7" s="241"/>
      <c r="M7" s="245"/>
      <c r="N7" s="246"/>
      <c r="O7" s="5"/>
      <c r="P7" s="2"/>
      <c r="Q7" s="2"/>
      <c r="R7" s="2"/>
    </row>
    <row r="8" spans="1:18" ht="15.6" customHeight="1" x14ac:dyDescent="0.25">
      <c r="A8" s="4"/>
      <c r="B8" s="10" t="s">
        <v>12</v>
      </c>
      <c r="C8" s="124" t="s">
        <v>13</v>
      </c>
      <c r="D8" s="91"/>
      <c r="E8" s="91"/>
      <c r="F8" s="91"/>
      <c r="G8" s="91"/>
      <c r="H8" s="125" t="s">
        <v>14</v>
      </c>
      <c r="I8" s="126"/>
      <c r="J8" s="124" t="s">
        <v>15</v>
      </c>
      <c r="K8" s="91"/>
      <c r="L8" s="91"/>
      <c r="M8" s="91"/>
      <c r="N8" s="92"/>
      <c r="O8" s="5"/>
      <c r="P8" s="2"/>
      <c r="Q8" s="2"/>
      <c r="R8" s="2"/>
    </row>
    <row r="9" spans="1:18" ht="15" customHeight="1" x14ac:dyDescent="0.25">
      <c r="A9" s="4"/>
      <c r="B9" s="11" t="s">
        <v>16</v>
      </c>
      <c r="C9" s="84" t="s">
        <v>17</v>
      </c>
      <c r="D9" s="85"/>
      <c r="E9" s="85"/>
      <c r="F9" s="85"/>
      <c r="G9" s="85"/>
      <c r="H9" s="127" t="s">
        <v>18</v>
      </c>
      <c r="I9" s="128"/>
      <c r="J9" s="84" t="s">
        <v>19</v>
      </c>
      <c r="K9" s="85"/>
      <c r="L9" s="85"/>
      <c r="M9" s="85"/>
      <c r="N9" s="86"/>
      <c r="O9" s="5"/>
      <c r="P9" s="2"/>
      <c r="Q9" s="2"/>
      <c r="R9" s="2"/>
    </row>
    <row r="10" spans="1:18" ht="32.25" customHeight="1" x14ac:dyDescent="0.25">
      <c r="A10" s="4"/>
      <c r="B10" s="12" t="s">
        <v>20</v>
      </c>
      <c r="C10" s="130" t="s">
        <v>21</v>
      </c>
      <c r="D10" s="131"/>
      <c r="E10" s="131"/>
      <c r="F10" s="131"/>
      <c r="G10" s="131"/>
      <c r="H10" s="132" t="s">
        <v>22</v>
      </c>
      <c r="I10" s="133"/>
      <c r="J10" s="134">
        <v>4</v>
      </c>
      <c r="K10" s="131"/>
      <c r="L10" s="131"/>
      <c r="M10" s="131"/>
      <c r="N10" s="135"/>
      <c r="O10" s="5"/>
      <c r="P10" s="2"/>
      <c r="Q10" s="2"/>
      <c r="R10" s="2"/>
    </row>
    <row r="11" spans="1:18" ht="15.6" customHeight="1" x14ac:dyDescent="0.25">
      <c r="A11" s="4"/>
      <c r="B11" s="178" t="s">
        <v>23</v>
      </c>
      <c r="C11" s="13" t="s">
        <v>24</v>
      </c>
      <c r="D11" s="136">
        <v>3</v>
      </c>
      <c r="E11" s="137"/>
      <c r="F11" s="138"/>
      <c r="G11" s="13" t="s">
        <v>25</v>
      </c>
      <c r="H11" s="88"/>
      <c r="I11" s="88"/>
      <c r="J11" s="87" t="s">
        <v>26</v>
      </c>
      <c r="K11" s="88"/>
      <c r="L11" s="91"/>
      <c r="M11" s="91"/>
      <c r="N11" s="92"/>
      <c r="O11" s="5"/>
      <c r="P11" s="2"/>
      <c r="Q11" s="2"/>
      <c r="R11" s="2"/>
    </row>
    <row r="12" spans="1:18" ht="21.75" customHeight="1" x14ac:dyDescent="0.25">
      <c r="A12" s="4"/>
      <c r="B12" s="121"/>
      <c r="C12" s="14" t="s">
        <v>27</v>
      </c>
      <c r="D12" s="139"/>
      <c r="E12" s="140"/>
      <c r="F12" s="141"/>
      <c r="G12" s="15" t="s">
        <v>28</v>
      </c>
      <c r="H12" s="90"/>
      <c r="I12" s="90"/>
      <c r="J12" s="89" t="s">
        <v>29</v>
      </c>
      <c r="K12" s="90"/>
      <c r="L12" s="90"/>
      <c r="M12" s="90"/>
      <c r="N12" s="129"/>
      <c r="O12" s="5"/>
      <c r="P12" s="2"/>
      <c r="Q12" s="2"/>
      <c r="R12" s="2"/>
    </row>
    <row r="13" spans="1:18" ht="15.6" customHeight="1" x14ac:dyDescent="0.25">
      <c r="A13" s="4"/>
      <c r="B13" s="10" t="s">
        <v>30</v>
      </c>
      <c r="C13" s="124" t="s">
        <v>31</v>
      </c>
      <c r="D13" s="91"/>
      <c r="E13" s="91"/>
      <c r="F13" s="91"/>
      <c r="G13" s="91"/>
      <c r="H13" s="256" t="s">
        <v>32</v>
      </c>
      <c r="I13" s="257"/>
      <c r="J13" s="258"/>
      <c r="K13" s="143"/>
      <c r="L13" s="143"/>
      <c r="M13" s="143"/>
      <c r="N13" s="259"/>
      <c r="O13" s="5"/>
      <c r="P13" s="2"/>
      <c r="Q13" s="2"/>
      <c r="R13" s="2"/>
    </row>
    <row r="14" spans="1:18" ht="27.6" customHeight="1" x14ac:dyDescent="0.25">
      <c r="A14" s="4"/>
      <c r="B14" s="11" t="s">
        <v>33</v>
      </c>
      <c r="C14" s="84" t="s">
        <v>34</v>
      </c>
      <c r="D14" s="85"/>
      <c r="E14" s="85"/>
      <c r="F14" s="85"/>
      <c r="G14" s="85"/>
      <c r="H14" s="254" t="s">
        <v>35</v>
      </c>
      <c r="I14" s="255"/>
      <c r="J14" s="84" t="s">
        <v>36</v>
      </c>
      <c r="K14" s="85"/>
      <c r="L14" s="85"/>
      <c r="M14" s="85"/>
      <c r="N14" s="86"/>
      <c r="O14" s="5"/>
      <c r="P14" s="2"/>
      <c r="Q14" s="2"/>
      <c r="R14" s="2"/>
    </row>
    <row r="15" spans="1:18" ht="46.5" customHeight="1" x14ac:dyDescent="0.25">
      <c r="A15" s="4"/>
      <c r="B15" s="11" t="s">
        <v>37</v>
      </c>
      <c r="C15" s="248" t="s">
        <v>38</v>
      </c>
      <c r="D15" s="249"/>
      <c r="E15" s="249"/>
      <c r="F15" s="249"/>
      <c r="G15" s="249"/>
      <c r="H15" s="249"/>
      <c r="I15" s="249"/>
      <c r="J15" s="249"/>
      <c r="K15" s="249"/>
      <c r="L15" s="249"/>
      <c r="M15" s="249"/>
      <c r="N15" s="250"/>
      <c r="O15" s="5"/>
      <c r="P15" s="2"/>
      <c r="Q15" s="2"/>
      <c r="R15" s="2"/>
    </row>
    <row r="16" spans="1:18" ht="55.5" customHeight="1" x14ac:dyDescent="0.25">
      <c r="A16" s="4"/>
      <c r="B16" s="11" t="s">
        <v>39</v>
      </c>
      <c r="C16" s="251" t="s">
        <v>40</v>
      </c>
      <c r="D16" s="252"/>
      <c r="E16" s="252"/>
      <c r="F16" s="252"/>
      <c r="G16" s="252"/>
      <c r="H16" s="252"/>
      <c r="I16" s="252"/>
      <c r="J16" s="252"/>
      <c r="K16" s="252"/>
      <c r="L16" s="252"/>
      <c r="M16" s="252"/>
      <c r="N16" s="253"/>
      <c r="O16" s="5"/>
      <c r="P16" s="2"/>
      <c r="Q16" s="2"/>
      <c r="R16" s="2"/>
    </row>
    <row r="17" spans="1:18" ht="15" customHeight="1" x14ac:dyDescent="0.25">
      <c r="A17" s="4"/>
      <c r="B17" s="119" t="s">
        <v>41</v>
      </c>
      <c r="C17" s="16" t="s">
        <v>42</v>
      </c>
      <c r="D17" s="56" t="s">
        <v>43</v>
      </c>
      <c r="E17" s="100"/>
      <c r="F17" s="100"/>
      <c r="G17" s="100"/>
      <c r="H17" s="100"/>
      <c r="I17" s="100"/>
      <c r="J17" s="100"/>
      <c r="K17" s="100"/>
      <c r="L17" s="100"/>
      <c r="M17" s="100"/>
      <c r="N17" s="101"/>
      <c r="O17" s="5"/>
      <c r="P17" s="2"/>
      <c r="Q17" s="2"/>
      <c r="R17" s="2"/>
    </row>
    <row r="18" spans="1:18" ht="15" customHeight="1" x14ac:dyDescent="0.25">
      <c r="A18" s="4"/>
      <c r="B18" s="120"/>
      <c r="C18" s="16" t="s">
        <v>44</v>
      </c>
      <c r="D18" s="56" t="s">
        <v>45</v>
      </c>
      <c r="E18" s="100"/>
      <c r="F18" s="100"/>
      <c r="G18" s="100"/>
      <c r="H18" s="100"/>
      <c r="I18" s="100"/>
      <c r="J18" s="100"/>
      <c r="K18" s="100"/>
      <c r="L18" s="100"/>
      <c r="M18" s="100"/>
      <c r="N18" s="101"/>
      <c r="O18" s="5"/>
      <c r="P18" s="2"/>
      <c r="Q18" s="2"/>
      <c r="R18" s="2"/>
    </row>
    <row r="19" spans="1:18" ht="15" customHeight="1" x14ac:dyDescent="0.25">
      <c r="A19" s="4"/>
      <c r="B19" s="120"/>
      <c r="C19" s="16" t="s">
        <v>46</v>
      </c>
      <c r="D19" s="56" t="s">
        <v>47</v>
      </c>
      <c r="E19" s="100"/>
      <c r="F19" s="100"/>
      <c r="G19" s="100"/>
      <c r="H19" s="100"/>
      <c r="I19" s="100"/>
      <c r="J19" s="100"/>
      <c r="K19" s="100"/>
      <c r="L19" s="100"/>
      <c r="M19" s="100"/>
      <c r="N19" s="101"/>
      <c r="O19" s="5"/>
      <c r="P19" s="2"/>
      <c r="Q19" s="2"/>
      <c r="R19" s="2"/>
    </row>
    <row r="20" spans="1:18" ht="15" customHeight="1" x14ac:dyDescent="0.25">
      <c r="A20" s="4"/>
      <c r="B20" s="120"/>
      <c r="C20" s="16" t="s">
        <v>48</v>
      </c>
      <c r="D20" s="56" t="s">
        <v>49</v>
      </c>
      <c r="E20" s="100"/>
      <c r="F20" s="100"/>
      <c r="G20" s="100"/>
      <c r="H20" s="100"/>
      <c r="I20" s="100"/>
      <c r="J20" s="100"/>
      <c r="K20" s="100"/>
      <c r="L20" s="100"/>
      <c r="M20" s="100"/>
      <c r="N20" s="101"/>
      <c r="O20" s="5"/>
      <c r="P20" s="2"/>
      <c r="Q20" s="2"/>
      <c r="R20" s="2"/>
    </row>
    <row r="21" spans="1:18" ht="15" customHeight="1" x14ac:dyDescent="0.25">
      <c r="A21" s="4"/>
      <c r="B21" s="120"/>
      <c r="C21" s="16" t="s">
        <v>50</v>
      </c>
      <c r="D21" s="56" t="s">
        <v>51</v>
      </c>
      <c r="E21" s="100"/>
      <c r="F21" s="100"/>
      <c r="G21" s="100"/>
      <c r="H21" s="100"/>
      <c r="I21" s="100"/>
      <c r="J21" s="100"/>
      <c r="K21" s="100"/>
      <c r="L21" s="100"/>
      <c r="M21" s="100"/>
      <c r="N21" s="101"/>
      <c r="O21" s="5"/>
      <c r="P21" s="2"/>
      <c r="Q21" s="2"/>
      <c r="R21" s="2"/>
    </row>
    <row r="22" spans="1:18" ht="15" customHeight="1" x14ac:dyDescent="0.25">
      <c r="A22" s="4"/>
      <c r="B22" s="120"/>
      <c r="C22" s="16" t="s">
        <v>52</v>
      </c>
      <c r="D22" s="56" t="s">
        <v>53</v>
      </c>
      <c r="E22" s="57"/>
      <c r="F22" s="57"/>
      <c r="G22" s="57"/>
      <c r="H22" s="57"/>
      <c r="I22" s="57"/>
      <c r="J22" s="57"/>
      <c r="K22" s="57"/>
      <c r="L22" s="57"/>
      <c r="M22" s="57"/>
      <c r="N22" s="58"/>
      <c r="O22" s="5"/>
      <c r="P22" s="2"/>
      <c r="Q22" s="2"/>
      <c r="R22" s="2"/>
    </row>
    <row r="23" spans="1:18" ht="15" customHeight="1" x14ac:dyDescent="0.25">
      <c r="A23" s="4"/>
      <c r="B23" s="121"/>
      <c r="C23" s="17" t="s">
        <v>54</v>
      </c>
      <c r="D23" s="110"/>
      <c r="E23" s="111"/>
      <c r="F23" s="111"/>
      <c r="G23" s="111"/>
      <c r="H23" s="111"/>
      <c r="I23" s="111"/>
      <c r="J23" s="111"/>
      <c r="K23" s="111"/>
      <c r="L23" s="111"/>
      <c r="M23" s="111"/>
      <c r="N23" s="112"/>
      <c r="O23" s="5"/>
      <c r="P23" s="2"/>
      <c r="Q23" s="2"/>
      <c r="R23" s="2"/>
    </row>
    <row r="24" spans="1:18" ht="16.149999999999999" customHeight="1" x14ac:dyDescent="0.25">
      <c r="A24" s="4"/>
      <c r="B24" s="116" t="s">
        <v>55</v>
      </c>
      <c r="C24" s="117"/>
      <c r="D24" s="117"/>
      <c r="E24" s="117"/>
      <c r="F24" s="117"/>
      <c r="G24" s="117"/>
      <c r="H24" s="117"/>
      <c r="I24" s="117"/>
      <c r="J24" s="117"/>
      <c r="K24" s="117"/>
      <c r="L24" s="117"/>
      <c r="M24" s="117"/>
      <c r="N24" s="118"/>
      <c r="O24" s="5"/>
      <c r="P24" s="2"/>
      <c r="Q24" s="2"/>
      <c r="R24" s="2"/>
    </row>
    <row r="25" spans="1:18" ht="15.6" customHeight="1" x14ac:dyDescent="0.25">
      <c r="A25" s="4"/>
      <c r="B25" s="18"/>
      <c r="C25" s="19"/>
      <c r="D25" s="113" t="s">
        <v>56</v>
      </c>
      <c r="E25" s="114"/>
      <c r="F25" s="114"/>
      <c r="G25" s="115"/>
      <c r="H25" s="20" t="s">
        <v>42</v>
      </c>
      <c r="I25" s="20" t="s">
        <v>44</v>
      </c>
      <c r="J25" s="20" t="s">
        <v>46</v>
      </c>
      <c r="K25" s="20" t="s">
        <v>48</v>
      </c>
      <c r="L25" s="20" t="s">
        <v>50</v>
      </c>
      <c r="M25" s="20" t="s">
        <v>52</v>
      </c>
      <c r="N25" s="21" t="s">
        <v>54</v>
      </c>
      <c r="O25" s="5"/>
      <c r="P25" s="2"/>
      <c r="Q25" s="2"/>
      <c r="R25" s="2"/>
    </row>
    <row r="26" spans="1:18" ht="31.5" customHeight="1" x14ac:dyDescent="0.25">
      <c r="A26" s="4"/>
      <c r="B26" s="96" t="s">
        <v>57</v>
      </c>
      <c r="C26" s="22" t="s">
        <v>58</v>
      </c>
      <c r="D26" s="59" t="s">
        <v>59</v>
      </c>
      <c r="E26" s="60"/>
      <c r="F26" s="60"/>
      <c r="G26" s="61"/>
      <c r="H26" s="23">
        <v>0</v>
      </c>
      <c r="I26" s="23">
        <v>0</v>
      </c>
      <c r="J26" s="23">
        <v>3</v>
      </c>
      <c r="K26" s="23">
        <v>0</v>
      </c>
      <c r="L26" s="23">
        <v>3</v>
      </c>
      <c r="M26" s="24"/>
      <c r="N26" s="25"/>
      <c r="O26" s="5"/>
      <c r="P26" s="2"/>
      <c r="Q26" s="2"/>
      <c r="R26" s="2"/>
    </row>
    <row r="27" spans="1:18" ht="33" customHeight="1" x14ac:dyDescent="0.25">
      <c r="A27" s="4"/>
      <c r="B27" s="97"/>
      <c r="C27" s="22" t="s">
        <v>60</v>
      </c>
      <c r="D27" s="59" t="s">
        <v>61</v>
      </c>
      <c r="E27" s="60"/>
      <c r="F27" s="60"/>
      <c r="G27" s="61"/>
      <c r="H27" s="23">
        <v>1</v>
      </c>
      <c r="I27" s="23">
        <v>2</v>
      </c>
      <c r="J27" s="23">
        <v>1</v>
      </c>
      <c r="K27" s="23">
        <v>0</v>
      </c>
      <c r="L27" s="23">
        <v>2</v>
      </c>
      <c r="M27" s="24"/>
      <c r="N27" s="25"/>
      <c r="O27" s="5"/>
      <c r="P27" s="2"/>
      <c r="Q27" s="2"/>
      <c r="R27" s="2"/>
    </row>
    <row r="28" spans="1:18" ht="39.75" customHeight="1" x14ac:dyDescent="0.25">
      <c r="A28" s="4"/>
      <c r="B28" s="97"/>
      <c r="C28" s="22" t="s">
        <v>62</v>
      </c>
      <c r="D28" s="59" t="s">
        <v>63</v>
      </c>
      <c r="E28" s="60"/>
      <c r="F28" s="60"/>
      <c r="G28" s="61"/>
      <c r="H28" s="23">
        <v>0</v>
      </c>
      <c r="I28" s="23">
        <v>0</v>
      </c>
      <c r="J28" s="23">
        <v>2</v>
      </c>
      <c r="K28" s="23">
        <v>0</v>
      </c>
      <c r="L28" s="23">
        <v>1</v>
      </c>
      <c r="M28" s="24"/>
      <c r="N28" s="25"/>
      <c r="O28" s="5"/>
      <c r="P28" s="2"/>
      <c r="Q28" s="26"/>
      <c r="R28" s="2"/>
    </row>
    <row r="29" spans="1:18" ht="36.75" customHeight="1" x14ac:dyDescent="0.25">
      <c r="A29" s="4"/>
      <c r="B29" s="97"/>
      <c r="C29" s="22" t="s">
        <v>64</v>
      </c>
      <c r="D29" s="59" t="s">
        <v>65</v>
      </c>
      <c r="E29" s="60"/>
      <c r="F29" s="60"/>
      <c r="G29" s="61"/>
      <c r="H29" s="23">
        <v>0</v>
      </c>
      <c r="I29" s="23">
        <v>3</v>
      </c>
      <c r="J29" s="23">
        <v>0</v>
      </c>
      <c r="K29" s="23">
        <v>0</v>
      </c>
      <c r="L29" s="23">
        <v>1</v>
      </c>
      <c r="M29" s="24"/>
      <c r="N29" s="25"/>
      <c r="O29" s="5"/>
      <c r="P29" s="2"/>
      <c r="Q29" s="27"/>
      <c r="R29" s="2"/>
    </row>
    <row r="30" spans="1:18" ht="33" customHeight="1" x14ac:dyDescent="0.25">
      <c r="A30" s="4"/>
      <c r="B30" s="97"/>
      <c r="C30" s="22" t="s">
        <v>66</v>
      </c>
      <c r="D30" s="59" t="s">
        <v>67</v>
      </c>
      <c r="E30" s="60"/>
      <c r="F30" s="60"/>
      <c r="G30" s="61"/>
      <c r="H30" s="23">
        <v>0</v>
      </c>
      <c r="I30" s="23">
        <v>0</v>
      </c>
      <c r="J30" s="23">
        <v>2</v>
      </c>
      <c r="K30" s="23">
        <v>0</v>
      </c>
      <c r="L30" s="23">
        <v>2</v>
      </c>
      <c r="M30" s="24"/>
      <c r="N30" s="25"/>
      <c r="O30" s="5"/>
      <c r="P30" s="2"/>
      <c r="Q30" s="27"/>
      <c r="R30" s="2"/>
    </row>
    <row r="31" spans="1:18" ht="34.5" customHeight="1" x14ac:dyDescent="0.25">
      <c r="A31" s="4"/>
      <c r="B31" s="98"/>
      <c r="C31" s="28" t="s">
        <v>68</v>
      </c>
      <c r="D31" s="59" t="s">
        <v>69</v>
      </c>
      <c r="E31" s="60"/>
      <c r="F31" s="60"/>
      <c r="G31" s="61"/>
      <c r="H31" s="23">
        <v>0</v>
      </c>
      <c r="I31" s="23">
        <v>2</v>
      </c>
      <c r="J31" s="23">
        <v>0</v>
      </c>
      <c r="K31" s="23">
        <v>0</v>
      </c>
      <c r="L31" s="23">
        <v>2</v>
      </c>
      <c r="M31" s="24"/>
      <c r="N31" s="25"/>
      <c r="O31" s="5"/>
      <c r="P31" s="2"/>
      <c r="Q31" s="2"/>
      <c r="R31" s="2"/>
    </row>
    <row r="32" spans="1:18" ht="38.450000000000003" customHeight="1" x14ac:dyDescent="0.25">
      <c r="A32" s="4"/>
      <c r="B32" s="96" t="s">
        <v>70</v>
      </c>
      <c r="C32" s="28" t="s">
        <v>71</v>
      </c>
      <c r="D32" s="59" t="s">
        <v>72</v>
      </c>
      <c r="E32" s="60"/>
      <c r="F32" s="60"/>
      <c r="G32" s="61"/>
      <c r="H32" s="23">
        <v>1</v>
      </c>
      <c r="I32" s="23">
        <v>3</v>
      </c>
      <c r="J32" s="23">
        <v>2</v>
      </c>
      <c r="K32" s="23">
        <v>1</v>
      </c>
      <c r="L32" s="23">
        <v>3</v>
      </c>
      <c r="M32" s="24"/>
      <c r="N32" s="25"/>
      <c r="O32" s="5"/>
      <c r="P32" s="2"/>
      <c r="Q32" s="2"/>
      <c r="R32" s="2"/>
    </row>
    <row r="33" spans="1:18" ht="47.45" customHeight="1" x14ac:dyDescent="0.25">
      <c r="A33" s="4"/>
      <c r="B33" s="97"/>
      <c r="C33" s="22" t="s">
        <v>73</v>
      </c>
      <c r="D33" s="59" t="s">
        <v>74</v>
      </c>
      <c r="E33" s="60"/>
      <c r="F33" s="60"/>
      <c r="G33" s="61"/>
      <c r="H33" s="23">
        <v>0</v>
      </c>
      <c r="I33" s="23">
        <v>1</v>
      </c>
      <c r="J33" s="23">
        <v>2</v>
      </c>
      <c r="K33" s="23">
        <v>0</v>
      </c>
      <c r="L33" s="23">
        <v>1</v>
      </c>
      <c r="M33" s="24"/>
      <c r="N33" s="25"/>
      <c r="O33" s="5"/>
      <c r="P33" s="2"/>
      <c r="Q33" s="2"/>
      <c r="R33" s="2"/>
    </row>
    <row r="34" spans="1:18" ht="47.45" customHeight="1" x14ac:dyDescent="0.25">
      <c r="A34" s="4"/>
      <c r="B34" s="98"/>
      <c r="C34" s="22" t="s">
        <v>75</v>
      </c>
      <c r="D34" s="59" t="s">
        <v>76</v>
      </c>
      <c r="E34" s="60"/>
      <c r="F34" s="60"/>
      <c r="G34" s="61"/>
      <c r="H34" s="23">
        <v>3</v>
      </c>
      <c r="I34" s="23">
        <v>0</v>
      </c>
      <c r="J34" s="23">
        <v>1</v>
      </c>
      <c r="K34" s="23">
        <v>3</v>
      </c>
      <c r="L34" s="23">
        <v>0</v>
      </c>
      <c r="M34" s="24"/>
      <c r="N34" s="25"/>
      <c r="O34" s="5"/>
      <c r="P34" s="2"/>
      <c r="Q34" s="2"/>
      <c r="R34" s="2"/>
    </row>
    <row r="35" spans="1:18" ht="36.6" customHeight="1" x14ac:dyDescent="0.25">
      <c r="A35" s="4"/>
      <c r="B35" s="96" t="s">
        <v>77</v>
      </c>
      <c r="C35" s="22" t="s">
        <v>78</v>
      </c>
      <c r="D35" s="59" t="s">
        <v>79</v>
      </c>
      <c r="E35" s="60"/>
      <c r="F35" s="60"/>
      <c r="G35" s="61"/>
      <c r="H35" s="23">
        <v>3</v>
      </c>
      <c r="I35" s="23">
        <v>1</v>
      </c>
      <c r="J35" s="23">
        <v>0</v>
      </c>
      <c r="K35" s="23">
        <v>3</v>
      </c>
      <c r="L35" s="23">
        <v>1</v>
      </c>
      <c r="M35" s="24"/>
      <c r="N35" s="25"/>
      <c r="O35" s="5"/>
      <c r="P35" s="2"/>
      <c r="Q35" s="2"/>
      <c r="R35" s="2"/>
    </row>
    <row r="36" spans="1:18" ht="43.9" customHeight="1" x14ac:dyDescent="0.25">
      <c r="A36" s="4"/>
      <c r="B36" s="97"/>
      <c r="C36" s="22" t="s">
        <v>80</v>
      </c>
      <c r="D36" s="59" t="s">
        <v>81</v>
      </c>
      <c r="E36" s="60"/>
      <c r="F36" s="60"/>
      <c r="G36" s="61"/>
      <c r="H36" s="23">
        <v>0</v>
      </c>
      <c r="I36" s="23">
        <v>3</v>
      </c>
      <c r="J36" s="23">
        <v>1</v>
      </c>
      <c r="K36" s="23">
        <v>1</v>
      </c>
      <c r="L36" s="23">
        <v>3</v>
      </c>
      <c r="M36" s="24"/>
      <c r="N36" s="25"/>
      <c r="O36" s="5"/>
      <c r="P36" s="2"/>
      <c r="Q36" s="2"/>
      <c r="R36" s="2"/>
    </row>
    <row r="37" spans="1:18" ht="52.5" customHeight="1" x14ac:dyDescent="0.25">
      <c r="A37" s="4"/>
      <c r="B37" s="99"/>
      <c r="C37" s="29" t="s">
        <v>82</v>
      </c>
      <c r="D37" s="89" t="s">
        <v>83</v>
      </c>
      <c r="E37" s="90"/>
      <c r="F37" s="90"/>
      <c r="G37" s="90"/>
      <c r="H37" s="30">
        <v>0</v>
      </c>
      <c r="I37" s="30">
        <v>3</v>
      </c>
      <c r="J37" s="30">
        <v>2</v>
      </c>
      <c r="K37" s="30">
        <v>1</v>
      </c>
      <c r="L37" s="30">
        <v>3</v>
      </c>
      <c r="M37" s="31"/>
      <c r="N37" s="32"/>
      <c r="O37" s="5"/>
      <c r="P37" s="2"/>
      <c r="Q37" s="2"/>
      <c r="R37" s="2"/>
    </row>
    <row r="38" spans="1:18" ht="16.149999999999999" customHeight="1" x14ac:dyDescent="0.25">
      <c r="A38" s="4"/>
      <c r="B38" s="168" t="s">
        <v>84</v>
      </c>
      <c r="C38" s="169"/>
      <c r="D38" s="169"/>
      <c r="E38" s="169"/>
      <c r="F38" s="169"/>
      <c r="G38" s="169"/>
      <c r="H38" s="169"/>
      <c r="I38" s="169"/>
      <c r="J38" s="169"/>
      <c r="K38" s="169"/>
      <c r="L38" s="169"/>
      <c r="M38" s="169"/>
      <c r="N38" s="170"/>
      <c r="O38" s="5"/>
      <c r="P38" s="2"/>
      <c r="Q38" s="2"/>
      <c r="R38" s="2"/>
    </row>
    <row r="39" spans="1:18" ht="15.6" customHeight="1" x14ac:dyDescent="0.25">
      <c r="A39" s="4"/>
      <c r="B39" s="93" t="s">
        <v>85</v>
      </c>
      <c r="C39" s="20" t="s">
        <v>86</v>
      </c>
      <c r="D39" s="20" t="s">
        <v>87</v>
      </c>
      <c r="E39" s="62" t="s">
        <v>88</v>
      </c>
      <c r="F39" s="63"/>
      <c r="G39" s="64"/>
      <c r="H39" s="20" t="s">
        <v>42</v>
      </c>
      <c r="I39" s="20" t="s">
        <v>44</v>
      </c>
      <c r="J39" s="20" t="s">
        <v>46</v>
      </c>
      <c r="K39" s="20" t="s">
        <v>48</v>
      </c>
      <c r="L39" s="20" t="s">
        <v>50</v>
      </c>
      <c r="M39" s="20" t="s">
        <v>52</v>
      </c>
      <c r="N39" s="21" t="s">
        <v>54</v>
      </c>
      <c r="O39" s="5"/>
      <c r="P39" s="2"/>
      <c r="Q39" s="2"/>
      <c r="R39" s="2"/>
    </row>
    <row r="40" spans="1:18" ht="46.5" customHeight="1" x14ac:dyDescent="0.25">
      <c r="A40" s="4"/>
      <c r="B40" s="94"/>
      <c r="C40" s="16" t="s">
        <v>89</v>
      </c>
      <c r="D40" s="33">
        <v>1</v>
      </c>
      <c r="E40" s="224" t="s">
        <v>90</v>
      </c>
      <c r="F40" s="225"/>
      <c r="G40" s="226"/>
      <c r="H40" s="34" t="s">
        <v>91</v>
      </c>
      <c r="I40" s="35"/>
      <c r="J40" s="35"/>
      <c r="K40" s="35"/>
      <c r="L40" s="35"/>
      <c r="M40" s="36"/>
      <c r="N40" s="37"/>
      <c r="O40" s="5"/>
      <c r="P40" s="2"/>
      <c r="Q40" s="2"/>
      <c r="R40" s="2"/>
    </row>
    <row r="41" spans="1:18" ht="29.25" customHeight="1" x14ac:dyDescent="0.25">
      <c r="A41" s="4"/>
      <c r="B41" s="94"/>
      <c r="C41" s="16" t="s">
        <v>92</v>
      </c>
      <c r="D41" s="33">
        <v>2</v>
      </c>
      <c r="E41" s="224" t="s">
        <v>93</v>
      </c>
      <c r="F41" s="225"/>
      <c r="G41" s="226"/>
      <c r="H41" s="34" t="s">
        <v>91</v>
      </c>
      <c r="I41" s="38"/>
      <c r="J41" s="35"/>
      <c r="K41" s="38"/>
      <c r="L41" s="35"/>
      <c r="M41" s="39"/>
      <c r="N41" s="37"/>
      <c r="O41" s="5"/>
      <c r="P41" s="2"/>
      <c r="Q41" s="2"/>
      <c r="R41" s="40"/>
    </row>
    <row r="42" spans="1:18" ht="33.6" customHeight="1" x14ac:dyDescent="0.25">
      <c r="A42" s="4"/>
      <c r="B42" s="94"/>
      <c r="C42" s="16" t="s">
        <v>94</v>
      </c>
      <c r="D42" s="33">
        <v>3</v>
      </c>
      <c r="E42" s="224" t="s">
        <v>95</v>
      </c>
      <c r="F42" s="225"/>
      <c r="G42" s="226"/>
      <c r="H42" s="34" t="s">
        <v>91</v>
      </c>
      <c r="I42" s="38"/>
      <c r="J42" s="38"/>
      <c r="K42" s="38"/>
      <c r="L42" s="38"/>
      <c r="M42" s="39"/>
      <c r="N42" s="37"/>
      <c r="O42" s="5"/>
      <c r="P42" s="2"/>
      <c r="Q42" s="41"/>
      <c r="R42" s="42"/>
    </row>
    <row r="43" spans="1:18" ht="37.5" customHeight="1" x14ac:dyDescent="0.25">
      <c r="A43" s="4"/>
      <c r="B43" s="94"/>
      <c r="C43" s="16" t="s">
        <v>96</v>
      </c>
      <c r="D43" s="33">
        <v>4</v>
      </c>
      <c r="E43" s="224" t="s">
        <v>95</v>
      </c>
      <c r="F43" s="225"/>
      <c r="G43" s="226"/>
      <c r="H43" s="34" t="s">
        <v>91</v>
      </c>
      <c r="I43" s="38"/>
      <c r="J43" s="35"/>
      <c r="K43" s="35"/>
      <c r="L43" s="38"/>
      <c r="M43" s="39"/>
      <c r="N43" s="37"/>
      <c r="O43" s="5"/>
      <c r="P43" s="2"/>
      <c r="Q43" s="2"/>
      <c r="R43" s="43"/>
    </row>
    <row r="44" spans="1:18" ht="26.25" customHeight="1" x14ac:dyDescent="0.25">
      <c r="A44" s="4"/>
      <c r="B44" s="94"/>
      <c r="C44" s="16" t="s">
        <v>97</v>
      </c>
      <c r="D44" s="33">
        <v>5</v>
      </c>
      <c r="E44" s="224" t="s">
        <v>98</v>
      </c>
      <c r="F44" s="225"/>
      <c r="G44" s="226"/>
      <c r="H44" s="38"/>
      <c r="I44" s="34" t="s">
        <v>91</v>
      </c>
      <c r="J44" s="38"/>
      <c r="K44" s="35"/>
      <c r="L44" s="38"/>
      <c r="M44" s="39"/>
      <c r="N44" s="37"/>
      <c r="O44" s="5"/>
      <c r="P44" s="2"/>
      <c r="Q44" s="2"/>
      <c r="R44" s="2"/>
    </row>
    <row r="45" spans="1:18" ht="37.5" customHeight="1" x14ac:dyDescent="0.25">
      <c r="A45" s="4"/>
      <c r="B45" s="94"/>
      <c r="C45" s="16" t="s">
        <v>99</v>
      </c>
      <c r="D45" s="33">
        <v>6</v>
      </c>
      <c r="E45" s="224" t="s">
        <v>100</v>
      </c>
      <c r="F45" s="225"/>
      <c r="G45" s="226"/>
      <c r="H45" s="38"/>
      <c r="I45" s="38"/>
      <c r="J45" s="34" t="s">
        <v>91</v>
      </c>
      <c r="K45" s="35"/>
      <c r="L45" s="38"/>
      <c r="M45" s="39"/>
      <c r="N45" s="37"/>
      <c r="O45" s="5"/>
      <c r="P45" s="2"/>
      <c r="Q45" s="2"/>
      <c r="R45" s="2"/>
    </row>
    <row r="46" spans="1:18" ht="31.15" customHeight="1" x14ac:dyDescent="0.25">
      <c r="A46" s="4"/>
      <c r="B46" s="94"/>
      <c r="C46" s="16" t="s">
        <v>101</v>
      </c>
      <c r="D46" s="33">
        <v>7</v>
      </c>
      <c r="E46" s="224" t="s">
        <v>100</v>
      </c>
      <c r="F46" s="225"/>
      <c r="G46" s="226"/>
      <c r="H46" s="38"/>
      <c r="I46" s="38"/>
      <c r="J46" s="34" t="s">
        <v>91</v>
      </c>
      <c r="K46" s="35"/>
      <c r="L46" s="38"/>
      <c r="M46" s="39"/>
      <c r="N46" s="37"/>
      <c r="O46" s="5"/>
      <c r="P46" s="2"/>
      <c r="Q46" s="2"/>
      <c r="R46" s="2"/>
    </row>
    <row r="47" spans="1:18" ht="43.5" customHeight="1" x14ac:dyDescent="0.25">
      <c r="A47" s="4"/>
      <c r="B47" s="94"/>
      <c r="C47" s="16" t="s">
        <v>102</v>
      </c>
      <c r="D47" s="33">
        <v>8</v>
      </c>
      <c r="E47" s="224" t="s">
        <v>103</v>
      </c>
      <c r="F47" s="225"/>
      <c r="G47" s="226"/>
      <c r="H47" s="35"/>
      <c r="I47" s="38"/>
      <c r="J47" s="34" t="s">
        <v>91</v>
      </c>
      <c r="K47" s="35"/>
      <c r="L47" s="38"/>
      <c r="M47" s="39"/>
      <c r="N47" s="37"/>
      <c r="O47" s="5"/>
      <c r="P47" s="2"/>
      <c r="Q47" s="2"/>
      <c r="R47" s="2"/>
    </row>
    <row r="48" spans="1:18" ht="39.75" customHeight="1" x14ac:dyDescent="0.25">
      <c r="A48" s="4"/>
      <c r="B48" s="94"/>
      <c r="C48" s="16" t="s">
        <v>104</v>
      </c>
      <c r="D48" s="33">
        <v>9</v>
      </c>
      <c r="E48" s="224" t="s">
        <v>105</v>
      </c>
      <c r="F48" s="225"/>
      <c r="G48" s="226"/>
      <c r="H48" s="38"/>
      <c r="I48" s="35"/>
      <c r="J48" s="38"/>
      <c r="K48" s="34" t="s">
        <v>91</v>
      </c>
      <c r="L48" s="35"/>
      <c r="M48" s="39"/>
      <c r="N48" s="37"/>
      <c r="O48" s="5"/>
      <c r="P48" s="2"/>
      <c r="Q48" s="2"/>
      <c r="R48" s="2"/>
    </row>
    <row r="49" spans="1:18" ht="31.15" customHeight="1" x14ac:dyDescent="0.25">
      <c r="A49" s="4"/>
      <c r="B49" s="94"/>
      <c r="C49" s="16" t="s">
        <v>106</v>
      </c>
      <c r="D49" s="33">
        <v>10</v>
      </c>
      <c r="E49" s="224" t="s">
        <v>107</v>
      </c>
      <c r="F49" s="225"/>
      <c r="G49" s="226"/>
      <c r="H49" s="35"/>
      <c r="I49" s="38"/>
      <c r="J49" s="38"/>
      <c r="K49" s="34" t="s">
        <v>91</v>
      </c>
      <c r="L49" s="38"/>
      <c r="M49" s="39"/>
      <c r="N49" s="37"/>
      <c r="O49" s="5"/>
      <c r="P49" s="2"/>
      <c r="Q49" s="2"/>
      <c r="R49" s="2"/>
    </row>
    <row r="50" spans="1:18" ht="22.7" customHeight="1" x14ac:dyDescent="0.25">
      <c r="A50" s="4"/>
      <c r="B50" s="94"/>
      <c r="C50" s="16" t="s">
        <v>108</v>
      </c>
      <c r="D50" s="33">
        <v>11</v>
      </c>
      <c r="E50" s="224" t="s">
        <v>109</v>
      </c>
      <c r="F50" s="225"/>
      <c r="G50" s="226"/>
      <c r="H50" s="35"/>
      <c r="I50" s="38"/>
      <c r="J50" s="38"/>
      <c r="K50" s="34" t="s">
        <v>91</v>
      </c>
      <c r="L50" s="35"/>
      <c r="M50" s="39"/>
      <c r="N50" s="37"/>
      <c r="O50" s="5"/>
      <c r="P50" s="2"/>
      <c r="Q50" s="2"/>
      <c r="R50" s="2"/>
    </row>
    <row r="51" spans="1:18" ht="36.200000000000003" customHeight="1" x14ac:dyDescent="0.25">
      <c r="A51" s="4"/>
      <c r="B51" s="94"/>
      <c r="C51" s="16" t="s">
        <v>110</v>
      </c>
      <c r="D51" s="33">
        <v>12</v>
      </c>
      <c r="E51" s="224" t="s">
        <v>111</v>
      </c>
      <c r="F51" s="225"/>
      <c r="G51" s="226"/>
      <c r="H51" s="35"/>
      <c r="I51" s="38"/>
      <c r="J51" s="38"/>
      <c r="K51" s="35"/>
      <c r="L51" s="34" t="s">
        <v>91</v>
      </c>
      <c r="M51" s="39"/>
      <c r="N51" s="37"/>
      <c r="O51" s="5"/>
      <c r="P51" s="2"/>
      <c r="Q51" s="2"/>
      <c r="R51" s="2"/>
    </row>
    <row r="52" spans="1:18" ht="49.5" customHeight="1" x14ac:dyDescent="0.25">
      <c r="A52" s="4"/>
      <c r="B52" s="94"/>
      <c r="C52" s="16" t="s">
        <v>112</v>
      </c>
      <c r="D52" s="33">
        <v>13</v>
      </c>
      <c r="E52" s="224" t="s">
        <v>113</v>
      </c>
      <c r="F52" s="225"/>
      <c r="G52" s="226"/>
      <c r="H52" s="35"/>
      <c r="I52" s="38"/>
      <c r="J52" s="38"/>
      <c r="K52" s="35"/>
      <c r="L52" s="34" t="s">
        <v>91</v>
      </c>
      <c r="M52" s="39"/>
      <c r="N52" s="37"/>
      <c r="O52" s="5"/>
      <c r="P52" s="2"/>
      <c r="Q52" s="2"/>
      <c r="R52" s="2"/>
    </row>
    <row r="53" spans="1:18" ht="35.25" customHeight="1" x14ac:dyDescent="0.25">
      <c r="A53" s="4"/>
      <c r="B53" s="95"/>
      <c r="C53" s="17" t="s">
        <v>114</v>
      </c>
      <c r="D53" s="44">
        <v>14</v>
      </c>
      <c r="E53" s="227" t="s">
        <v>115</v>
      </c>
      <c r="F53" s="228"/>
      <c r="G53" s="229"/>
      <c r="H53" s="45"/>
      <c r="I53" s="46"/>
      <c r="J53" s="46"/>
      <c r="K53" s="45"/>
      <c r="L53" s="47" t="s">
        <v>91</v>
      </c>
      <c r="M53" s="48"/>
      <c r="N53" s="49"/>
      <c r="O53" s="5"/>
      <c r="P53" s="2"/>
      <c r="Q53" s="2"/>
      <c r="R53" s="2"/>
    </row>
    <row r="54" spans="1:18" ht="15.6" customHeight="1" x14ac:dyDescent="0.25">
      <c r="A54" s="4"/>
      <c r="B54" s="93" t="s">
        <v>116</v>
      </c>
      <c r="C54" s="20" t="s">
        <v>117</v>
      </c>
      <c r="D54" s="65" t="s">
        <v>118</v>
      </c>
      <c r="E54" s="66"/>
      <c r="F54" s="66"/>
      <c r="G54" s="20" t="s">
        <v>119</v>
      </c>
      <c r="H54" s="62" t="s">
        <v>120</v>
      </c>
      <c r="I54" s="63"/>
      <c r="J54" s="64"/>
      <c r="K54" s="65" t="s">
        <v>121</v>
      </c>
      <c r="L54" s="66"/>
      <c r="M54" s="66"/>
      <c r="N54" s="221"/>
      <c r="O54" s="5"/>
      <c r="P54" s="2"/>
      <c r="Q54" s="2"/>
      <c r="R54" s="2"/>
    </row>
    <row r="55" spans="1:18" ht="59.1" customHeight="1" x14ac:dyDescent="0.25">
      <c r="A55" s="4"/>
      <c r="B55" s="94"/>
      <c r="C55" s="16" t="s">
        <v>122</v>
      </c>
      <c r="D55" s="67" t="s">
        <v>123</v>
      </c>
      <c r="E55" s="68"/>
      <c r="F55" s="69"/>
      <c r="G55" s="33">
        <v>40</v>
      </c>
      <c r="H55" s="71" t="s">
        <v>124</v>
      </c>
      <c r="I55" s="72"/>
      <c r="J55" s="73"/>
      <c r="K55" s="104" t="s">
        <v>125</v>
      </c>
      <c r="L55" s="105"/>
      <c r="M55" s="105"/>
      <c r="N55" s="106"/>
      <c r="O55" s="5"/>
      <c r="P55" s="2"/>
      <c r="Q55" s="2"/>
      <c r="R55" s="2"/>
    </row>
    <row r="56" spans="1:18" ht="34.5" customHeight="1" x14ac:dyDescent="0.25">
      <c r="A56" s="4"/>
      <c r="B56" s="94"/>
      <c r="C56" s="16" t="s">
        <v>126</v>
      </c>
      <c r="D56" s="67" t="s">
        <v>127</v>
      </c>
      <c r="E56" s="68"/>
      <c r="F56" s="70"/>
      <c r="G56" s="50"/>
      <c r="H56" s="74"/>
      <c r="I56" s="72"/>
      <c r="J56" s="73"/>
      <c r="K56" s="104" t="s">
        <v>128</v>
      </c>
      <c r="L56" s="105"/>
      <c r="M56" s="105"/>
      <c r="N56" s="106"/>
      <c r="O56" s="5"/>
      <c r="P56" s="2"/>
      <c r="Q56" s="2"/>
      <c r="R56" s="2"/>
    </row>
    <row r="57" spans="1:18" ht="42.6" customHeight="1" x14ac:dyDescent="0.25">
      <c r="A57" s="4"/>
      <c r="B57" s="94"/>
      <c r="C57" s="16" t="s">
        <v>129</v>
      </c>
      <c r="D57" s="67" t="s">
        <v>130</v>
      </c>
      <c r="E57" s="68"/>
      <c r="F57" s="70"/>
      <c r="G57" s="33">
        <v>5</v>
      </c>
      <c r="H57" s="71" t="s">
        <v>131</v>
      </c>
      <c r="I57" s="72"/>
      <c r="J57" s="73"/>
      <c r="K57" s="104" t="s">
        <v>128</v>
      </c>
      <c r="L57" s="105"/>
      <c r="M57" s="105"/>
      <c r="N57" s="106"/>
      <c r="O57" s="5"/>
      <c r="P57" s="2"/>
      <c r="Q57" s="2"/>
      <c r="R57" s="2"/>
    </row>
    <row r="58" spans="1:18" ht="58.15" customHeight="1" x14ac:dyDescent="0.25">
      <c r="A58" s="4"/>
      <c r="B58" s="94"/>
      <c r="C58" s="16" t="s">
        <v>132</v>
      </c>
      <c r="D58" s="67" t="s">
        <v>133</v>
      </c>
      <c r="E58" s="68"/>
      <c r="F58" s="70"/>
      <c r="G58" s="16" t="s">
        <v>134</v>
      </c>
      <c r="H58" s="71" t="s">
        <v>135</v>
      </c>
      <c r="I58" s="72"/>
      <c r="J58" s="73"/>
      <c r="K58" s="104" t="s">
        <v>125</v>
      </c>
      <c r="L58" s="105"/>
      <c r="M58" s="105"/>
      <c r="N58" s="106"/>
      <c r="O58" s="5"/>
      <c r="P58" s="2"/>
      <c r="Q58" s="2"/>
      <c r="R58" s="2"/>
    </row>
    <row r="59" spans="1:18" ht="15" customHeight="1" x14ac:dyDescent="0.25">
      <c r="A59" s="4"/>
      <c r="B59" s="94"/>
      <c r="C59" s="16" t="s">
        <v>136</v>
      </c>
      <c r="D59" s="67" t="s">
        <v>137</v>
      </c>
      <c r="E59" s="68"/>
      <c r="F59" s="70"/>
      <c r="G59" s="50"/>
      <c r="H59" s="75" t="s">
        <v>34</v>
      </c>
      <c r="I59" s="76"/>
      <c r="J59" s="77"/>
      <c r="K59" s="107" t="s">
        <v>34</v>
      </c>
      <c r="L59" s="108"/>
      <c r="M59" s="108"/>
      <c r="N59" s="109"/>
      <c r="O59" s="5"/>
      <c r="P59" s="2"/>
      <c r="Q59" s="2"/>
      <c r="R59" s="2"/>
    </row>
    <row r="60" spans="1:18" ht="15.75" customHeight="1" x14ac:dyDescent="0.25">
      <c r="A60" s="4"/>
      <c r="B60" s="94"/>
      <c r="C60" s="16" t="s">
        <v>138</v>
      </c>
      <c r="D60" s="67" t="s">
        <v>139</v>
      </c>
      <c r="E60" s="68"/>
      <c r="F60" s="70"/>
      <c r="G60" s="50"/>
      <c r="H60" s="75" t="s">
        <v>34</v>
      </c>
      <c r="I60" s="76"/>
      <c r="J60" s="77"/>
      <c r="K60" s="107" t="s">
        <v>34</v>
      </c>
      <c r="L60" s="108"/>
      <c r="M60" s="108"/>
      <c r="N60" s="109"/>
      <c r="O60" s="5"/>
      <c r="P60" s="2"/>
      <c r="Q60" s="2"/>
      <c r="R60" s="2"/>
    </row>
    <row r="61" spans="1:18" ht="31.9" customHeight="1" x14ac:dyDescent="0.25">
      <c r="A61" s="4"/>
      <c r="B61" s="94"/>
      <c r="C61" s="16" t="s">
        <v>140</v>
      </c>
      <c r="D61" s="67" t="s">
        <v>141</v>
      </c>
      <c r="E61" s="68"/>
      <c r="F61" s="70"/>
      <c r="G61" s="50"/>
      <c r="H61" s="71" t="s">
        <v>142</v>
      </c>
      <c r="I61" s="72"/>
      <c r="J61" s="73"/>
      <c r="K61" s="104" t="s">
        <v>128</v>
      </c>
      <c r="L61" s="105"/>
      <c r="M61" s="105"/>
      <c r="N61" s="106"/>
      <c r="O61" s="5"/>
      <c r="P61" s="2"/>
      <c r="Q61" s="2"/>
      <c r="R61" s="2"/>
    </row>
    <row r="62" spans="1:18" ht="15" customHeight="1" x14ac:dyDescent="0.25">
      <c r="A62" s="4"/>
      <c r="B62" s="94"/>
      <c r="C62" s="16" t="s">
        <v>143</v>
      </c>
      <c r="D62" s="67" t="s">
        <v>144</v>
      </c>
      <c r="E62" s="68"/>
      <c r="F62" s="70"/>
      <c r="G62" s="16" t="s">
        <v>34</v>
      </c>
      <c r="H62" s="75" t="s">
        <v>34</v>
      </c>
      <c r="I62" s="76"/>
      <c r="J62" s="77"/>
      <c r="K62" s="107" t="s">
        <v>34</v>
      </c>
      <c r="L62" s="108"/>
      <c r="M62" s="108"/>
      <c r="N62" s="109"/>
      <c r="O62" s="5"/>
      <c r="P62" s="2"/>
      <c r="Q62" s="2"/>
      <c r="R62" s="2"/>
    </row>
    <row r="63" spans="1:18" ht="12" customHeight="1" x14ac:dyDescent="0.25">
      <c r="A63" s="4"/>
      <c r="B63" s="94"/>
      <c r="C63" s="16" t="s">
        <v>145</v>
      </c>
      <c r="D63" s="67" t="s">
        <v>146</v>
      </c>
      <c r="E63" s="68"/>
      <c r="F63" s="80"/>
      <c r="G63" s="16" t="s">
        <v>34</v>
      </c>
      <c r="H63" s="75" t="s">
        <v>34</v>
      </c>
      <c r="I63" s="76"/>
      <c r="J63" s="77"/>
      <c r="K63" s="107" t="s">
        <v>34</v>
      </c>
      <c r="L63" s="108"/>
      <c r="M63" s="108"/>
      <c r="N63" s="109"/>
      <c r="O63" s="5"/>
      <c r="P63" s="2"/>
      <c r="Q63" s="2"/>
      <c r="R63" s="2"/>
    </row>
    <row r="64" spans="1:18" ht="15" customHeight="1" x14ac:dyDescent="0.25">
      <c r="A64" s="4"/>
      <c r="B64" s="95"/>
      <c r="C64" s="145" t="s">
        <v>147</v>
      </c>
      <c r="D64" s="146"/>
      <c r="E64" s="146"/>
      <c r="F64" s="147"/>
      <c r="G64" s="51">
        <v>1</v>
      </c>
      <c r="H64" s="215"/>
      <c r="I64" s="216"/>
      <c r="J64" s="216"/>
      <c r="K64" s="216"/>
      <c r="L64" s="216"/>
      <c r="M64" s="216"/>
      <c r="N64" s="217"/>
      <c r="O64" s="5"/>
      <c r="P64" s="2"/>
      <c r="Q64" s="2"/>
      <c r="R64" s="2"/>
    </row>
    <row r="65" spans="1:18" ht="40.15" customHeight="1" x14ac:dyDescent="0.25">
      <c r="A65" s="4"/>
      <c r="B65" s="52" t="s">
        <v>148</v>
      </c>
      <c r="C65" s="218" t="s">
        <v>149</v>
      </c>
      <c r="D65" s="219"/>
      <c r="E65" s="219"/>
      <c r="F65" s="219"/>
      <c r="G65" s="219"/>
      <c r="H65" s="219"/>
      <c r="I65" s="219"/>
      <c r="J65" s="219"/>
      <c r="K65" s="219"/>
      <c r="L65" s="219"/>
      <c r="M65" s="219"/>
      <c r="N65" s="220"/>
      <c r="O65" s="5"/>
      <c r="P65" s="2"/>
      <c r="Q65" s="2"/>
      <c r="R65" s="2"/>
    </row>
    <row r="66" spans="1:18" ht="15.6" customHeight="1" x14ac:dyDescent="0.25">
      <c r="A66" s="4"/>
      <c r="B66" s="165" t="s">
        <v>150</v>
      </c>
      <c r="C66" s="230" t="s">
        <v>151</v>
      </c>
      <c r="D66" s="231"/>
      <c r="E66" s="231"/>
      <c r="F66" s="231"/>
      <c r="G66" s="53"/>
      <c r="H66" s="230" t="s">
        <v>152</v>
      </c>
      <c r="I66" s="231"/>
      <c r="J66" s="231"/>
      <c r="K66" s="231"/>
      <c r="L66" s="231"/>
      <c r="M66" s="231"/>
      <c r="N66" s="232"/>
      <c r="O66" s="5"/>
      <c r="P66" s="2"/>
      <c r="Q66" s="2"/>
      <c r="R66" s="2"/>
    </row>
    <row r="67" spans="1:18" ht="15" customHeight="1" x14ac:dyDescent="0.25">
      <c r="A67" s="4"/>
      <c r="B67" s="166"/>
      <c r="C67" s="75" t="s">
        <v>153</v>
      </c>
      <c r="D67" s="233"/>
      <c r="E67" s="233"/>
      <c r="F67" s="233"/>
      <c r="G67" s="233"/>
      <c r="H67" s="233"/>
      <c r="I67" s="233"/>
      <c r="J67" s="233"/>
      <c r="K67" s="233"/>
      <c r="L67" s="234"/>
      <c r="M67" s="235"/>
      <c r="N67" s="236"/>
      <c r="O67" s="5"/>
      <c r="P67" s="2"/>
      <c r="Q67" s="2"/>
      <c r="R67" s="2"/>
    </row>
    <row r="68" spans="1:18" ht="15" customHeight="1" x14ac:dyDescent="0.25">
      <c r="A68" s="4"/>
      <c r="B68" s="167"/>
      <c r="C68" s="237"/>
      <c r="D68" s="237"/>
      <c r="E68" s="237"/>
      <c r="F68" s="237"/>
      <c r="G68" s="237"/>
      <c r="H68" s="237"/>
      <c r="I68" s="237"/>
      <c r="J68" s="237"/>
      <c r="K68" s="237"/>
      <c r="L68" s="237"/>
      <c r="M68" s="237"/>
      <c r="N68" s="238"/>
      <c r="O68" s="5"/>
      <c r="P68" s="2"/>
      <c r="Q68" s="2"/>
      <c r="R68" s="2"/>
    </row>
    <row r="69" spans="1:18" ht="15" customHeight="1" x14ac:dyDescent="0.25">
      <c r="A69" s="4"/>
      <c r="B69" s="165" t="s">
        <v>154</v>
      </c>
      <c r="C69" s="20" t="s">
        <v>117</v>
      </c>
      <c r="D69" s="62" t="s">
        <v>155</v>
      </c>
      <c r="E69" s="63"/>
      <c r="F69" s="63"/>
      <c r="G69" s="64"/>
      <c r="H69" s="65" t="s">
        <v>156</v>
      </c>
      <c r="I69" s="66"/>
      <c r="J69" s="66"/>
      <c r="K69" s="66"/>
      <c r="L69" s="62" t="s">
        <v>157</v>
      </c>
      <c r="M69" s="63"/>
      <c r="N69" s="186"/>
      <c r="O69" s="5"/>
      <c r="P69" s="2"/>
      <c r="Q69" s="2"/>
      <c r="R69" s="2"/>
    </row>
    <row r="70" spans="1:18" ht="15" customHeight="1" x14ac:dyDescent="0.25">
      <c r="A70" s="4"/>
      <c r="B70" s="166"/>
      <c r="C70" s="149" t="s">
        <v>158</v>
      </c>
      <c r="D70" s="150"/>
      <c r="E70" s="150"/>
      <c r="F70" s="150"/>
      <c r="G70" s="150"/>
      <c r="H70" s="150"/>
      <c r="I70" s="150"/>
      <c r="J70" s="150"/>
      <c r="K70" s="150"/>
      <c r="L70" s="150"/>
      <c r="M70" s="150"/>
      <c r="N70" s="151"/>
      <c r="O70" s="5"/>
      <c r="P70" s="2"/>
      <c r="Q70" s="2"/>
      <c r="R70" s="2"/>
    </row>
    <row r="71" spans="1:18" ht="45" customHeight="1" x14ac:dyDescent="0.25">
      <c r="A71" s="4"/>
      <c r="B71" s="166"/>
      <c r="C71" s="33">
        <v>1</v>
      </c>
      <c r="D71" s="183" t="s">
        <v>159</v>
      </c>
      <c r="E71" s="184"/>
      <c r="F71" s="184"/>
      <c r="G71" s="185"/>
      <c r="H71" s="171" t="s">
        <v>160</v>
      </c>
      <c r="I71" s="172"/>
      <c r="J71" s="172"/>
      <c r="K71" s="173"/>
      <c r="L71" s="187">
        <v>42</v>
      </c>
      <c r="M71" s="188"/>
      <c r="N71" s="189"/>
      <c r="O71" s="5"/>
      <c r="P71" s="2"/>
      <c r="Q71" s="2"/>
      <c r="R71" s="2"/>
    </row>
    <row r="72" spans="1:18" ht="15" customHeight="1" x14ac:dyDescent="0.25">
      <c r="A72" s="4"/>
      <c r="B72" s="166"/>
      <c r="C72" s="33">
        <v>2</v>
      </c>
      <c r="D72" s="183" t="s">
        <v>161</v>
      </c>
      <c r="E72" s="184"/>
      <c r="F72" s="184"/>
      <c r="G72" s="185"/>
      <c r="H72" s="212"/>
      <c r="I72" s="172"/>
      <c r="J72" s="172"/>
      <c r="K72" s="173"/>
      <c r="L72" s="190"/>
      <c r="M72" s="188"/>
      <c r="N72" s="189"/>
      <c r="O72" s="5"/>
      <c r="P72" s="2"/>
      <c r="Q72" s="2"/>
      <c r="R72" s="2"/>
    </row>
    <row r="73" spans="1:18" ht="34.5" customHeight="1" x14ac:dyDescent="0.25">
      <c r="A73" s="4"/>
      <c r="B73" s="166"/>
      <c r="C73" s="33">
        <v>3</v>
      </c>
      <c r="D73" s="183" t="s">
        <v>162</v>
      </c>
      <c r="E73" s="184"/>
      <c r="F73" s="184"/>
      <c r="G73" s="185"/>
      <c r="H73" s="171" t="s">
        <v>163</v>
      </c>
      <c r="I73" s="172"/>
      <c r="J73" s="172"/>
      <c r="K73" s="173"/>
      <c r="L73" s="187">
        <v>14</v>
      </c>
      <c r="M73" s="188"/>
      <c r="N73" s="189"/>
      <c r="O73" s="5"/>
      <c r="P73" s="2"/>
      <c r="Q73" s="2"/>
      <c r="R73" s="2"/>
    </row>
    <row r="74" spans="1:18" ht="15" customHeight="1" x14ac:dyDescent="0.25">
      <c r="A74" s="4"/>
      <c r="B74" s="166"/>
      <c r="C74" s="33">
        <v>4</v>
      </c>
      <c r="D74" s="183" t="s">
        <v>164</v>
      </c>
      <c r="E74" s="184"/>
      <c r="F74" s="184"/>
      <c r="G74" s="185"/>
      <c r="H74" s="212"/>
      <c r="I74" s="172"/>
      <c r="J74" s="172"/>
      <c r="K74" s="173"/>
      <c r="L74" s="190"/>
      <c r="M74" s="188"/>
      <c r="N74" s="189"/>
      <c r="O74" s="5"/>
      <c r="P74" s="2"/>
      <c r="Q74" s="2"/>
      <c r="R74" s="2"/>
    </row>
    <row r="75" spans="1:18" ht="15" customHeight="1" x14ac:dyDescent="0.25">
      <c r="A75" s="4"/>
      <c r="B75" s="166"/>
      <c r="C75" s="33">
        <v>5</v>
      </c>
      <c r="D75" s="183" t="s">
        <v>165</v>
      </c>
      <c r="E75" s="184"/>
      <c r="F75" s="184"/>
      <c r="G75" s="185"/>
      <c r="H75" s="213"/>
      <c r="I75" s="184"/>
      <c r="J75" s="184"/>
      <c r="K75" s="185"/>
      <c r="L75" s="179"/>
      <c r="M75" s="180"/>
      <c r="N75" s="181"/>
      <c r="O75" s="5"/>
      <c r="P75" s="2"/>
      <c r="Q75" s="2"/>
      <c r="R75" s="2"/>
    </row>
    <row r="76" spans="1:18" ht="15" customHeight="1" x14ac:dyDescent="0.25">
      <c r="A76" s="4"/>
      <c r="B76" s="166"/>
      <c r="C76" s="33">
        <v>6</v>
      </c>
      <c r="D76" s="183" t="s">
        <v>166</v>
      </c>
      <c r="E76" s="184"/>
      <c r="F76" s="184"/>
      <c r="G76" s="185"/>
      <c r="H76" s="179"/>
      <c r="I76" s="180"/>
      <c r="J76" s="180"/>
      <c r="K76" s="214"/>
      <c r="L76" s="179"/>
      <c r="M76" s="180"/>
      <c r="N76" s="181"/>
      <c r="O76" s="5"/>
      <c r="P76" s="2"/>
      <c r="Q76" s="2"/>
      <c r="R76" s="2"/>
    </row>
    <row r="77" spans="1:18" ht="15" customHeight="1" x14ac:dyDescent="0.25">
      <c r="A77" s="4"/>
      <c r="B77" s="166"/>
      <c r="C77" s="149" t="s">
        <v>167</v>
      </c>
      <c r="D77" s="150"/>
      <c r="E77" s="150"/>
      <c r="F77" s="150"/>
      <c r="G77" s="150"/>
      <c r="H77" s="150"/>
      <c r="I77" s="150"/>
      <c r="J77" s="150"/>
      <c r="K77" s="150"/>
      <c r="L77" s="150"/>
      <c r="M77" s="150"/>
      <c r="N77" s="151"/>
      <c r="O77" s="5"/>
      <c r="P77" s="2"/>
      <c r="Q77" s="2"/>
      <c r="R77" s="2"/>
    </row>
    <row r="78" spans="1:18" ht="15" customHeight="1" x14ac:dyDescent="0.25">
      <c r="A78" s="4"/>
      <c r="B78" s="166"/>
      <c r="C78" s="33">
        <v>7</v>
      </c>
      <c r="D78" s="183" t="s">
        <v>168</v>
      </c>
      <c r="E78" s="184"/>
      <c r="F78" s="184"/>
      <c r="G78" s="185"/>
      <c r="H78" s="174"/>
      <c r="I78" s="174"/>
      <c r="J78" s="174"/>
      <c r="K78" s="174"/>
      <c r="L78" s="179"/>
      <c r="M78" s="180"/>
      <c r="N78" s="181"/>
      <c r="O78" s="5"/>
      <c r="P78" s="2"/>
      <c r="Q78" s="2"/>
      <c r="R78" s="2"/>
    </row>
    <row r="79" spans="1:18" ht="33.75" customHeight="1" x14ac:dyDescent="0.25">
      <c r="A79" s="4"/>
      <c r="B79" s="166"/>
      <c r="C79" s="33">
        <v>8</v>
      </c>
      <c r="D79" s="183" t="s">
        <v>130</v>
      </c>
      <c r="E79" s="184"/>
      <c r="F79" s="184"/>
      <c r="G79" s="185"/>
      <c r="H79" s="171" t="s">
        <v>169</v>
      </c>
      <c r="I79" s="172"/>
      <c r="J79" s="172"/>
      <c r="K79" s="173"/>
      <c r="L79" s="182">
        <v>10</v>
      </c>
      <c r="M79" s="180"/>
      <c r="N79" s="181"/>
      <c r="O79" s="5"/>
      <c r="P79" s="2"/>
      <c r="Q79" s="2"/>
      <c r="R79" s="2"/>
    </row>
    <row r="80" spans="1:18" ht="59.25" customHeight="1" x14ac:dyDescent="0.25">
      <c r="A80" s="4"/>
      <c r="B80" s="166"/>
      <c r="C80" s="33">
        <v>9</v>
      </c>
      <c r="D80" s="183" t="s">
        <v>170</v>
      </c>
      <c r="E80" s="184"/>
      <c r="F80" s="184"/>
      <c r="G80" s="185"/>
      <c r="H80" s="171" t="s">
        <v>171</v>
      </c>
      <c r="I80" s="172"/>
      <c r="J80" s="172"/>
      <c r="K80" s="173"/>
      <c r="L80" s="182">
        <v>24</v>
      </c>
      <c r="M80" s="180"/>
      <c r="N80" s="181"/>
      <c r="O80" s="5"/>
      <c r="P80" s="2"/>
      <c r="Q80" s="2"/>
      <c r="R80" s="2"/>
    </row>
    <row r="81" spans="1:18" ht="34.5" customHeight="1" x14ac:dyDescent="0.25">
      <c r="A81" s="4"/>
      <c r="B81" s="166"/>
      <c r="C81" s="33">
        <v>10</v>
      </c>
      <c r="D81" s="183" t="s">
        <v>172</v>
      </c>
      <c r="E81" s="184"/>
      <c r="F81" s="184"/>
      <c r="G81" s="185"/>
      <c r="H81" s="171" t="s">
        <v>173</v>
      </c>
      <c r="I81" s="172"/>
      <c r="J81" s="172"/>
      <c r="K81" s="173"/>
      <c r="L81" s="182">
        <v>40</v>
      </c>
      <c r="M81" s="180"/>
      <c r="N81" s="181"/>
      <c r="O81" s="5"/>
      <c r="P81" s="2"/>
      <c r="Q81" s="2"/>
      <c r="R81" s="2"/>
    </row>
    <row r="82" spans="1:18" ht="15" customHeight="1" x14ac:dyDescent="0.25">
      <c r="A82" s="4"/>
      <c r="B82" s="166"/>
      <c r="C82" s="33">
        <v>11</v>
      </c>
      <c r="D82" s="183" t="s">
        <v>174</v>
      </c>
      <c r="E82" s="184"/>
      <c r="F82" s="184"/>
      <c r="G82" s="185"/>
      <c r="H82" s="174"/>
      <c r="I82" s="174"/>
      <c r="J82" s="174"/>
      <c r="K82" s="174"/>
      <c r="L82" s="179"/>
      <c r="M82" s="180"/>
      <c r="N82" s="181"/>
      <c r="O82" s="5"/>
      <c r="P82" s="2"/>
      <c r="Q82" s="2"/>
      <c r="R82" s="2"/>
    </row>
    <row r="83" spans="1:18" ht="39.75" customHeight="1" x14ac:dyDescent="0.25">
      <c r="A83" s="4"/>
      <c r="B83" s="166"/>
      <c r="C83" s="33">
        <v>12</v>
      </c>
      <c r="D83" s="183" t="s">
        <v>175</v>
      </c>
      <c r="E83" s="184"/>
      <c r="F83" s="184"/>
      <c r="G83" s="185"/>
      <c r="H83" s="162" t="s">
        <v>176</v>
      </c>
      <c r="I83" s="160"/>
      <c r="J83" s="160"/>
      <c r="K83" s="160"/>
      <c r="L83" s="182">
        <v>14</v>
      </c>
      <c r="M83" s="180"/>
      <c r="N83" s="181"/>
      <c r="O83" s="5"/>
      <c r="P83" s="2"/>
      <c r="Q83" s="2"/>
      <c r="R83" s="2"/>
    </row>
    <row r="84" spans="1:18" ht="15.75" customHeight="1" x14ac:dyDescent="0.25">
      <c r="A84" s="4"/>
      <c r="B84" s="167"/>
      <c r="C84" s="145" t="s">
        <v>177</v>
      </c>
      <c r="D84" s="146"/>
      <c r="E84" s="147"/>
      <c r="F84" s="54" t="s">
        <v>178</v>
      </c>
      <c r="G84" s="44">
        <f>FLOOR(L84/25,1)</f>
        <v>5</v>
      </c>
      <c r="H84" s="54" t="s">
        <v>179</v>
      </c>
      <c r="I84" s="55">
        <f>FLOOR(L84/30,1)</f>
        <v>4</v>
      </c>
      <c r="J84" s="145" t="s">
        <v>180</v>
      </c>
      <c r="K84" s="148"/>
      <c r="L84" s="222">
        <f>SUM(L71:L83)</f>
        <v>144</v>
      </c>
      <c r="M84" s="146"/>
      <c r="N84" s="223"/>
      <c r="O84" s="5"/>
      <c r="P84" s="2"/>
      <c r="Q84" s="2"/>
      <c r="R84" s="2"/>
    </row>
    <row r="85" spans="1:18" ht="16.149999999999999" customHeight="1" x14ac:dyDescent="0.25">
      <c r="A85" s="4"/>
      <c r="B85" s="116" t="s">
        <v>181</v>
      </c>
      <c r="C85" s="117"/>
      <c r="D85" s="117"/>
      <c r="E85" s="117"/>
      <c r="F85" s="117"/>
      <c r="G85" s="117"/>
      <c r="H85" s="117"/>
      <c r="I85" s="117"/>
      <c r="J85" s="117"/>
      <c r="K85" s="117"/>
      <c r="L85" s="117"/>
      <c r="M85" s="117"/>
      <c r="N85" s="118"/>
      <c r="O85" s="5"/>
      <c r="P85" s="2"/>
      <c r="Q85" s="2"/>
      <c r="R85" s="2"/>
    </row>
    <row r="86" spans="1:18" ht="29.25" customHeight="1" x14ac:dyDescent="0.25">
      <c r="A86" s="4"/>
      <c r="B86" s="155" t="s">
        <v>182</v>
      </c>
      <c r="C86" s="175" t="s">
        <v>183</v>
      </c>
      <c r="D86" s="176"/>
      <c r="E86" s="176"/>
      <c r="F86" s="176"/>
      <c r="G86" s="87" t="s">
        <v>184</v>
      </c>
      <c r="H86" s="88"/>
      <c r="I86" s="88"/>
      <c r="J86" s="88"/>
      <c r="K86" s="88"/>
      <c r="L86" s="88"/>
      <c r="M86" s="88"/>
      <c r="N86" s="158"/>
      <c r="O86" s="5"/>
      <c r="P86" s="2"/>
      <c r="Q86" s="2"/>
      <c r="R86" s="2"/>
    </row>
    <row r="87" spans="1:18" ht="31.5" customHeight="1" x14ac:dyDescent="0.25">
      <c r="A87" s="4"/>
      <c r="B87" s="156"/>
      <c r="C87" s="67" t="s">
        <v>185</v>
      </c>
      <c r="D87" s="68"/>
      <c r="E87" s="68"/>
      <c r="F87" s="68"/>
      <c r="G87" s="159" t="s">
        <v>186</v>
      </c>
      <c r="H87" s="160"/>
      <c r="I87" s="160"/>
      <c r="J87" s="160"/>
      <c r="K87" s="160"/>
      <c r="L87" s="160"/>
      <c r="M87" s="160"/>
      <c r="N87" s="161"/>
      <c r="O87" s="5"/>
      <c r="P87" s="2"/>
      <c r="Q87" s="2"/>
      <c r="R87" s="2"/>
    </row>
    <row r="88" spans="1:18" ht="15" customHeight="1" x14ac:dyDescent="0.25">
      <c r="A88" s="4"/>
      <c r="B88" s="156"/>
      <c r="C88" s="67" t="s">
        <v>187</v>
      </c>
      <c r="D88" s="68"/>
      <c r="E88" s="68"/>
      <c r="F88" s="68"/>
      <c r="G88" s="162" t="s">
        <v>34</v>
      </c>
      <c r="H88" s="160"/>
      <c r="I88" s="160"/>
      <c r="J88" s="160"/>
      <c r="K88" s="160"/>
      <c r="L88" s="160"/>
      <c r="M88" s="160"/>
      <c r="N88" s="161"/>
      <c r="O88" s="5"/>
      <c r="P88" s="2"/>
      <c r="Q88" s="2"/>
      <c r="R88" s="2"/>
    </row>
    <row r="89" spans="1:18" ht="15" customHeight="1" x14ac:dyDescent="0.25">
      <c r="A89" s="4"/>
      <c r="B89" s="156"/>
      <c r="C89" s="67" t="s">
        <v>188</v>
      </c>
      <c r="D89" s="68"/>
      <c r="E89" s="68"/>
      <c r="F89" s="68"/>
      <c r="G89" s="162" t="s">
        <v>189</v>
      </c>
      <c r="H89" s="160"/>
      <c r="I89" s="160"/>
      <c r="J89" s="160"/>
      <c r="K89" s="160"/>
      <c r="L89" s="160"/>
      <c r="M89" s="160"/>
      <c r="N89" s="161"/>
      <c r="O89" s="5"/>
      <c r="P89" s="2"/>
      <c r="Q89" s="2"/>
      <c r="R89" s="2"/>
    </row>
    <row r="90" spans="1:18" ht="15.75" customHeight="1" x14ac:dyDescent="0.25">
      <c r="A90" s="4"/>
      <c r="B90" s="157"/>
      <c r="C90" s="196" t="s">
        <v>190</v>
      </c>
      <c r="D90" s="197"/>
      <c r="E90" s="197"/>
      <c r="F90" s="197"/>
      <c r="G90" s="163" t="s">
        <v>191</v>
      </c>
      <c r="H90" s="140"/>
      <c r="I90" s="140"/>
      <c r="J90" s="140"/>
      <c r="K90" s="140"/>
      <c r="L90" s="140"/>
      <c r="M90" s="140"/>
      <c r="N90" s="164"/>
      <c r="O90" s="5"/>
      <c r="P90" s="2"/>
      <c r="Q90" s="2"/>
      <c r="R90" s="2"/>
    </row>
    <row r="91" spans="1:18" ht="15.6" customHeight="1" x14ac:dyDescent="0.25">
      <c r="A91" s="4"/>
      <c r="B91" s="194" t="s">
        <v>192</v>
      </c>
      <c r="C91" s="198" t="s">
        <v>193</v>
      </c>
      <c r="D91" s="199"/>
      <c r="E91" s="199"/>
      <c r="F91" s="200"/>
      <c r="G91" s="87" t="s">
        <v>34</v>
      </c>
      <c r="H91" s="88"/>
      <c r="I91" s="88"/>
      <c r="J91" s="88"/>
      <c r="K91" s="88"/>
      <c r="L91" s="88"/>
      <c r="M91" s="88"/>
      <c r="N91" s="158"/>
      <c r="O91" s="5"/>
      <c r="P91" s="2"/>
      <c r="Q91" s="2"/>
      <c r="R91" s="2"/>
    </row>
    <row r="92" spans="1:18" ht="74.25" customHeight="1" x14ac:dyDescent="0.25">
      <c r="A92" s="4"/>
      <c r="B92" s="195"/>
      <c r="C92" s="196" t="s">
        <v>194</v>
      </c>
      <c r="D92" s="197"/>
      <c r="E92" s="197"/>
      <c r="F92" s="197"/>
      <c r="G92" s="89" t="s">
        <v>195</v>
      </c>
      <c r="H92" s="90"/>
      <c r="I92" s="90"/>
      <c r="J92" s="90"/>
      <c r="K92" s="90"/>
      <c r="L92" s="90"/>
      <c r="M92" s="90"/>
      <c r="N92" s="129"/>
      <c r="O92" s="5"/>
      <c r="P92" s="2"/>
      <c r="Q92" s="2"/>
      <c r="R92" s="2"/>
    </row>
    <row r="93" spans="1:18" ht="84.75" customHeight="1" x14ac:dyDescent="0.25">
      <c r="A93" s="4"/>
      <c r="B93" s="191" t="s">
        <v>196</v>
      </c>
      <c r="C93" s="201" t="s">
        <v>197</v>
      </c>
      <c r="D93" s="202"/>
      <c r="E93" s="202"/>
      <c r="F93" s="203"/>
      <c r="G93" s="87" t="s">
        <v>198</v>
      </c>
      <c r="H93" s="88"/>
      <c r="I93" s="88"/>
      <c r="J93" s="88"/>
      <c r="K93" s="88"/>
      <c r="L93" s="88"/>
      <c r="M93" s="88"/>
      <c r="N93" s="158"/>
      <c r="O93" s="5"/>
      <c r="P93" s="2"/>
      <c r="Q93" s="2"/>
      <c r="R93" s="2"/>
    </row>
    <row r="94" spans="1:18" ht="15" customHeight="1" x14ac:dyDescent="0.25">
      <c r="A94" s="4"/>
      <c r="B94" s="192"/>
      <c r="C94" s="67" t="s">
        <v>199</v>
      </c>
      <c r="D94" s="68"/>
      <c r="E94" s="68"/>
      <c r="F94" s="68"/>
      <c r="G94" s="162" t="s">
        <v>200</v>
      </c>
      <c r="H94" s="160"/>
      <c r="I94" s="160"/>
      <c r="J94" s="160"/>
      <c r="K94" s="160"/>
      <c r="L94" s="160"/>
      <c r="M94" s="160"/>
      <c r="N94" s="161"/>
      <c r="O94" s="5"/>
      <c r="P94" s="2"/>
      <c r="Q94" s="2"/>
      <c r="R94" s="2"/>
    </row>
    <row r="95" spans="1:18" ht="15" customHeight="1" x14ac:dyDescent="0.25">
      <c r="A95" s="4"/>
      <c r="B95" s="192"/>
      <c r="C95" s="204" t="s">
        <v>201</v>
      </c>
      <c r="D95" s="205"/>
      <c r="E95" s="205"/>
      <c r="F95" s="205"/>
      <c r="G95" s="162" t="s">
        <v>202</v>
      </c>
      <c r="H95" s="160"/>
      <c r="I95" s="160"/>
      <c r="J95" s="160"/>
      <c r="K95" s="160"/>
      <c r="L95" s="160"/>
      <c r="M95" s="160"/>
      <c r="N95" s="161"/>
      <c r="O95" s="5"/>
      <c r="P95" s="2"/>
      <c r="Q95" s="2"/>
      <c r="R95" s="2"/>
    </row>
    <row r="96" spans="1:18" ht="46.5" customHeight="1" x14ac:dyDescent="0.25">
      <c r="A96" s="4"/>
      <c r="B96" s="193"/>
      <c r="C96" s="206" t="s">
        <v>203</v>
      </c>
      <c r="D96" s="207"/>
      <c r="E96" s="207"/>
      <c r="F96" s="208"/>
      <c r="G96" s="89" t="s">
        <v>204</v>
      </c>
      <c r="H96" s="90"/>
      <c r="I96" s="90"/>
      <c r="J96" s="90"/>
      <c r="K96" s="90"/>
      <c r="L96" s="90"/>
      <c r="M96" s="90"/>
      <c r="N96" s="129"/>
      <c r="O96" s="5"/>
      <c r="P96" s="2"/>
      <c r="Q96" s="2"/>
      <c r="R96" s="2"/>
    </row>
    <row r="98" spans="2:2" ht="14.45" customHeight="1" x14ac:dyDescent="0.25">
      <c r="B98" s="1" t="s">
        <v>205</v>
      </c>
    </row>
  </sheetData>
  <mergeCells count="195">
    <mergeCell ref="M67:N67"/>
    <mergeCell ref="C68:N68"/>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C13:G13"/>
    <mergeCell ref="H13:I13"/>
    <mergeCell ref="J13:N13"/>
    <mergeCell ref="H59:J59"/>
    <mergeCell ref="K60:N60"/>
    <mergeCell ref="K61:N61"/>
    <mergeCell ref="K62:N62"/>
    <mergeCell ref="D21:N21"/>
    <mergeCell ref="L84:N84"/>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L78:N78"/>
    <mergeCell ref="L79:N79"/>
    <mergeCell ref="L80:N80"/>
    <mergeCell ref="L81:N81"/>
    <mergeCell ref="C66:F66"/>
    <mergeCell ref="H66:L66"/>
    <mergeCell ref="M66:N66"/>
    <mergeCell ref="C67:L67"/>
    <mergeCell ref="B3:N3"/>
    <mergeCell ref="H79:K79"/>
    <mergeCell ref="H74:K74"/>
    <mergeCell ref="H75:K75"/>
    <mergeCell ref="H76:K76"/>
    <mergeCell ref="H71:K71"/>
    <mergeCell ref="H72:K72"/>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D74:G74"/>
    <mergeCell ref="D75:G75"/>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L82:N82"/>
    <mergeCell ref="L83:N83"/>
    <mergeCell ref="D80:G80"/>
    <mergeCell ref="D81:G81"/>
    <mergeCell ref="D82:G82"/>
    <mergeCell ref="D83:G83"/>
    <mergeCell ref="D76:G76"/>
    <mergeCell ref="L69:N69"/>
    <mergeCell ref="L71:N71"/>
    <mergeCell ref="L72:N72"/>
    <mergeCell ref="L73:N73"/>
    <mergeCell ref="L74:N74"/>
    <mergeCell ref="L75:N75"/>
    <mergeCell ref="L76:N76"/>
    <mergeCell ref="C84:E84"/>
    <mergeCell ref="J84:K84"/>
    <mergeCell ref="C70:N70"/>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B11:B12"/>
    <mergeCell ref="C4:G4"/>
    <mergeCell ref="H69:K69"/>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39:B53"/>
    <mergeCell ref="B26:B31"/>
    <mergeCell ref="B32:B34"/>
    <mergeCell ref="B35:B37"/>
    <mergeCell ref="D17:N17"/>
    <mergeCell ref="D18:N18"/>
    <mergeCell ref="D19:N19"/>
    <mergeCell ref="D20:N20"/>
    <mergeCell ref="H61:J61"/>
    <mergeCell ref="M5:N5"/>
    <mergeCell ref="H62:J62"/>
    <mergeCell ref="H63:J63"/>
    <mergeCell ref="D59:F59"/>
    <mergeCell ref="D60:F60"/>
    <mergeCell ref="D61:F61"/>
    <mergeCell ref="D62:F62"/>
    <mergeCell ref="D63:F63"/>
    <mergeCell ref="D55:F55"/>
    <mergeCell ref="D56:F56"/>
    <mergeCell ref="D57:F57"/>
    <mergeCell ref="D58:F58"/>
    <mergeCell ref="H58:J58"/>
    <mergeCell ref="H55:J55"/>
    <mergeCell ref="H56:J56"/>
    <mergeCell ref="H57:J57"/>
    <mergeCell ref="H60:J60"/>
    <mergeCell ref="D22:N22"/>
    <mergeCell ref="D29:G29"/>
    <mergeCell ref="D30:G30"/>
    <mergeCell ref="D31:G31"/>
    <mergeCell ref="D32:G32"/>
    <mergeCell ref="D33:G33"/>
    <mergeCell ref="D34:G34"/>
    <mergeCell ref="H54:J54"/>
    <mergeCell ref="D54:F54"/>
  </mergeCells>
  <hyperlinks>
    <hyperlink ref="G87" r:id="rId1"/>
  </hyperlinks>
  <pageMargins left="0.11811000000000001" right="0.11811000000000001" top="0.39370100000000002" bottom="0.39370100000000002" header="0" footer="0"/>
  <pageSetup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4" ma:contentTypeDescription="Yeni belge oluşturun." ma:contentTypeScope="" ma:versionID="610bd690f297ba900cd111e7fafa8d00">
  <xsd:schema xmlns:xsd="http://www.w3.org/2001/XMLSchema" xmlns:xs="http://www.w3.org/2001/XMLSchema" xmlns:p="http://schemas.microsoft.com/office/2006/metadata/properties" xmlns:ns2="106d2ce8-f4ad-4a52-9fa4-1f469b9924ba" xmlns:ns3="88da9ca5-e89d-4168-b1ab-9185a3a8ec6c" targetNamespace="http://schemas.microsoft.com/office/2006/metadata/properties" ma:root="true" ma:fieldsID="2d0ccc2e4f4e95659e5369d6eaca960f" ns2:_="" ns3:_="">
    <xsd:import namespace="106d2ce8-f4ad-4a52-9fa4-1f469b9924ba"/>
    <xsd:import namespace="88da9ca5-e89d-4168-b1ab-9185a3a8ec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da9ca5-e89d-4168-b1ab-9185a3a8ec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9E7007-2779-4ECE-BFC9-F6CB34A53826}">
  <ds:schemaRefs>
    <ds:schemaRef ds:uri="http://schemas.microsoft.com/sharepoint/v3/contenttype/forms"/>
  </ds:schemaRefs>
</ds:datastoreItem>
</file>

<file path=customXml/itemProps2.xml><?xml version="1.0" encoding="utf-8"?>
<ds:datastoreItem xmlns:ds="http://schemas.openxmlformats.org/officeDocument/2006/customXml" ds:itemID="{DD847C1F-94F9-42E2-8E1F-63BF6CC9760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58B6825-22EE-47AC-B262-D42B3EEDF8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88da9ca5-e89d-4168-b1ab-9185a3a8e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Onur Ünver</cp:lastModifiedBy>
  <cp:revision/>
  <dcterms:created xsi:type="dcterms:W3CDTF">2020-10-13T07:43:45Z</dcterms:created>
  <dcterms:modified xsi:type="dcterms:W3CDTF">2020-11-15T20:46:05Z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