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Makina Mühendisliği Eklenecek Formlar\"/>
    </mc:Choice>
  </mc:AlternateContent>
  <bookViews>
    <workbookView xWindow="0" yWindow="0" windowWidth="23040" windowHeight="9210"/>
  </bookViews>
  <sheets>
    <sheet name="ECTS Form"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84" i="1" l="1"/>
  <c r="G84" i="1" l="1"/>
</calcChain>
</file>

<file path=xl/sharedStrings.xml><?xml version="1.0" encoding="utf-8"?>
<sst xmlns="http://schemas.openxmlformats.org/spreadsheetml/2006/main" count="325" uniqueCount="216">
  <si>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</si>
  <si>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</si>
  <si>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</si>
  <si>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</si>
  <si>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</si>
  <si>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</si>
  <si>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</si>
  <si>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</si>
  <si>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</si>
  <si>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</si>
  <si>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</si>
  <si>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</si>
  <si>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</si>
  <si>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</si>
  <si>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</si>
  <si>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</si>
  <si>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</si>
  <si>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</si>
  <si>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</si>
  <si>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</si>
  <si>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</si>
  <si>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</si>
  <si>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</si>
  <si>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</si>
  <si>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</si>
  <si>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</si>
  <si>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</si>
  <si>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</si>
  <si>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</si>
  <si>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English</t>
  </si>
  <si>
    <t>Basic Outcomes (University-wide)</t>
  </si>
  <si>
    <t>PO1</t>
  </si>
  <si>
    <t>PO2</t>
  </si>
  <si>
    <t>PO3</t>
  </si>
  <si>
    <t>PO4</t>
  </si>
  <si>
    <t>PO5</t>
  </si>
  <si>
    <t>PO6</t>
  </si>
  <si>
    <t>PO7</t>
  </si>
  <si>
    <t>PO8</t>
  </si>
  <si>
    <t>PO9</t>
  </si>
  <si>
    <t>PO10</t>
  </si>
  <si>
    <t>PO11</t>
  </si>
  <si>
    <t>PO12</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</si>
  <si>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</si>
  <si>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</si>
  <si>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</si>
  <si>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</si>
  <si>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</si>
  <si>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</si>
  <si>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</si>
  <si>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</si>
  <si>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</si>
  <si>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</si>
  <si>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</si>
  <si>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</si>
  <si>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</si>
  <si>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</si>
  <si>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</si>
  <si>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</si>
  <si>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</si>
  <si>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</si>
  <si>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</si>
  <si>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</si>
  <si>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</si>
  <si>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</si>
  <si>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</si>
  <si>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</si>
  <si>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</si>
  <si>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</si>
  <si>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</si>
  <si>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</si>
  <si>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</si>
  <si>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</si>
  <si>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</si>
  <si>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</si>
  <si>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</si>
  <si>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</si>
  <si>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</si>
  <si>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</si>
  <si>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</si>
  <si>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</si>
  <si>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</si>
  <si>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</si>
  <si>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</si>
  <si>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</si>
  <si>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</si>
  <si>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</si>
  <si>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</si>
  <si>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</si>
  <si>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</si>
  <si>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</si>
  <si>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</si>
  <si>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</si>
  <si>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</si>
  <si>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</si>
  <si>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</si>
  <si>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</si>
  <si>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</si>
  <si>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</si>
  <si>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</si>
  <si>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</si>
  <si>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</si>
  <si>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</si>
  <si>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</si>
  <si>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</si>
  <si>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Reasonable accommodations will be made for students with verifiable disabilities.</t>
  </si>
  <si>
    <t>Undergraduate</t>
  </si>
  <si>
    <t>Program Outcomes</t>
  </si>
  <si>
    <t>S13</t>
  </si>
  <si>
    <t>S14</t>
  </si>
  <si>
    <t>Midterm</t>
  </si>
  <si>
    <t>Exam-Final Jury,Final Project</t>
  </si>
  <si>
    <t>Teaching Methods, Student Work Load</t>
  </si>
  <si>
    <t>Quiz</t>
  </si>
  <si>
    <t>Time expected to be allocated by instructor</t>
  </si>
  <si>
    <t>Antalya Bilim University - Engineering Faculty</t>
  </si>
  <si>
    <t>LO6</t>
  </si>
  <si>
    <t>Lecture:</t>
  </si>
  <si>
    <t>Practical:</t>
  </si>
  <si>
    <t>Computer Engineering</t>
  </si>
  <si>
    <t>Electrical and Electronics Engineering</t>
  </si>
  <si>
    <t>Civil Engineering</t>
  </si>
  <si>
    <t>Mechanical Engineering</t>
  </si>
  <si>
    <t>Industrial Engineering</t>
  </si>
  <si>
    <t xml:space="preserve">Implementation Rule </t>
  </si>
  <si>
    <t>Total Hours</t>
  </si>
  <si>
    <t>Calculated ECTS Credit(s)</t>
  </si>
  <si>
    <t>Max.</t>
  </si>
  <si>
    <t>Min.</t>
  </si>
  <si>
    <t>Grand Total</t>
  </si>
  <si>
    <t>ECTS COURSE DESCRIPTION FORM</t>
  </si>
  <si>
    <t>Name Surname</t>
  </si>
  <si>
    <t>ECTS Credits</t>
  </si>
  <si>
    <t>LO7</t>
  </si>
  <si>
    <t>Program Specific Outcomes</t>
  </si>
  <si>
    <t>Non-engineering Programs</t>
  </si>
  <si>
    <t>Relative Evaluation ("BDS" in the regulation.)</t>
  </si>
  <si>
    <t>Direct Conversion System ("DDS" in the regulation.)</t>
  </si>
  <si>
    <t>PART II (Faculty Board Approval)</t>
  </si>
  <si>
    <t>PART I (Senate Approval)</t>
  </si>
  <si>
    <t>Theory &amp; Practical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</si>
  <si>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</si>
  <si>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</si>
  <si>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</si>
  <si>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</si>
  <si>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ME 204</t>
  </si>
  <si>
    <t>Measurement Techniques</t>
  </si>
  <si>
    <t>ME 201, ME 211, ME 221</t>
  </si>
  <si>
    <t>The main purpose of Measurement Techniques course is to provide the knowledge and skills to measure and evaluate the physical quantities used in mechanical engineering applications within the scope of measurement techniques related to mechanical engineering.</t>
  </si>
  <si>
    <t>Basic concepts of measurement, basic analysis of measurement data, basic electrical measurements, quantity, dimension, pressure, flow, temperature, force, torque, strain, hardness, motion, vibration, radiation, heat and mass transfer, air pollution measurements, calibration of measurement instruments, traceability and certification, report and presentation of measurement results</t>
  </si>
  <si>
    <t xml:space="preserve">To have general information and opinion about measurement and evaluation of measurement results           </t>
  </si>
  <si>
    <t>To gain necessary knowledge and skills about the quantities to be measured in mechanical engineering applications and their measurement methods</t>
  </si>
  <si>
    <t xml:space="preserve">To gain an ability to assess, design, select, install and monitor an effective measurement system </t>
  </si>
  <si>
    <t>Gain the ability to give and receive effective written and oral presentations about measurement results</t>
  </si>
  <si>
    <t>To learn and apply the legal requirements for calibration, traceability and certification of measuring instruments</t>
  </si>
  <si>
    <t>Make use of theoretical and practical knowledge on mathematics, natural sciences and their own field concurrently for engineering solutions.</t>
  </si>
  <si>
    <t>Analyze a system, a system component or a process; make a design in consideration of realistic constraints in order to meet the needs expected; and apply modern design methods.</t>
  </si>
  <si>
    <t>Identify, define, formulate and solve engineering problems; select and apply analytical methods and modeling techniques appropriate for this purpose</t>
  </si>
  <si>
    <t>Basic concepts of measurement</t>
  </si>
  <si>
    <t>Basic analysis of measurement data</t>
  </si>
  <si>
    <t>Basic electrical measurements</t>
  </si>
  <si>
    <t>Quantity, dimension measurements</t>
  </si>
  <si>
    <t>pressure, flow, temperature, measurements</t>
  </si>
  <si>
    <t>Force, torque, strain, hardness measurements</t>
  </si>
  <si>
    <t>Motion, vibration measurements</t>
  </si>
  <si>
    <t>Radiation, heat and mass transfer, air pollution measurements,</t>
  </si>
  <si>
    <t>Report and presentation of measurement results</t>
  </si>
  <si>
    <t>Pressure, flow, temperature, measurements</t>
  </si>
  <si>
    <t xml:space="preserve">Calibration of measurement instruments, traceability and certification, </t>
  </si>
  <si>
    <t>A1/2
/3/5</t>
  </si>
  <si>
    <t>A1/2
/3/4/5</t>
  </si>
  <si>
    <t>A4/5</t>
  </si>
  <si>
    <t>There is one midterm and one final exam for the course. Exam dates will be shown on the tentative schedule and it can be changed  according to the course schedule.</t>
  </si>
  <si>
    <t>Quizzes will take about 20 minutes each and performed during lecture hours.</t>
  </si>
  <si>
    <t xml:space="preserve">There are homeworks. Each student has to work alone. </t>
  </si>
  <si>
    <t xml:space="preserve">Measurement practices labs with the guidance of teaching assistants. Students who miss 3 or more labs get 0 from the lab grade.   </t>
  </si>
  <si>
    <t>Attendance will be taken during the lectures.</t>
  </si>
  <si>
    <t>Exam</t>
  </si>
  <si>
    <t>Lab</t>
  </si>
  <si>
    <t>Report</t>
  </si>
  <si>
    <t>Class/Lab./
Field Work</t>
  </si>
  <si>
    <t>-</t>
  </si>
  <si>
    <t>If a student misses an exam and provides an acceptable legitimate document, a make-up exam will be provided.</t>
  </si>
  <si>
    <t>There is no make-up.</t>
  </si>
  <si>
    <t>Students will demonstrate learning outcomes through midterm exam, participation in class, quizzes, homework and the final exam. Every topic is tested with at least one exam. In order to pass, a student needs to accumulate certain percentage of points and this percentage is determined by the direct conversion system of ABU.</t>
  </si>
  <si>
    <t>The grades will be decided by the system according to the “Direct Conversion System” of the ABU regulations. There will be no self-designed system for the grading. Students can check the details of the grading system from the regarding regulation.</t>
  </si>
  <si>
    <t xml:space="preserve">Lecturing with visual documents and slides as well as utilizing white board. </t>
  </si>
  <si>
    <t>3*14 = 42</t>
  </si>
  <si>
    <t>Measurement Practice Lab with the guidance of teaching assistants.</t>
  </si>
  <si>
    <t>1*14 = 14</t>
  </si>
  <si>
    <t>5*1=5</t>
  </si>
  <si>
    <t>5*2=10</t>
  </si>
  <si>
    <t>Reports of Lab Work</t>
  </si>
  <si>
    <t>Measurement Techniques assignments to assess the concepts taught in class.</t>
  </si>
  <si>
    <t xml:space="preserve">Read related material from the literature before the class. </t>
  </si>
  <si>
    <t>Review of the subjects before the exams</t>
  </si>
  <si>
    <t>1/2 office hour per week is allocated for students’ questions</t>
  </si>
  <si>
    <t>Dr. Ömer Etka HATİP</t>
  </si>
  <si>
    <t>omer.hatip@antalya.edu.tr</t>
  </si>
  <si>
    <t>A1-62</t>
  </si>
  <si>
    <t>Beginner's Guide to Measurement in Mechanical Engineering, National Physical Laboratory 2019
Experimental Methods for Engineers / J.P. Holman. —8th Ed., McGraw-Hill, 2012</t>
  </si>
  <si>
    <t>A student attending ABU assumes responsibility for conduct compatible with the mission of the university as an educational institution. Students have the responsibility to submit course-work that is the result of their own thought, research, or self-expression. Students must follow all instructions given by faculty or designated college representatives when taking examinations, placement assessments, tests, quizzes, and evaluations. Actions constituting scholastic dishonesty include, but are not limited to, plagiarism, cheating, fabrication, collusion, and falsifying documents. Any form of scholastic dishonesty is a serious academic violation and will result in a disciplinary action. See the Student Standards of Conduct and Disciplinary Process and other policies of the ABU.</t>
  </si>
  <si>
    <t>Student Rights and Responsibilities</t>
  </si>
  <si>
    <t>Students at the university have the rights accorded by the Turkish Law to freedom of speech, peaceful assembly, petition, and association. These rights carry with them the responsibility to accord the same rights to others in the college community and not to interfere with or disrupt the educational process. Opportunity for students to examine and question pertinent data and assumptions of a given discipline, guided by the evidence of scholarly research, is appropriate in a learning environment. This concept is accompanied by an equally demanding concept of responsibility on the part of the student. As willing partners in learning, students must comply with university rules and procedures.</t>
  </si>
  <si>
    <t>The course does not require any special safety precautions.</t>
  </si>
  <si>
    <t xml:space="preserve">Circumstances may arise during the course that prevents the instructor from fulfilling each and every component of this syllabus; therefore, the syllabus is subject to change. </t>
  </si>
  <si>
    <r>
      <rPr>
        <b/>
        <sz val="10"/>
        <color rgb="FF1F497D"/>
        <rFont val="Times New Roman"/>
        <family val="1"/>
      </rPr>
      <t>Ability</t>
    </r>
    <r>
      <rPr>
        <sz val="10"/>
        <color rgb="FF1F497D"/>
        <rFont val="Times New Roman"/>
        <family val="1"/>
      </rPr>
      <t xml:space="preserve"> to communicate effectively and write and present a report in Turkish and English. </t>
    </r>
  </si>
  <si>
    <r>
      <rPr>
        <b/>
        <sz val="10"/>
        <color rgb="FF1F497D"/>
        <rFont val="Times New Roman"/>
        <family val="1"/>
      </rPr>
      <t>Ability</t>
    </r>
    <r>
      <rPr>
        <sz val="10"/>
        <color rgb="FF1F497D"/>
        <rFont val="Times New Roman"/>
        <family val="1"/>
      </rPr>
      <t xml:space="preserve"> to work individually, and in intra-disciplinary and multi-disciplinary teams.</t>
    </r>
  </si>
  <si>
    <r>
      <rPr>
        <b/>
        <sz val="10"/>
        <color rgb="FF1F497D"/>
        <rFont val="Times New Roman"/>
        <family val="1"/>
      </rPr>
      <t>Recognition</t>
    </r>
    <r>
      <rPr>
        <sz val="10"/>
        <color rgb="FF1F497D"/>
        <rFont val="Times New Roman"/>
        <family val="1"/>
      </rPr>
      <t xml:space="preserve"> of the need for life-long learning and </t>
    </r>
    <r>
      <rPr>
        <b/>
        <sz val="10"/>
        <color rgb="FF1F497D"/>
        <rFont val="Times New Roman"/>
        <family val="1"/>
      </rPr>
      <t>ability</t>
    </r>
    <r>
      <rPr>
        <sz val="10"/>
        <color rgb="FF1F497D"/>
        <rFont val="Times New Roman"/>
        <family val="1"/>
      </rPr>
      <t xml:space="preserve"> to access information, follow developments in science and technology, and continually reinvent oneself.</t>
    </r>
  </si>
  <si>
    <r>
      <rPr>
        <b/>
        <sz val="10"/>
        <color rgb="FF1F497D"/>
        <rFont val="Times New Roman"/>
        <family val="1"/>
      </rPr>
      <t>Knowledge</t>
    </r>
    <r>
      <rPr>
        <sz val="10"/>
        <color rgb="FF1F497D"/>
        <rFont val="Times New Roman"/>
        <family val="1"/>
      </rPr>
      <t xml:space="preserve"> of project management, risk management, innovation and change management, entrepreneurship, and sustainable development.</t>
    </r>
  </si>
  <si>
    <r>
      <rPr>
        <b/>
        <sz val="10"/>
        <color rgb="FF1F497D"/>
        <rFont val="Times New Roman"/>
        <family val="1"/>
      </rPr>
      <t xml:space="preserve">Awareness </t>
    </r>
    <r>
      <rPr>
        <sz val="10"/>
        <color rgb="FF1F497D"/>
        <rFont val="Times New Roman"/>
        <family val="1"/>
      </rPr>
      <t xml:space="preserve">of sectors and </t>
    </r>
    <r>
      <rPr>
        <b/>
        <sz val="10"/>
        <color rgb="FF1F497D"/>
        <rFont val="Times New Roman"/>
        <family val="1"/>
      </rPr>
      <t>ability</t>
    </r>
    <r>
      <rPr>
        <sz val="10"/>
        <color rgb="FF1F497D"/>
        <rFont val="Times New Roman"/>
        <family val="1"/>
      </rPr>
      <t xml:space="preserve"> to prepare a business plan.</t>
    </r>
  </si>
  <si>
    <r>
      <rPr>
        <b/>
        <sz val="10"/>
        <color rgb="FF1F497D"/>
        <rFont val="Times New Roman"/>
        <family val="1"/>
      </rPr>
      <t>Understanding</t>
    </r>
    <r>
      <rPr>
        <sz val="10"/>
        <color rgb="FF1F497D"/>
        <rFont val="Times New Roman"/>
        <family val="1"/>
      </rPr>
      <t xml:space="preserve"> of professional and ethical responsibility and </t>
    </r>
    <r>
      <rPr>
        <b/>
        <sz val="10"/>
        <color rgb="FF1F497D"/>
        <rFont val="Times New Roman"/>
        <family val="1"/>
      </rPr>
      <t>demonstrating</t>
    </r>
    <r>
      <rPr>
        <sz val="10"/>
        <color rgb="FF1F497D"/>
        <rFont val="Times New Roman"/>
        <family val="1"/>
      </rPr>
      <t xml:space="preserve"> ethical behavior.</t>
    </r>
  </si>
  <si>
    <r>
      <rPr>
        <b/>
        <sz val="10"/>
        <color rgb="FF1F497D"/>
        <rFont val="Times New Roman"/>
        <family val="1"/>
      </rPr>
      <t>Ability</t>
    </r>
    <r>
      <rPr>
        <sz val="10"/>
        <color rgb="FF1F497D"/>
        <rFont val="Times New Roman"/>
        <family val="1"/>
      </rPr>
      <t xml:space="preserve"> to develop, select and use modern techniques and tools necessary for engineering applications and ability to use information technologies effectively.</t>
    </r>
  </si>
  <si>
    <r>
      <rPr>
        <b/>
        <sz val="10"/>
        <color rgb="FF1F497D"/>
        <rFont val="Times New Roman"/>
        <family val="1"/>
      </rPr>
      <t>Recognition</t>
    </r>
    <r>
      <rPr>
        <sz val="10"/>
        <color rgb="FF1F497D"/>
        <rFont val="Times New Roman"/>
        <family val="1"/>
      </rPr>
      <t xml:space="preserve"> of the effects of engineering applications on health, environment and safety in the universal and societal dimensions and the problems of the time and awareness of the legal consequences of engineering solutions.</t>
    </r>
  </si>
  <si>
    <r>
      <rPr>
        <b/>
        <sz val="10"/>
        <color rgb="FF1F497D"/>
        <rFont val="Times New Roman"/>
        <family val="1"/>
      </rPr>
      <t>Ability</t>
    </r>
    <r>
      <rPr>
        <sz val="10"/>
        <color rgb="FF1F497D"/>
        <rFont val="Times New Roman"/>
        <family val="1"/>
      </rPr>
      <t xml:space="preserve"> to identify, define, formulate and solve complex engineering problems; and electing and applying appropriate analysis and modeling methods for this purpose.</t>
    </r>
  </si>
  <si>
    <t>Form No ÜY-FR-0881 Yayın Tarihi 12.05.2020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</si>
</sst>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sz val="10"/>
      <color rgb="FF00000A"/>
      <name val="Times New Roman"/>
      <family val="1"/>
      <charset val="162"/>
    </font>
    <font>
      <sz val="10"/>
      <name val="Times New Roman"/>
      <family val="1"/>
      <charset val="162"/>
    </font>
    <font>
      <u/>
      <sz val="11"/>
      <color theme="10"/>
      <name val="Calibri"/>
      <family val="2"/>
      <charset val="162"/>
      <scheme val="minor"/>
    </font>
    <font>
      <sz val="10"/>
      <color rgb="FF1F497D"/>
      <name val="Times New Roman"/>
      <family val="1"/>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3">
    <xf numFmtId="0" fontId="0" fillId="0" borderId="0"/>
    <xf numFmtId="9" fontId="16"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6" xfId="0" applyBorder="1"/>
    <xf numFmtId="0" fontId="0" fillId="0" borderId="0" xfId="0" applyBorder="1"/>
    <xf numFmtId="0" fontId="11" fillId="0" borderId="0" xfId="0" applyFont="1" applyBorder="1" applyAlignment="1">
      <alignment vertical="center" wrapText="1"/>
    </xf>
    <xf numFmtId="0" fontId="12"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3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32" xfId="0" applyFont="1" applyBorder="1" applyAlignment="1">
      <alignment horizontal="center" vertical="center" wrapText="1"/>
    </xf>
    <xf numFmtId="9" fontId="2" fillId="0" borderId="1" xfId="1" applyFont="1" applyBorder="1" applyAlignment="1">
      <alignment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4" fillId="3" borderId="32"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1" fillId="3" borderId="2"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vertical="center" wrapText="1"/>
    </xf>
    <xf numFmtId="0" fontId="2" fillId="3" borderId="11"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4"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2" xfId="0" applyFont="1" applyBorder="1" applyAlignment="1">
      <alignment horizontal="center" vertical="center" wrapText="1"/>
    </xf>
    <xf numFmtId="0" fontId="12" fillId="3" borderId="19" xfId="0" applyFont="1" applyFill="1" applyBorder="1" applyAlignment="1">
      <alignment horizontal="left" vertical="center" wrapText="1"/>
    </xf>
    <xf numFmtId="0" fontId="12" fillId="3" borderId="25" xfId="0" applyFont="1" applyFill="1" applyBorder="1" applyAlignment="1">
      <alignment horizontal="left" vertical="center" wrapText="1"/>
    </xf>
    <xf numFmtId="0" fontId="6" fillId="3" borderId="7" xfId="0" applyFont="1" applyFill="1" applyBorder="1" applyAlignment="1">
      <alignment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12" fillId="3" borderId="26"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2" fillId="0" borderId="1"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1" fillId="3" borderId="4" xfId="0" applyFont="1" applyFill="1" applyBorder="1" applyAlignment="1">
      <alignment horizontal="center" vertical="center"/>
    </xf>
    <xf numFmtId="0" fontId="11" fillId="3" borderId="3" xfId="0" applyFont="1" applyFill="1" applyBorder="1" applyAlignment="1">
      <alignment horizontal="center" vertical="center"/>
    </xf>
    <xf numFmtId="0" fontId="2" fillId="0" borderId="1" xfId="0" applyFont="1" applyBorder="1" applyAlignment="1">
      <alignment horizontal="left" vertical="center" wrapText="1"/>
    </xf>
    <xf numFmtId="0" fontId="18" fillId="0" borderId="19" xfId="0" applyFont="1" applyBorder="1" applyAlignment="1">
      <alignment horizontal="left" vertical="center" wrapText="1"/>
    </xf>
    <xf numFmtId="0" fontId="18" fillId="0" borderId="25" xfId="0" applyFont="1" applyBorder="1" applyAlignment="1">
      <alignment horizontal="left" vertical="center" wrapText="1"/>
    </xf>
    <xf numFmtId="0" fontId="18" fillId="0" borderId="31" xfId="0"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0" fillId="3" borderId="2" xfId="0" applyFont="1" applyFill="1" applyBorder="1" applyAlignment="1">
      <alignment horizontal="left" vertical="center" wrapText="1"/>
    </xf>
    <xf numFmtId="0" fontId="20" fillId="3" borderId="4" xfId="0" applyFont="1" applyFill="1" applyBorder="1" applyAlignment="1">
      <alignment horizontal="left" vertical="center" wrapText="1"/>
    </xf>
    <xf numFmtId="0" fontId="20" fillId="3" borderId="3" xfId="0" applyFont="1" applyFill="1" applyBorder="1" applyAlignment="1">
      <alignment horizontal="left" vertical="center" wrapText="1"/>
    </xf>
    <xf numFmtId="0" fontId="2" fillId="0" borderId="2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62" xfId="0" applyFont="1" applyBorder="1" applyAlignment="1">
      <alignment horizontal="center"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59"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21" xfId="0" applyFont="1" applyFill="1" applyBorder="1" applyAlignment="1">
      <alignment horizontal="left" vertical="center" wrapText="1"/>
    </xf>
    <xf numFmtId="0" fontId="3" fillId="0" borderId="32" xfId="0" applyFont="1" applyBorder="1" applyAlignment="1">
      <alignment horizontal="left" vertical="center" wrapText="1"/>
    </xf>
    <xf numFmtId="0" fontId="4" fillId="0" borderId="4" xfId="0" applyFont="1" applyBorder="1" applyAlignment="1">
      <alignment horizontal="left" vertical="center" wrapText="1"/>
    </xf>
    <xf numFmtId="0" fontId="4" fillId="0" borderId="21" xfId="0" applyFont="1" applyBorder="1" applyAlignment="1">
      <alignment horizontal="left" vertical="center" wrapText="1"/>
    </xf>
    <xf numFmtId="0" fontId="12" fillId="3" borderId="13" xfId="0" applyFont="1" applyFill="1" applyBorder="1" applyAlignment="1">
      <alignment horizontal="left" vertical="center" wrapText="1"/>
    </xf>
    <xf numFmtId="0" fontId="12" fillId="3" borderId="54" xfId="0" applyFont="1" applyFill="1" applyBorder="1" applyAlignment="1">
      <alignment horizontal="left" vertical="center" wrapText="1"/>
    </xf>
    <xf numFmtId="0" fontId="12" fillId="3" borderId="60"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2"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9" fillId="2" borderId="57" xfId="0" applyFont="1" applyFill="1" applyBorder="1" applyAlignment="1">
      <alignment horizontal="center"/>
    </xf>
    <xf numFmtId="0" fontId="9" fillId="2" borderId="55" xfId="0" applyFont="1" applyFill="1" applyBorder="1" applyAlignment="1">
      <alignment horizontal="center"/>
    </xf>
    <xf numFmtId="0" fontId="9" fillId="2" borderId="56"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5"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5" fillId="0" borderId="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52" xfId="0" applyFont="1" applyBorder="1" applyAlignment="1">
      <alignment horizontal="left" vertical="center" wrapText="1"/>
    </xf>
    <xf numFmtId="0" fontId="3" fillId="0" borderId="30" xfId="0" applyFont="1" applyBorder="1" applyAlignment="1">
      <alignment horizontal="left" vertical="center" wrapText="1"/>
    </xf>
    <xf numFmtId="0" fontId="3" fillId="0" borderId="54" xfId="0" applyFont="1" applyBorder="1" applyAlignment="1">
      <alignment horizontal="left" vertical="center" wrapText="1"/>
    </xf>
    <xf numFmtId="0" fontId="3" fillId="0" borderId="47" xfId="0" applyFont="1" applyBorder="1" applyAlignment="1">
      <alignment horizontal="left" vertical="center" wrapText="1"/>
    </xf>
    <xf numFmtId="0" fontId="4" fillId="0" borderId="52" xfId="0" applyFont="1" applyBorder="1" applyAlignment="1">
      <alignment horizontal="left" vertical="center" wrapText="1"/>
    </xf>
    <xf numFmtId="0" fontId="4" fillId="0" borderId="30" xfId="0" applyFont="1" applyBorder="1" applyAlignment="1">
      <alignment horizontal="left" vertical="center" wrapText="1"/>
    </xf>
    <xf numFmtId="0" fontId="2" fillId="0" borderId="1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47" xfId="0" applyFont="1" applyBorder="1" applyAlignment="1">
      <alignment horizontal="center" vertical="center" wrapText="1"/>
    </xf>
    <xf numFmtId="1" fontId="2" fillId="0" borderId="54" xfId="0" applyNumberFormat="1" applyFont="1" applyBorder="1" applyAlignment="1">
      <alignment horizontal="center" vertical="center" wrapText="1"/>
    </xf>
    <xf numFmtId="1" fontId="2" fillId="0" borderId="47"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0" fillId="0" borderId="57" xfId="0" applyFont="1" applyBorder="1" applyAlignment="1">
      <alignment horizontal="center" wrapText="1"/>
    </xf>
    <xf numFmtId="0" fontId="10" fillId="0" borderId="55" xfId="0" applyFont="1" applyBorder="1" applyAlignment="1">
      <alignment horizontal="center" wrapText="1"/>
    </xf>
    <xf numFmtId="0" fontId="10" fillId="0" borderId="56" xfId="0" applyFont="1" applyBorder="1" applyAlignment="1">
      <alignment horizontal="center" wrapText="1"/>
    </xf>
    <xf numFmtId="0" fontId="9" fillId="2" borderId="59" xfId="0" applyFont="1" applyFill="1" applyBorder="1" applyAlignment="1">
      <alignment horizontal="center"/>
    </xf>
    <xf numFmtId="0" fontId="9" fillId="2" borderId="49" xfId="0" applyFont="1" applyFill="1" applyBorder="1" applyAlignment="1">
      <alignment horizontal="center"/>
    </xf>
    <xf numFmtId="0" fontId="9" fillId="2" borderId="53"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9" fillId="0" borderId="1" xfId="2"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5" xfId="0" applyFont="1" applyBorder="1" applyAlignment="1">
      <alignment horizontal="left" vertical="center" wrapText="1"/>
    </xf>
    <xf numFmtId="0" fontId="2" fillId="0" borderId="29" xfId="0" applyFont="1" applyBorder="1" applyAlignment="1">
      <alignment horizontal="left" vertical="center" wrapText="1"/>
    </xf>
    <xf numFmtId="0" fontId="2" fillId="0" borderId="59" xfId="0" applyFont="1" applyBorder="1" applyAlignment="1">
      <alignment horizontal="left" vertical="center" wrapText="1"/>
    </xf>
    <xf numFmtId="0" fontId="9" fillId="2" borderId="57" xfId="0" applyFont="1" applyFill="1" applyBorder="1" applyAlignment="1">
      <alignment horizontal="center" vertical="center"/>
    </xf>
    <xf numFmtId="0" fontId="9" fillId="2" borderId="55" xfId="0" applyFont="1" applyFill="1" applyBorder="1" applyAlignment="1">
      <alignment horizontal="center" vertical="center"/>
    </xf>
    <xf numFmtId="0" fontId="9" fillId="2" borderId="56" xfId="0" applyFont="1" applyFill="1" applyBorder="1" applyAlignment="1">
      <alignment horizontal="center" vertical="center"/>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3" fillId="0" borderId="3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6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7" xfId="0" applyFont="1" applyBorder="1" applyAlignment="1">
      <alignment horizontal="left" vertical="center"/>
    </xf>
    <xf numFmtId="0" fontId="2" fillId="0" borderId="24"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9"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41" xfId="0" applyFont="1" applyBorder="1" applyAlignment="1">
      <alignment horizontal="left" vertical="center" wrapText="1"/>
    </xf>
    <xf numFmtId="0" fontId="2" fillId="0" borderId="48"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8" xfId="0" applyFont="1" applyBorder="1" applyAlignment="1">
      <alignment horizontal="left" vertical="center"/>
    </xf>
    <xf numFmtId="0" fontId="2" fillId="0" borderId="42" xfId="0" applyFont="1" applyBorder="1" applyAlignment="1">
      <alignment horizontal="left" vertical="center"/>
    </xf>
    <xf numFmtId="0" fontId="2" fillId="0" borderId="1" xfId="0" applyFont="1" applyBorder="1" applyAlignment="1">
      <alignment horizontal="left" vertical="center"/>
    </xf>
    <xf numFmtId="0" fontId="2" fillId="0" borderId="43" xfId="0" applyFont="1" applyBorder="1" applyAlignment="1">
      <alignment horizontal="left" vertical="center"/>
    </xf>
    <xf numFmtId="0" fontId="2" fillId="0" borderId="49" xfId="0" applyFont="1" applyBorder="1" applyAlignment="1">
      <alignment horizontal="left" vertical="center"/>
    </xf>
    <xf numFmtId="0" fontId="2" fillId="0" borderId="44" xfId="0" applyFont="1" applyBorder="1" applyAlignment="1">
      <alignment horizontal="left" vertical="center"/>
    </xf>
    <xf numFmtId="0" fontId="2" fillId="0" borderId="20" xfId="0" applyFont="1" applyBorder="1" applyAlignment="1">
      <alignment horizontal="left" vertical="center"/>
    </xf>
    <xf numFmtId="0" fontId="2" fillId="0" borderId="51" xfId="0" applyFont="1" applyBorder="1" applyAlignment="1">
      <alignment horizontal="left" vertical="center"/>
    </xf>
    <xf numFmtId="0" fontId="2" fillId="0" borderId="58" xfId="0" applyFont="1" applyBorder="1" applyAlignment="1">
      <alignment horizontal="left" vertical="center"/>
    </xf>
    <xf numFmtId="0" fontId="3" fillId="0" borderId="4" xfId="0" applyFont="1" applyBorder="1" applyAlignment="1">
      <alignment horizontal="left" vertical="center" wrapText="1"/>
    </xf>
    <xf numFmtId="0" fontId="3" fillId="0" borderId="21"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9" fillId="2" borderId="36" xfId="0" applyFont="1" applyFill="1" applyBorder="1" applyAlignment="1">
      <alignment horizontal="center"/>
    </xf>
    <xf numFmtId="0" fontId="9" fillId="2" borderId="37" xfId="0" applyFont="1" applyFill="1" applyBorder="1" applyAlignment="1">
      <alignment horizontal="center"/>
    </xf>
    <xf numFmtId="0" fontId="9" fillId="2" borderId="50" xfId="0" applyFont="1" applyFill="1" applyBorder="1" applyAlignment="1">
      <alignment horizontal="center"/>
    </xf>
    <xf numFmtId="0" fontId="9" fillId="2" borderId="38" xfId="0" applyFont="1" applyFill="1" applyBorder="1" applyAlignment="1">
      <alignment horizontal="center"/>
    </xf>
    <xf numFmtId="0" fontId="2" fillId="0" borderId="3" xfId="0" applyFont="1" applyBorder="1" applyAlignment="1">
      <alignment horizontal="center" vertical="center" wrapText="1"/>
    </xf>
    <xf numFmtId="0" fontId="7" fillId="0" borderId="1" xfId="0" applyFont="1" applyBorder="1" applyAlignment="1">
      <alignment horizontal="center"/>
    </xf>
    <xf numFmtId="0" fontId="7" fillId="0" borderId="2" xfId="0" applyFont="1" applyBorder="1" applyAlignment="1">
      <alignment horizontal="center"/>
    </xf>
    <xf numFmtId="0" fontId="7" fillId="0" borderId="11" xfId="0" applyFont="1" applyBorder="1" applyAlignment="1">
      <alignment horizontal="center"/>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3" xfId="0" applyFont="1" applyBorder="1" applyAlignment="1">
      <alignment horizontal="left" vertical="center" wrapText="1"/>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30" xfId="0" applyFont="1" applyBorder="1" applyAlignment="1">
      <alignment horizontal="center" vertical="center" wrapText="1"/>
    </xf>
    <xf numFmtId="0" fontId="17" fillId="0" borderId="19" xfId="0" applyFont="1" applyBorder="1" applyAlignment="1">
      <alignment horizontal="left" vertical="center" wrapText="1"/>
    </xf>
    <xf numFmtId="0" fontId="17" fillId="0" borderId="25" xfId="0" applyFont="1" applyBorder="1" applyAlignment="1">
      <alignment horizontal="left" vertical="center" wrapText="1"/>
    </xf>
    <xf numFmtId="0" fontId="17" fillId="0" borderId="31" xfId="0" applyFont="1" applyBorder="1" applyAlignment="1">
      <alignment horizontal="left" vertical="center" wrapText="1"/>
    </xf>
    <xf numFmtId="0" fontId="17" fillId="0" borderId="13" xfId="0" applyFont="1" applyBorder="1" applyAlignment="1">
      <alignment horizontal="left" vertical="center" wrapText="1"/>
    </xf>
    <xf numFmtId="0" fontId="17" fillId="0" borderId="54" xfId="0" applyFont="1" applyBorder="1" applyAlignment="1">
      <alignment horizontal="left" vertical="center" wrapText="1"/>
    </xf>
    <xf numFmtId="0" fontId="17" fillId="0" borderId="47" xfId="0" applyFont="1" applyBorder="1" applyAlignment="1">
      <alignment horizontal="left" vertical="center" wrapText="1"/>
    </xf>
    <xf numFmtId="0" fontId="6" fillId="3" borderId="27" xfId="0" applyFont="1" applyFill="1" applyBorder="1" applyAlignment="1">
      <alignment horizontal="center" vertical="center" wrapText="1"/>
    </xf>
    <xf numFmtId="0" fontId="6" fillId="3" borderId="64" xfId="0" applyFont="1" applyFill="1" applyBorder="1" applyAlignment="1">
      <alignment horizontal="center" vertical="center" wrapText="1"/>
    </xf>
    <xf numFmtId="0" fontId="6" fillId="3" borderId="65" xfId="0" applyFont="1" applyFill="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4" xfId="0" applyFont="1" applyBorder="1" applyAlignment="1">
      <alignment horizontal="left" vertical="center" wrapText="1"/>
    </xf>
    <xf numFmtId="0" fontId="4" fillId="0" borderId="47"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1" xfId="0" applyFont="1" applyBorder="1" applyAlignment="1">
      <alignment horizontal="left" vertical="center" wrapText="1"/>
    </xf>
    <xf numFmtId="0" fontId="20" fillId="3" borderId="13" xfId="0" applyFont="1" applyFill="1" applyBorder="1" applyAlignment="1">
      <alignment horizontal="left" vertical="center" wrapText="1"/>
    </xf>
    <xf numFmtId="0" fontId="20" fillId="3" borderId="54" xfId="0" applyFont="1" applyFill="1" applyBorder="1" applyAlignment="1">
      <alignment horizontal="left" vertical="center" wrapText="1"/>
    </xf>
    <xf numFmtId="0" fontId="20" fillId="3" borderId="47" xfId="0" applyFont="1" applyFill="1" applyBorder="1" applyAlignment="1">
      <alignment horizontal="left" vertical="center" wrapText="1"/>
    </xf>
    <xf numFmtId="0" fontId="6" fillId="0" borderId="8" xfId="0" applyFont="1" applyBorder="1" applyAlignment="1">
      <alignment horizontal="lef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323850</xdr:rowOff>
        </xdr:from>
        <xdr:to>
          <xdr:col>6</xdr:col>
          <xdr:colOff>695325</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323850</xdr:rowOff>
        </xdr:from>
        <xdr:to>
          <xdr:col>13</xdr:col>
          <xdr:colOff>209550</xdr:colOff>
          <xdr:row>4</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64</xdr:row>
          <xdr:rowOff>571500</xdr:rowOff>
        </xdr:from>
        <xdr:to>
          <xdr:col>6</xdr:col>
          <xdr:colOff>685800</xdr:colOff>
          <xdr:row>66</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64</xdr:row>
          <xdr:rowOff>561975</xdr:rowOff>
        </xdr:from>
        <xdr:to>
          <xdr:col>13</xdr:col>
          <xdr:colOff>209550</xdr:colOff>
          <xdr:row>66</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180975</xdr:rowOff>
        </xdr:from>
        <xdr:to>
          <xdr:col>13</xdr:col>
          <xdr:colOff>219075</xdr:colOff>
          <xdr:row>67</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omer.hatip@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8"/>
  <sheetViews>
    <sheetView tabSelected="1" topLeftCell="A94" zoomScale="115" zoomScaleNormal="115" workbookViewId="0">
      <selection activeCell="B98" sqref="B98"/>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139" t="s">
        <v>130</v>
      </c>
      <c r="C2" s="140"/>
      <c r="D2" s="140"/>
      <c r="E2" s="140"/>
      <c r="F2" s="140"/>
      <c r="G2" s="140"/>
      <c r="H2" s="140"/>
      <c r="I2" s="140"/>
      <c r="J2" s="140"/>
      <c r="K2" s="140"/>
      <c r="L2" s="140"/>
      <c r="M2" s="140"/>
      <c r="N2" s="141"/>
    </row>
    <row r="3" spans="2:14" ht="16.5" thickBot="1" x14ac:dyDescent="0.3">
      <c r="B3" s="203" t="s">
        <v>139</v>
      </c>
      <c r="C3" s="204"/>
      <c r="D3" s="204"/>
      <c r="E3" s="204"/>
      <c r="F3" s="204"/>
      <c r="G3" s="204"/>
      <c r="H3" s="204"/>
      <c r="I3" s="204"/>
      <c r="J3" s="204"/>
      <c r="K3" s="204"/>
      <c r="L3" s="204"/>
      <c r="M3" s="205"/>
      <c r="N3" s="206"/>
    </row>
    <row r="4" spans="2:14" ht="29.1" customHeight="1" thickBot="1" x14ac:dyDescent="0.3">
      <c r="B4" s="16" t="s">
        <v>2</v>
      </c>
      <c r="C4" s="97" t="s">
        <v>115</v>
      </c>
      <c r="D4" s="97"/>
      <c r="E4" s="97"/>
      <c r="F4" s="97"/>
      <c r="G4" s="97"/>
      <c r="H4" s="112" t="s">
        <v>3</v>
      </c>
      <c r="I4" s="112"/>
      <c r="J4" s="97" t="s">
        <v>122</v>
      </c>
      <c r="K4" s="97"/>
      <c r="L4" s="97"/>
      <c r="M4" s="167"/>
      <c r="N4" s="168"/>
    </row>
    <row r="5" spans="2:14" ht="15" customHeight="1" x14ac:dyDescent="0.25">
      <c r="B5" s="78" t="s">
        <v>4</v>
      </c>
      <c r="C5" s="87" t="s">
        <v>119</v>
      </c>
      <c r="D5" s="129"/>
      <c r="E5" s="129"/>
      <c r="F5" s="130"/>
      <c r="G5" s="52"/>
      <c r="H5" s="87" t="s">
        <v>120</v>
      </c>
      <c r="I5" s="129"/>
      <c r="J5" s="129"/>
      <c r="K5" s="129"/>
      <c r="L5" s="130"/>
      <c r="M5" s="76"/>
      <c r="N5" s="77"/>
    </row>
    <row r="6" spans="2:14" ht="15" customHeight="1" x14ac:dyDescent="0.25">
      <c r="B6" s="79"/>
      <c r="C6" s="82" t="s">
        <v>121</v>
      </c>
      <c r="D6" s="98"/>
      <c r="E6" s="98"/>
      <c r="F6" s="240"/>
      <c r="G6" s="53"/>
      <c r="H6" s="82" t="s">
        <v>123</v>
      </c>
      <c r="I6" s="98"/>
      <c r="J6" s="98"/>
      <c r="K6" s="98"/>
      <c r="L6" s="240"/>
      <c r="M6" s="243"/>
      <c r="N6" s="244"/>
    </row>
    <row r="7" spans="2:14" ht="15.75" customHeight="1" thickBot="1" x14ac:dyDescent="0.3">
      <c r="B7" s="80"/>
      <c r="C7" s="237" t="s">
        <v>122</v>
      </c>
      <c r="D7" s="238"/>
      <c r="E7" s="238"/>
      <c r="F7" s="239"/>
      <c r="G7" s="54"/>
      <c r="H7" s="237" t="s">
        <v>135</v>
      </c>
      <c r="I7" s="238"/>
      <c r="J7" s="238"/>
      <c r="K7" s="238"/>
      <c r="L7" s="239"/>
      <c r="M7" s="241"/>
      <c r="N7" s="242"/>
    </row>
    <row r="8" spans="2:14" x14ac:dyDescent="0.25">
      <c r="B8" s="4" t="s">
        <v>6</v>
      </c>
      <c r="C8" s="113" t="s">
        <v>146</v>
      </c>
      <c r="D8" s="113"/>
      <c r="E8" s="113"/>
      <c r="F8" s="113"/>
      <c r="G8" s="113"/>
      <c r="H8" s="114" t="s">
        <v>5</v>
      </c>
      <c r="I8" s="114"/>
      <c r="J8" s="113" t="s">
        <v>145</v>
      </c>
      <c r="K8" s="113"/>
      <c r="L8" s="113"/>
      <c r="M8" s="115"/>
      <c r="N8" s="116"/>
    </row>
    <row r="9" spans="2:14" x14ac:dyDescent="0.25">
      <c r="B9" s="18" t="s">
        <v>9</v>
      </c>
      <c r="C9" s="81" t="s">
        <v>106</v>
      </c>
      <c r="D9" s="81"/>
      <c r="E9" s="81"/>
      <c r="F9" s="81"/>
      <c r="G9" s="81"/>
      <c r="H9" s="117" t="s">
        <v>8</v>
      </c>
      <c r="I9" s="117"/>
      <c r="J9" s="81" t="s">
        <v>140</v>
      </c>
      <c r="K9" s="81"/>
      <c r="L9" s="81"/>
      <c r="M9" s="82"/>
      <c r="N9" s="83"/>
    </row>
    <row r="10" spans="2:14" ht="32.25" customHeight="1" thickBot="1" x14ac:dyDescent="0.3">
      <c r="B10" s="5" t="s">
        <v>7</v>
      </c>
      <c r="C10" s="120" t="s">
        <v>29</v>
      </c>
      <c r="D10" s="120"/>
      <c r="E10" s="120"/>
      <c r="F10" s="120"/>
      <c r="G10" s="120"/>
      <c r="H10" s="121" t="s">
        <v>132</v>
      </c>
      <c r="I10" s="121"/>
      <c r="J10" s="120">
        <v>5</v>
      </c>
      <c r="K10" s="120"/>
      <c r="L10" s="120"/>
      <c r="M10" s="122"/>
      <c r="N10" s="123"/>
    </row>
    <row r="11" spans="2:14" x14ac:dyDescent="0.25">
      <c r="B11" s="169" t="s">
        <v>10</v>
      </c>
      <c r="C11" s="47" t="s">
        <v>117</v>
      </c>
      <c r="D11" s="124">
        <v>2</v>
      </c>
      <c r="E11" s="125"/>
      <c r="F11" s="126"/>
      <c r="G11" s="47" t="s">
        <v>118</v>
      </c>
      <c r="H11" s="84"/>
      <c r="I11" s="84"/>
      <c r="J11" s="84" t="s">
        <v>27</v>
      </c>
      <c r="K11" s="84"/>
      <c r="L11" s="86"/>
      <c r="M11" s="87"/>
      <c r="N11" s="88"/>
    </row>
    <row r="12" spans="2:14" ht="21.75" customHeight="1" thickBot="1" x14ac:dyDescent="0.3">
      <c r="B12" s="111"/>
      <c r="C12" s="55" t="s">
        <v>25</v>
      </c>
      <c r="D12" s="118">
        <v>1</v>
      </c>
      <c r="E12" s="127"/>
      <c r="F12" s="128"/>
      <c r="G12" s="48" t="s">
        <v>26</v>
      </c>
      <c r="H12" s="85"/>
      <c r="I12" s="85"/>
      <c r="J12" s="85" t="s">
        <v>28</v>
      </c>
      <c r="K12" s="85"/>
      <c r="L12" s="85"/>
      <c r="M12" s="118"/>
      <c r="N12" s="119"/>
    </row>
    <row r="13" spans="2:14" x14ac:dyDescent="0.25">
      <c r="B13" s="17" t="s">
        <v>12</v>
      </c>
      <c r="C13" s="86" t="s">
        <v>147</v>
      </c>
      <c r="D13" s="86"/>
      <c r="E13" s="86"/>
      <c r="F13" s="86"/>
      <c r="G13" s="86"/>
      <c r="H13" s="255" t="s">
        <v>13</v>
      </c>
      <c r="I13" s="255"/>
      <c r="J13" s="86" t="s">
        <v>24</v>
      </c>
      <c r="K13" s="86"/>
      <c r="L13" s="86"/>
      <c r="M13" s="87"/>
      <c r="N13" s="88"/>
    </row>
    <row r="14" spans="2:14" ht="28.5" x14ac:dyDescent="0.25">
      <c r="B14" s="18" t="s">
        <v>14</v>
      </c>
      <c r="C14" s="81" t="s">
        <v>24</v>
      </c>
      <c r="D14" s="81"/>
      <c r="E14" s="81"/>
      <c r="F14" s="81"/>
      <c r="G14" s="81"/>
      <c r="H14" s="251" t="s">
        <v>11</v>
      </c>
      <c r="I14" s="251"/>
      <c r="J14" s="81" t="s">
        <v>23</v>
      </c>
      <c r="K14" s="81"/>
      <c r="L14" s="81"/>
      <c r="M14" s="82"/>
      <c r="N14" s="83"/>
    </row>
    <row r="15" spans="2:14" ht="28.5" x14ac:dyDescent="0.25">
      <c r="B15" s="18" t="s">
        <v>15</v>
      </c>
      <c r="C15" s="245" t="s">
        <v>148</v>
      </c>
      <c r="D15" s="245"/>
      <c r="E15" s="245"/>
      <c r="F15" s="245"/>
      <c r="G15" s="245"/>
      <c r="H15" s="245"/>
      <c r="I15" s="245"/>
      <c r="J15" s="245"/>
      <c r="K15" s="245"/>
      <c r="L15" s="245"/>
      <c r="M15" s="246"/>
      <c r="N15" s="247"/>
    </row>
    <row r="16" spans="2:14" ht="48" customHeight="1" x14ac:dyDescent="0.25">
      <c r="B16" s="18" t="s">
        <v>16</v>
      </c>
      <c r="C16" s="248" t="s">
        <v>149</v>
      </c>
      <c r="D16" s="248"/>
      <c r="E16" s="248"/>
      <c r="F16" s="248"/>
      <c r="G16" s="248"/>
      <c r="H16" s="248"/>
      <c r="I16" s="248"/>
      <c r="J16" s="248"/>
      <c r="K16" s="248"/>
      <c r="L16" s="248"/>
      <c r="M16" s="249"/>
      <c r="N16" s="250"/>
    </row>
    <row r="17" spans="2:17" x14ac:dyDescent="0.25">
      <c r="B17" s="109" t="s">
        <v>17</v>
      </c>
      <c r="C17" s="14" t="s">
        <v>18</v>
      </c>
      <c r="D17" s="94" t="s">
        <v>150</v>
      </c>
      <c r="E17" s="95"/>
      <c r="F17" s="95"/>
      <c r="G17" s="95"/>
      <c r="H17" s="95"/>
      <c r="I17" s="95"/>
      <c r="J17" s="95"/>
      <c r="K17" s="95"/>
      <c r="L17" s="95"/>
      <c r="M17" s="95"/>
      <c r="N17" s="96"/>
    </row>
    <row r="18" spans="2:17" ht="22.5" customHeight="1" x14ac:dyDescent="0.25">
      <c r="B18" s="109"/>
      <c r="C18" s="14" t="s">
        <v>19</v>
      </c>
      <c r="D18" s="94" t="s">
        <v>151</v>
      </c>
      <c r="E18" s="95"/>
      <c r="F18" s="95"/>
      <c r="G18" s="95"/>
      <c r="H18" s="95"/>
      <c r="I18" s="95"/>
      <c r="J18" s="95"/>
      <c r="K18" s="95"/>
      <c r="L18" s="95"/>
      <c r="M18" s="95"/>
      <c r="N18" s="96"/>
    </row>
    <row r="19" spans="2:17" x14ac:dyDescent="0.25">
      <c r="B19" s="109"/>
      <c r="C19" s="14" t="s">
        <v>20</v>
      </c>
      <c r="D19" s="94" t="s">
        <v>152</v>
      </c>
      <c r="E19" s="95"/>
      <c r="F19" s="95"/>
      <c r="G19" s="95"/>
      <c r="H19" s="95"/>
      <c r="I19" s="95"/>
      <c r="J19" s="95"/>
      <c r="K19" s="95"/>
      <c r="L19" s="95"/>
      <c r="M19" s="95"/>
      <c r="N19" s="96"/>
    </row>
    <row r="20" spans="2:17" x14ac:dyDescent="0.25">
      <c r="B20" s="109"/>
      <c r="C20" s="14" t="s">
        <v>21</v>
      </c>
      <c r="D20" s="94" t="s">
        <v>153</v>
      </c>
      <c r="E20" s="95"/>
      <c r="F20" s="95"/>
      <c r="G20" s="95"/>
      <c r="H20" s="95"/>
      <c r="I20" s="95"/>
      <c r="J20" s="95"/>
      <c r="K20" s="95"/>
      <c r="L20" s="95"/>
      <c r="M20" s="95"/>
      <c r="N20" s="96"/>
    </row>
    <row r="21" spans="2:17" x14ac:dyDescent="0.25">
      <c r="B21" s="109"/>
      <c r="C21" s="14" t="s">
        <v>22</v>
      </c>
      <c r="D21" s="94" t="s">
        <v>154</v>
      </c>
      <c r="E21" s="95"/>
      <c r="F21" s="95"/>
      <c r="G21" s="95"/>
      <c r="H21" s="95"/>
      <c r="I21" s="95"/>
      <c r="J21" s="95"/>
      <c r="K21" s="95"/>
      <c r="L21" s="95"/>
      <c r="M21" s="95"/>
      <c r="N21" s="96"/>
    </row>
    <row r="22" spans="2:17" x14ac:dyDescent="0.25">
      <c r="B22" s="110"/>
      <c r="C22" s="36" t="s">
        <v>116</v>
      </c>
      <c r="D22" s="39"/>
      <c r="E22" s="40"/>
      <c r="F22" s="40"/>
      <c r="G22" s="40"/>
      <c r="H22" s="40"/>
      <c r="I22" s="40"/>
      <c r="J22" s="40"/>
      <c r="K22" s="40"/>
      <c r="L22" s="40"/>
      <c r="M22" s="40"/>
      <c r="N22" s="45"/>
    </row>
    <row r="23" spans="2:17" ht="15.75" thickBot="1" x14ac:dyDescent="0.3">
      <c r="B23" s="111"/>
      <c r="C23" s="36" t="s">
        <v>133</v>
      </c>
      <c r="D23" s="100"/>
      <c r="E23" s="101"/>
      <c r="F23" s="101"/>
      <c r="G23" s="101"/>
      <c r="H23" s="101"/>
      <c r="I23" s="101"/>
      <c r="J23" s="101"/>
      <c r="K23" s="101"/>
      <c r="L23" s="101"/>
      <c r="M23" s="101"/>
      <c r="N23" s="102"/>
    </row>
    <row r="24" spans="2:17" ht="16.5" thickBot="1" x14ac:dyDescent="0.3">
      <c r="B24" s="106" t="s">
        <v>138</v>
      </c>
      <c r="C24" s="107"/>
      <c r="D24" s="107"/>
      <c r="E24" s="107"/>
      <c r="F24" s="107"/>
      <c r="G24" s="107"/>
      <c r="H24" s="107"/>
      <c r="I24" s="107"/>
      <c r="J24" s="107"/>
      <c r="K24" s="107"/>
      <c r="L24" s="107"/>
      <c r="M24" s="107"/>
      <c r="N24" s="108"/>
    </row>
    <row r="25" spans="2:17" x14ac:dyDescent="0.25">
      <c r="B25" s="41"/>
      <c r="C25" s="29"/>
      <c r="D25" s="103" t="s">
        <v>107</v>
      </c>
      <c r="E25" s="104"/>
      <c r="F25" s="104"/>
      <c r="G25" s="105"/>
      <c r="H25" s="31" t="s">
        <v>18</v>
      </c>
      <c r="I25" s="31" t="s">
        <v>19</v>
      </c>
      <c r="J25" s="31" t="s">
        <v>20</v>
      </c>
      <c r="K25" s="31" t="s">
        <v>21</v>
      </c>
      <c r="L25" s="31" t="s">
        <v>22</v>
      </c>
      <c r="M25" s="31" t="s">
        <v>116</v>
      </c>
      <c r="N25" s="46" t="s">
        <v>133</v>
      </c>
    </row>
    <row r="26" spans="2:17" ht="89.25" customHeight="1" x14ac:dyDescent="0.25">
      <c r="B26" s="92" t="s">
        <v>30</v>
      </c>
      <c r="C26" s="23" t="s">
        <v>31</v>
      </c>
      <c r="D26" s="69" t="s">
        <v>206</v>
      </c>
      <c r="E26" s="70"/>
      <c r="F26" s="70"/>
      <c r="G26" s="71"/>
      <c r="H26" s="57">
        <v>0</v>
      </c>
      <c r="I26" s="57">
        <v>0</v>
      </c>
      <c r="J26" s="57">
        <v>3</v>
      </c>
      <c r="K26" s="57">
        <v>0</v>
      </c>
      <c r="L26" s="57">
        <v>3</v>
      </c>
      <c r="M26" s="23"/>
      <c r="N26" s="30"/>
    </row>
    <row r="27" spans="2:17" ht="27" customHeight="1" x14ac:dyDescent="0.25">
      <c r="B27" s="92"/>
      <c r="C27" s="23" t="s">
        <v>32</v>
      </c>
      <c r="D27" s="69" t="s">
        <v>207</v>
      </c>
      <c r="E27" s="70"/>
      <c r="F27" s="70"/>
      <c r="G27" s="71"/>
      <c r="H27" s="57">
        <v>1</v>
      </c>
      <c r="I27" s="57">
        <v>2</v>
      </c>
      <c r="J27" s="57">
        <v>1</v>
      </c>
      <c r="K27" s="57">
        <v>2</v>
      </c>
      <c r="L27" s="57">
        <v>2</v>
      </c>
      <c r="M27" s="23"/>
      <c r="N27" s="30"/>
    </row>
    <row r="28" spans="2:17" ht="36.75" customHeight="1" x14ac:dyDescent="0.25">
      <c r="B28" s="92"/>
      <c r="C28" s="23" t="s">
        <v>33</v>
      </c>
      <c r="D28" s="69" t="s">
        <v>208</v>
      </c>
      <c r="E28" s="70"/>
      <c r="F28" s="70"/>
      <c r="G28" s="71"/>
      <c r="H28" s="57">
        <v>0</v>
      </c>
      <c r="I28" s="57">
        <v>1</v>
      </c>
      <c r="J28" s="57">
        <v>2</v>
      </c>
      <c r="K28" s="57">
        <v>0</v>
      </c>
      <c r="L28" s="57">
        <v>1</v>
      </c>
      <c r="M28" s="23"/>
      <c r="N28" s="30"/>
      <c r="Q28" s="9"/>
    </row>
    <row r="29" spans="2:17" ht="36.75" customHeight="1" x14ac:dyDescent="0.25">
      <c r="B29" s="92"/>
      <c r="C29" s="23" t="s">
        <v>34</v>
      </c>
      <c r="D29" s="69" t="s">
        <v>209</v>
      </c>
      <c r="E29" s="70"/>
      <c r="F29" s="70"/>
      <c r="G29" s="71"/>
      <c r="H29" s="57">
        <v>1</v>
      </c>
      <c r="I29" s="57">
        <v>3</v>
      </c>
      <c r="J29" s="57">
        <v>0</v>
      </c>
      <c r="K29" s="57">
        <v>2</v>
      </c>
      <c r="L29" s="57">
        <v>1</v>
      </c>
      <c r="M29" s="23"/>
      <c r="N29" s="30"/>
      <c r="Q29" s="10"/>
    </row>
    <row r="30" spans="2:17" ht="36.75" customHeight="1" x14ac:dyDescent="0.25">
      <c r="B30" s="92"/>
      <c r="C30" s="24" t="s">
        <v>35</v>
      </c>
      <c r="D30" s="69" t="s">
        <v>210</v>
      </c>
      <c r="E30" s="70"/>
      <c r="F30" s="70"/>
      <c r="G30" s="71"/>
      <c r="H30" s="57">
        <v>0</v>
      </c>
      <c r="I30" s="57">
        <v>0</v>
      </c>
      <c r="J30" s="57">
        <v>2</v>
      </c>
      <c r="K30" s="57">
        <v>0</v>
      </c>
      <c r="L30" s="57">
        <v>2</v>
      </c>
      <c r="M30" s="23"/>
      <c r="N30" s="30"/>
      <c r="Q30" s="10"/>
    </row>
    <row r="31" spans="2:17" ht="36.75" customHeight="1" x14ac:dyDescent="0.25">
      <c r="B31" s="93"/>
      <c r="C31" s="25" t="s">
        <v>36</v>
      </c>
      <c r="D31" s="69" t="s">
        <v>211</v>
      </c>
      <c r="E31" s="70"/>
      <c r="F31" s="70"/>
      <c r="G31" s="71"/>
      <c r="H31" s="57">
        <v>2</v>
      </c>
      <c r="I31" s="57">
        <v>2</v>
      </c>
      <c r="J31" s="57">
        <v>0</v>
      </c>
      <c r="K31" s="57">
        <v>2</v>
      </c>
      <c r="L31" s="57">
        <v>2</v>
      </c>
      <c r="M31" s="23"/>
      <c r="N31" s="30"/>
    </row>
    <row r="32" spans="2:17" ht="36.75" customHeight="1" x14ac:dyDescent="0.25">
      <c r="B32" s="231" t="s">
        <v>43</v>
      </c>
      <c r="C32" s="26" t="s">
        <v>37</v>
      </c>
      <c r="D32" s="69" t="s">
        <v>212</v>
      </c>
      <c r="E32" s="70"/>
      <c r="F32" s="70"/>
      <c r="G32" s="71"/>
      <c r="H32" s="57">
        <v>1</v>
      </c>
      <c r="I32" s="57">
        <v>3</v>
      </c>
      <c r="J32" s="57">
        <v>2</v>
      </c>
      <c r="K32" s="57">
        <v>1</v>
      </c>
      <c r="L32" s="57">
        <v>3</v>
      </c>
      <c r="M32" s="23"/>
      <c r="N32" s="30"/>
    </row>
    <row r="33" spans="2:18" ht="36.75" customHeight="1" x14ac:dyDescent="0.25">
      <c r="B33" s="92"/>
      <c r="C33" s="27" t="s">
        <v>38</v>
      </c>
      <c r="D33" s="69" t="s">
        <v>213</v>
      </c>
      <c r="E33" s="70"/>
      <c r="F33" s="70"/>
      <c r="G33" s="71"/>
      <c r="H33" s="57">
        <v>0</v>
      </c>
      <c r="I33" s="57">
        <v>1</v>
      </c>
      <c r="J33" s="57">
        <v>2</v>
      </c>
      <c r="K33" s="57">
        <v>0</v>
      </c>
      <c r="L33" s="57">
        <v>1</v>
      </c>
      <c r="M33" s="23"/>
      <c r="N33" s="30"/>
    </row>
    <row r="34" spans="2:18" ht="36.75" customHeight="1" thickBot="1" x14ac:dyDescent="0.3">
      <c r="B34" s="92"/>
      <c r="C34" s="27" t="s">
        <v>39</v>
      </c>
      <c r="D34" s="69" t="s">
        <v>214</v>
      </c>
      <c r="E34" s="70"/>
      <c r="F34" s="70"/>
      <c r="G34" s="71"/>
      <c r="H34" s="57">
        <v>3</v>
      </c>
      <c r="I34" s="57">
        <v>0</v>
      </c>
      <c r="J34" s="57">
        <v>1</v>
      </c>
      <c r="K34" s="57">
        <v>3</v>
      </c>
      <c r="L34" s="57">
        <v>3</v>
      </c>
      <c r="M34" s="19"/>
      <c r="N34" s="30"/>
    </row>
    <row r="35" spans="2:18" ht="36.75" customHeight="1" x14ac:dyDescent="0.25">
      <c r="B35" s="232" t="s">
        <v>134</v>
      </c>
      <c r="C35" s="60" t="s">
        <v>40</v>
      </c>
      <c r="D35" s="69" t="s">
        <v>155</v>
      </c>
      <c r="E35" s="70"/>
      <c r="F35" s="70"/>
      <c r="G35" s="71"/>
      <c r="H35" s="57">
        <v>3</v>
      </c>
      <c r="I35" s="57">
        <v>1</v>
      </c>
      <c r="J35" s="57">
        <v>2</v>
      </c>
      <c r="K35" s="57">
        <v>3</v>
      </c>
      <c r="L35" s="57">
        <v>1</v>
      </c>
      <c r="M35" s="23"/>
      <c r="N35" s="30"/>
    </row>
    <row r="36" spans="2:18" ht="36.75" customHeight="1" x14ac:dyDescent="0.25">
      <c r="B36" s="233"/>
      <c r="C36" s="60" t="s">
        <v>41</v>
      </c>
      <c r="D36" s="69" t="s">
        <v>156</v>
      </c>
      <c r="E36" s="70"/>
      <c r="F36" s="70"/>
      <c r="G36" s="71"/>
      <c r="H36" s="57">
        <v>1</v>
      </c>
      <c r="I36" s="57">
        <v>3</v>
      </c>
      <c r="J36" s="57">
        <v>1</v>
      </c>
      <c r="K36" s="57">
        <v>1</v>
      </c>
      <c r="L36" s="57">
        <v>3</v>
      </c>
      <c r="M36" s="23"/>
      <c r="N36" s="30"/>
    </row>
    <row r="37" spans="2:18" ht="36.75" customHeight="1" thickBot="1" x14ac:dyDescent="0.3">
      <c r="B37" s="233"/>
      <c r="C37" s="61" t="s">
        <v>42</v>
      </c>
      <c r="D37" s="252" t="s">
        <v>157</v>
      </c>
      <c r="E37" s="253"/>
      <c r="F37" s="253"/>
      <c r="G37" s="254"/>
      <c r="H37" s="57">
        <v>2</v>
      </c>
      <c r="I37" s="57">
        <v>3</v>
      </c>
      <c r="J37" s="57">
        <v>2</v>
      </c>
      <c r="K37" s="57">
        <v>1</v>
      </c>
      <c r="L37" s="57">
        <v>3</v>
      </c>
      <c r="M37" s="23"/>
      <c r="N37" s="30"/>
    </row>
    <row r="38" spans="2:18" ht="16.5" thickBot="1" x14ac:dyDescent="0.3">
      <c r="B38" s="161" t="s">
        <v>74</v>
      </c>
      <c r="C38" s="162"/>
      <c r="D38" s="162"/>
      <c r="E38" s="162"/>
      <c r="F38" s="162"/>
      <c r="G38" s="162"/>
      <c r="H38" s="162"/>
      <c r="I38" s="162"/>
      <c r="J38" s="162"/>
      <c r="K38" s="162"/>
      <c r="L38" s="162"/>
      <c r="M38" s="162"/>
      <c r="N38" s="163"/>
    </row>
    <row r="39" spans="2:18" x14ac:dyDescent="0.25">
      <c r="B39" s="89" t="s">
        <v>141</v>
      </c>
      <c r="C39" s="37" t="s">
        <v>75</v>
      </c>
      <c r="D39" s="37" t="s">
        <v>76</v>
      </c>
      <c r="E39" s="222" t="s">
        <v>142</v>
      </c>
      <c r="F39" s="223"/>
      <c r="G39" s="224"/>
      <c r="H39" s="13" t="s">
        <v>18</v>
      </c>
      <c r="I39" s="37" t="s">
        <v>19</v>
      </c>
      <c r="J39" s="37" t="s">
        <v>20</v>
      </c>
      <c r="K39" s="37" t="s">
        <v>21</v>
      </c>
      <c r="L39" s="37" t="s">
        <v>22</v>
      </c>
      <c r="M39" s="38" t="s">
        <v>116</v>
      </c>
      <c r="N39" s="44" t="s">
        <v>133</v>
      </c>
    </row>
    <row r="40" spans="2:18" ht="25.5" customHeight="1" x14ac:dyDescent="0.25">
      <c r="B40" s="90"/>
      <c r="C40" s="36" t="s">
        <v>44</v>
      </c>
      <c r="D40" s="36">
        <v>1</v>
      </c>
      <c r="E40" s="225" t="s">
        <v>158</v>
      </c>
      <c r="F40" s="226"/>
      <c r="G40" s="227"/>
      <c r="H40" s="6" t="s">
        <v>169</v>
      </c>
      <c r="I40" s="6" t="s">
        <v>169</v>
      </c>
      <c r="J40" s="6" t="s">
        <v>169</v>
      </c>
      <c r="K40" s="6" t="s">
        <v>169</v>
      </c>
      <c r="L40" s="6" t="s">
        <v>169</v>
      </c>
      <c r="M40" s="20"/>
      <c r="N40" s="3"/>
    </row>
    <row r="41" spans="2:18" ht="26.25" thickBot="1" x14ac:dyDescent="0.3">
      <c r="B41" s="90"/>
      <c r="C41" s="36" t="s">
        <v>45</v>
      </c>
      <c r="D41" s="36">
        <v>2</v>
      </c>
      <c r="E41" s="225" t="s">
        <v>159</v>
      </c>
      <c r="F41" s="226"/>
      <c r="G41" s="227"/>
      <c r="H41" s="6" t="s">
        <v>169</v>
      </c>
      <c r="I41" s="6" t="s">
        <v>169</v>
      </c>
      <c r="J41" s="6" t="s">
        <v>169</v>
      </c>
      <c r="K41" s="6" t="s">
        <v>169</v>
      </c>
      <c r="L41" s="6" t="s">
        <v>169</v>
      </c>
      <c r="M41" s="19"/>
      <c r="N41" s="11"/>
    </row>
    <row r="42" spans="2:18" ht="27" thickTop="1" thickBot="1" x14ac:dyDescent="0.3">
      <c r="B42" s="90"/>
      <c r="C42" s="36" t="s">
        <v>46</v>
      </c>
      <c r="D42" s="36">
        <v>3</v>
      </c>
      <c r="E42" s="225" t="s">
        <v>160</v>
      </c>
      <c r="F42" s="226"/>
      <c r="G42" s="227"/>
      <c r="H42" s="58" t="s">
        <v>170</v>
      </c>
      <c r="I42" s="58" t="s">
        <v>170</v>
      </c>
      <c r="J42" s="58" t="s">
        <v>170</v>
      </c>
      <c r="K42" s="58" t="s">
        <v>170</v>
      </c>
      <c r="L42" s="58" t="s">
        <v>170</v>
      </c>
      <c r="M42" s="19"/>
      <c r="N42" s="11"/>
      <c r="O42" s="8"/>
      <c r="P42" s="8"/>
      <c r="R42" s="7"/>
    </row>
    <row r="43" spans="2:18" ht="26.25" thickTop="1" x14ac:dyDescent="0.25">
      <c r="B43" s="90"/>
      <c r="C43" s="36" t="s">
        <v>47</v>
      </c>
      <c r="D43" s="36">
        <v>4</v>
      </c>
      <c r="E43" s="225" t="s">
        <v>161</v>
      </c>
      <c r="F43" s="226"/>
      <c r="G43" s="227"/>
      <c r="H43" s="58" t="s">
        <v>170</v>
      </c>
      <c r="I43" s="58" t="s">
        <v>170</v>
      </c>
      <c r="J43" s="58" t="s">
        <v>170</v>
      </c>
      <c r="K43" s="58" t="s">
        <v>170</v>
      </c>
      <c r="L43" s="58" t="s">
        <v>170</v>
      </c>
      <c r="M43" s="19"/>
      <c r="N43" s="11"/>
    </row>
    <row r="44" spans="2:18" ht="25.5" x14ac:dyDescent="0.25">
      <c r="B44" s="90"/>
      <c r="C44" s="36" t="s">
        <v>48</v>
      </c>
      <c r="D44" s="36">
        <v>5</v>
      </c>
      <c r="E44" s="225" t="s">
        <v>167</v>
      </c>
      <c r="F44" s="226"/>
      <c r="G44" s="227"/>
      <c r="H44" s="58" t="s">
        <v>170</v>
      </c>
      <c r="I44" s="58" t="s">
        <v>170</v>
      </c>
      <c r="J44" s="58" t="s">
        <v>170</v>
      </c>
      <c r="K44" s="58" t="s">
        <v>170</v>
      </c>
      <c r="L44" s="58" t="s">
        <v>170</v>
      </c>
      <c r="M44" s="19"/>
      <c r="N44" s="11"/>
    </row>
    <row r="45" spans="2:18" ht="25.5" x14ac:dyDescent="0.25">
      <c r="B45" s="90"/>
      <c r="C45" s="36" t="s">
        <v>49</v>
      </c>
      <c r="D45" s="36">
        <v>6</v>
      </c>
      <c r="E45" s="225" t="s">
        <v>162</v>
      </c>
      <c r="F45" s="226"/>
      <c r="G45" s="227"/>
      <c r="H45" s="58" t="s">
        <v>170</v>
      </c>
      <c r="I45" s="58" t="s">
        <v>170</v>
      </c>
      <c r="J45" s="58" t="s">
        <v>170</v>
      </c>
      <c r="K45" s="58" t="s">
        <v>170</v>
      </c>
      <c r="L45" s="58" t="s">
        <v>170</v>
      </c>
      <c r="M45" s="19"/>
      <c r="N45" s="11"/>
    </row>
    <row r="46" spans="2:18" ht="25.5" x14ac:dyDescent="0.25">
      <c r="B46" s="90"/>
      <c r="C46" s="36" t="s">
        <v>50</v>
      </c>
      <c r="D46" s="36">
        <v>7</v>
      </c>
      <c r="E46" s="225" t="s">
        <v>163</v>
      </c>
      <c r="F46" s="226"/>
      <c r="G46" s="227"/>
      <c r="H46" s="58" t="s">
        <v>170</v>
      </c>
      <c r="I46" s="58" t="s">
        <v>170</v>
      </c>
      <c r="J46" s="58" t="s">
        <v>170</v>
      </c>
      <c r="K46" s="58" t="s">
        <v>170</v>
      </c>
      <c r="L46" s="58" t="s">
        <v>170</v>
      </c>
      <c r="M46" s="19"/>
      <c r="N46" s="11"/>
    </row>
    <row r="47" spans="2:18" ht="25.5" x14ac:dyDescent="0.25">
      <c r="B47" s="90"/>
      <c r="C47" s="36" t="s">
        <v>51</v>
      </c>
      <c r="D47" s="36">
        <v>8</v>
      </c>
      <c r="E47" s="225" t="s">
        <v>163</v>
      </c>
      <c r="F47" s="226"/>
      <c r="G47" s="227"/>
      <c r="H47" s="58" t="s">
        <v>170</v>
      </c>
      <c r="I47" s="58" t="s">
        <v>170</v>
      </c>
      <c r="J47" s="58" t="s">
        <v>170</v>
      </c>
      <c r="K47" s="58" t="s">
        <v>170</v>
      </c>
      <c r="L47" s="58" t="s">
        <v>170</v>
      </c>
      <c r="M47" s="19"/>
      <c r="N47" s="11"/>
    </row>
    <row r="48" spans="2:18" ht="25.5" x14ac:dyDescent="0.25">
      <c r="B48" s="90"/>
      <c r="C48" s="36" t="s">
        <v>52</v>
      </c>
      <c r="D48" s="36">
        <v>9</v>
      </c>
      <c r="E48" s="225" t="s">
        <v>164</v>
      </c>
      <c r="F48" s="226"/>
      <c r="G48" s="227"/>
      <c r="H48" s="58" t="s">
        <v>170</v>
      </c>
      <c r="I48" s="58" t="s">
        <v>170</v>
      </c>
      <c r="J48" s="58" t="s">
        <v>170</v>
      </c>
      <c r="K48" s="58" t="s">
        <v>170</v>
      </c>
      <c r="L48" s="58" t="s">
        <v>170</v>
      </c>
      <c r="M48" s="19"/>
      <c r="N48" s="11"/>
    </row>
    <row r="49" spans="2:14" ht="25.5" x14ac:dyDescent="0.25">
      <c r="B49" s="90"/>
      <c r="C49" s="36" t="s">
        <v>53</v>
      </c>
      <c r="D49" s="36">
        <v>10</v>
      </c>
      <c r="E49" s="225" t="s">
        <v>164</v>
      </c>
      <c r="F49" s="226"/>
      <c r="G49" s="227"/>
      <c r="H49" s="58" t="s">
        <v>170</v>
      </c>
      <c r="I49" s="58" t="s">
        <v>170</v>
      </c>
      <c r="J49" s="58" t="s">
        <v>170</v>
      </c>
      <c r="K49" s="58" t="s">
        <v>170</v>
      </c>
      <c r="L49" s="58" t="s">
        <v>170</v>
      </c>
      <c r="M49" s="19"/>
      <c r="N49" s="11"/>
    </row>
    <row r="50" spans="2:14" ht="24.75" customHeight="1" x14ac:dyDescent="0.25">
      <c r="B50" s="90"/>
      <c r="C50" s="36" t="s">
        <v>54</v>
      </c>
      <c r="D50" s="36">
        <v>11</v>
      </c>
      <c r="E50" s="225" t="s">
        <v>165</v>
      </c>
      <c r="F50" s="226"/>
      <c r="G50" s="227"/>
      <c r="H50" s="58" t="s">
        <v>170</v>
      </c>
      <c r="I50" s="58" t="s">
        <v>170</v>
      </c>
      <c r="J50" s="58" t="s">
        <v>170</v>
      </c>
      <c r="K50" s="58" t="s">
        <v>170</v>
      </c>
      <c r="L50" s="58" t="s">
        <v>170</v>
      </c>
      <c r="M50" s="19"/>
      <c r="N50" s="11"/>
    </row>
    <row r="51" spans="2:14" ht="23.25" customHeight="1" x14ac:dyDescent="0.25">
      <c r="B51" s="90"/>
      <c r="C51" s="36" t="s">
        <v>55</v>
      </c>
      <c r="D51" s="36">
        <v>12</v>
      </c>
      <c r="E51" s="225" t="s">
        <v>165</v>
      </c>
      <c r="F51" s="226"/>
      <c r="G51" s="227"/>
      <c r="H51" s="58" t="s">
        <v>170</v>
      </c>
      <c r="I51" s="58" t="s">
        <v>170</v>
      </c>
      <c r="J51" s="58" t="s">
        <v>170</v>
      </c>
      <c r="K51" s="58" t="s">
        <v>170</v>
      </c>
      <c r="L51" s="58" t="s">
        <v>170</v>
      </c>
      <c r="M51" s="42"/>
      <c r="N51" s="12"/>
    </row>
    <row r="52" spans="2:14" ht="22.5" customHeight="1" x14ac:dyDescent="0.25">
      <c r="B52" s="90"/>
      <c r="C52" s="36" t="s">
        <v>108</v>
      </c>
      <c r="D52" s="36">
        <v>13</v>
      </c>
      <c r="E52" s="225" t="s">
        <v>168</v>
      </c>
      <c r="F52" s="226"/>
      <c r="G52" s="227"/>
      <c r="H52" s="58" t="s">
        <v>170</v>
      </c>
      <c r="I52" s="58" t="s">
        <v>170</v>
      </c>
      <c r="J52" s="58" t="s">
        <v>170</v>
      </c>
      <c r="K52" s="58" t="s">
        <v>170</v>
      </c>
      <c r="L52" s="58" t="s">
        <v>170</v>
      </c>
      <c r="M52" s="42"/>
      <c r="N52" s="12"/>
    </row>
    <row r="53" spans="2:14" ht="15.75" thickBot="1" x14ac:dyDescent="0.3">
      <c r="B53" s="91"/>
      <c r="C53" s="15" t="s">
        <v>109</v>
      </c>
      <c r="D53" s="15">
        <v>14</v>
      </c>
      <c r="E53" s="228" t="s">
        <v>166</v>
      </c>
      <c r="F53" s="229"/>
      <c r="G53" s="230"/>
      <c r="H53" s="59" t="s">
        <v>171</v>
      </c>
      <c r="I53" s="59" t="s">
        <v>171</v>
      </c>
      <c r="J53" s="59" t="s">
        <v>171</v>
      </c>
      <c r="K53" s="59" t="s">
        <v>171</v>
      </c>
      <c r="L53" s="59" t="s">
        <v>171</v>
      </c>
      <c r="M53" s="43"/>
      <c r="N53" s="28"/>
    </row>
    <row r="54" spans="2:14" x14ac:dyDescent="0.25">
      <c r="B54" s="90" t="s">
        <v>143</v>
      </c>
      <c r="C54" s="21" t="s">
        <v>0</v>
      </c>
      <c r="D54" s="75" t="s">
        <v>66</v>
      </c>
      <c r="E54" s="75"/>
      <c r="F54" s="75"/>
      <c r="G54" s="21" t="s">
        <v>67</v>
      </c>
      <c r="H54" s="72" t="s">
        <v>124</v>
      </c>
      <c r="I54" s="73"/>
      <c r="J54" s="74"/>
      <c r="K54" s="218" t="s">
        <v>68</v>
      </c>
      <c r="L54" s="219"/>
      <c r="M54" s="219"/>
      <c r="N54" s="220"/>
    </row>
    <row r="55" spans="2:14" ht="78.75" customHeight="1" x14ac:dyDescent="0.25">
      <c r="B55" s="90"/>
      <c r="C55" s="14" t="s">
        <v>56</v>
      </c>
      <c r="D55" s="62" t="s">
        <v>177</v>
      </c>
      <c r="E55" s="62"/>
      <c r="F55" s="62" t="s">
        <v>111</v>
      </c>
      <c r="G55" s="56">
        <v>60</v>
      </c>
      <c r="H55" s="63" t="s">
        <v>172</v>
      </c>
      <c r="I55" s="64"/>
      <c r="J55" s="65"/>
      <c r="K55" s="82" t="s">
        <v>182</v>
      </c>
      <c r="L55" s="98"/>
      <c r="M55" s="98"/>
      <c r="N55" s="99"/>
    </row>
    <row r="56" spans="2:14" ht="34.5" customHeight="1" x14ac:dyDescent="0.25">
      <c r="B56" s="90"/>
      <c r="C56" s="14" t="s">
        <v>57</v>
      </c>
      <c r="D56" s="62" t="s">
        <v>113</v>
      </c>
      <c r="E56" s="62"/>
      <c r="F56" s="62" t="s">
        <v>113</v>
      </c>
      <c r="G56" s="56">
        <v>5</v>
      </c>
      <c r="H56" s="63" t="s">
        <v>173</v>
      </c>
      <c r="I56" s="64"/>
      <c r="J56" s="65"/>
      <c r="K56" s="82" t="s">
        <v>183</v>
      </c>
      <c r="L56" s="98"/>
      <c r="M56" s="98"/>
      <c r="N56" s="99"/>
    </row>
    <row r="57" spans="2:14" ht="34.5" customHeight="1" x14ac:dyDescent="0.25">
      <c r="B57" s="90"/>
      <c r="C57" s="14" t="s">
        <v>58</v>
      </c>
      <c r="D57" s="62" t="s">
        <v>69</v>
      </c>
      <c r="E57" s="62"/>
      <c r="F57" s="62" t="s">
        <v>69</v>
      </c>
      <c r="G57" s="56">
        <v>10</v>
      </c>
      <c r="H57" s="63" t="s">
        <v>174</v>
      </c>
      <c r="I57" s="64"/>
      <c r="J57" s="65"/>
      <c r="K57" s="82" t="s">
        <v>183</v>
      </c>
      <c r="L57" s="98"/>
      <c r="M57" s="98"/>
      <c r="N57" s="99"/>
    </row>
    <row r="58" spans="2:14" ht="66" customHeight="1" x14ac:dyDescent="0.25">
      <c r="B58" s="90"/>
      <c r="C58" s="14" t="s">
        <v>59</v>
      </c>
      <c r="D58" s="62" t="s">
        <v>178</v>
      </c>
      <c r="E58" s="62"/>
      <c r="F58" s="62" t="s">
        <v>110</v>
      </c>
      <c r="G58" s="56">
        <v>15</v>
      </c>
      <c r="H58" s="63" t="s">
        <v>175</v>
      </c>
      <c r="I58" s="64"/>
      <c r="J58" s="65"/>
      <c r="K58" s="82" t="s">
        <v>183</v>
      </c>
      <c r="L58" s="98"/>
      <c r="M58" s="98"/>
      <c r="N58" s="99"/>
    </row>
    <row r="59" spans="2:14" ht="34.5" customHeight="1" x14ac:dyDescent="0.25">
      <c r="B59" s="90"/>
      <c r="C59" s="14" t="s">
        <v>60</v>
      </c>
      <c r="D59" s="62" t="s">
        <v>72</v>
      </c>
      <c r="E59" s="62"/>
      <c r="F59" s="62" t="s">
        <v>72</v>
      </c>
      <c r="G59" s="56">
        <v>10</v>
      </c>
      <c r="H59" s="63" t="s">
        <v>176</v>
      </c>
      <c r="I59" s="64"/>
      <c r="J59" s="65"/>
      <c r="K59" s="82" t="s">
        <v>183</v>
      </c>
      <c r="L59" s="98"/>
      <c r="M59" s="98"/>
      <c r="N59" s="99"/>
    </row>
    <row r="60" spans="2:14" ht="15.75" customHeight="1" x14ac:dyDescent="0.25">
      <c r="B60" s="90"/>
      <c r="C60" s="14" t="s">
        <v>61</v>
      </c>
      <c r="D60" s="62" t="s">
        <v>179</v>
      </c>
      <c r="E60" s="62"/>
      <c r="F60" s="62" t="s">
        <v>71</v>
      </c>
      <c r="G60" s="56" t="s">
        <v>181</v>
      </c>
      <c r="H60" s="66" t="s">
        <v>181</v>
      </c>
      <c r="I60" s="67"/>
      <c r="J60" s="68"/>
      <c r="K60" s="208" t="s">
        <v>181</v>
      </c>
      <c r="L60" s="209"/>
      <c r="M60" s="209"/>
      <c r="N60" s="210"/>
    </row>
    <row r="61" spans="2:14" ht="15.75" customHeight="1" x14ac:dyDescent="0.25">
      <c r="B61" s="90"/>
      <c r="C61" s="14" t="s">
        <v>62</v>
      </c>
      <c r="D61" s="62" t="s">
        <v>71</v>
      </c>
      <c r="E61" s="62"/>
      <c r="F61" s="62" t="s">
        <v>71</v>
      </c>
      <c r="G61" s="56" t="s">
        <v>181</v>
      </c>
      <c r="H61" s="66" t="s">
        <v>181</v>
      </c>
      <c r="I61" s="67"/>
      <c r="J61" s="68"/>
      <c r="K61" s="208" t="s">
        <v>181</v>
      </c>
      <c r="L61" s="209"/>
      <c r="M61" s="209"/>
      <c r="N61" s="210"/>
    </row>
    <row r="62" spans="2:14" ht="29.25" customHeight="1" x14ac:dyDescent="0.25">
      <c r="B62" s="90"/>
      <c r="C62" s="14" t="s">
        <v>63</v>
      </c>
      <c r="D62" s="62" t="s">
        <v>180</v>
      </c>
      <c r="E62" s="62"/>
      <c r="F62" s="62" t="s">
        <v>71</v>
      </c>
      <c r="G62" s="56" t="s">
        <v>181</v>
      </c>
      <c r="H62" s="66" t="s">
        <v>181</v>
      </c>
      <c r="I62" s="67"/>
      <c r="J62" s="68"/>
      <c r="K62" s="208" t="s">
        <v>181</v>
      </c>
      <c r="L62" s="209"/>
      <c r="M62" s="209"/>
      <c r="N62" s="210"/>
    </row>
    <row r="63" spans="2:14" ht="12" customHeight="1" x14ac:dyDescent="0.25">
      <c r="B63" s="90"/>
      <c r="C63" s="14" t="s">
        <v>64</v>
      </c>
      <c r="D63" s="62" t="s">
        <v>73</v>
      </c>
      <c r="E63" s="62"/>
      <c r="F63" s="62" t="s">
        <v>73</v>
      </c>
      <c r="G63" s="56" t="s">
        <v>181</v>
      </c>
      <c r="H63" s="66" t="s">
        <v>181</v>
      </c>
      <c r="I63" s="67"/>
      <c r="J63" s="68"/>
      <c r="K63" s="208" t="s">
        <v>181</v>
      </c>
      <c r="L63" s="209"/>
      <c r="M63" s="209"/>
      <c r="N63" s="210"/>
    </row>
    <row r="64" spans="2:14" ht="15.75" thickBot="1" x14ac:dyDescent="0.3">
      <c r="B64" s="91"/>
      <c r="C64" s="131" t="s">
        <v>65</v>
      </c>
      <c r="D64" s="132"/>
      <c r="E64" s="132"/>
      <c r="F64" s="133"/>
      <c r="G64" s="22">
        <v>1</v>
      </c>
      <c r="H64" s="211"/>
      <c r="I64" s="212"/>
      <c r="J64" s="212"/>
      <c r="K64" s="212"/>
      <c r="L64" s="213"/>
      <c r="M64" s="213"/>
      <c r="N64" s="214"/>
    </row>
    <row r="65" spans="2:14" ht="47.25" customHeight="1" thickBot="1" x14ac:dyDescent="0.3">
      <c r="B65" s="50" t="s">
        <v>77</v>
      </c>
      <c r="C65" s="215" t="s">
        <v>184</v>
      </c>
      <c r="D65" s="215"/>
      <c r="E65" s="215"/>
      <c r="F65" s="215"/>
      <c r="G65" s="215"/>
      <c r="H65" s="215"/>
      <c r="I65" s="215"/>
      <c r="J65" s="215"/>
      <c r="K65" s="215"/>
      <c r="L65" s="216"/>
      <c r="M65" s="216"/>
      <c r="N65" s="217"/>
    </row>
    <row r="66" spans="2:14" x14ac:dyDescent="0.25">
      <c r="B66" s="166" t="s">
        <v>78</v>
      </c>
      <c r="C66" s="199" t="s">
        <v>137</v>
      </c>
      <c r="D66" s="199"/>
      <c r="E66" s="199"/>
      <c r="F66" s="199"/>
      <c r="G66" s="51"/>
      <c r="H66" s="199" t="s">
        <v>136</v>
      </c>
      <c r="I66" s="199"/>
      <c r="J66" s="199"/>
      <c r="K66" s="199"/>
      <c r="L66" s="199"/>
      <c r="M66" s="199"/>
      <c r="N66" s="200"/>
    </row>
    <row r="67" spans="2:14" x14ac:dyDescent="0.25">
      <c r="B67" s="159"/>
      <c r="C67" s="201" t="s">
        <v>144</v>
      </c>
      <c r="D67" s="202"/>
      <c r="E67" s="202"/>
      <c r="F67" s="202"/>
      <c r="G67" s="202"/>
      <c r="H67" s="202"/>
      <c r="I67" s="202"/>
      <c r="J67" s="202"/>
      <c r="K67" s="202"/>
      <c r="L67" s="202"/>
      <c r="M67" s="201"/>
      <c r="N67" s="234"/>
    </row>
    <row r="68" spans="2:14" ht="30.75" customHeight="1" thickBot="1" x14ac:dyDescent="0.3">
      <c r="B68" s="160"/>
      <c r="C68" s="235" t="s">
        <v>185</v>
      </c>
      <c r="D68" s="235"/>
      <c r="E68" s="235"/>
      <c r="F68" s="235"/>
      <c r="G68" s="235"/>
      <c r="H68" s="235"/>
      <c r="I68" s="235"/>
      <c r="J68" s="235"/>
      <c r="K68" s="235"/>
      <c r="L68" s="235"/>
      <c r="M68" s="235"/>
      <c r="N68" s="236"/>
    </row>
    <row r="69" spans="2:14" ht="15" customHeight="1" x14ac:dyDescent="0.25">
      <c r="B69" s="159" t="s">
        <v>112</v>
      </c>
      <c r="C69" s="49" t="s">
        <v>0</v>
      </c>
      <c r="D69" s="72" t="s">
        <v>80</v>
      </c>
      <c r="E69" s="73"/>
      <c r="F69" s="73"/>
      <c r="G69" s="74"/>
      <c r="H69" s="75" t="s">
        <v>79</v>
      </c>
      <c r="I69" s="75"/>
      <c r="J69" s="75"/>
      <c r="K69" s="75"/>
      <c r="L69" s="72" t="s">
        <v>125</v>
      </c>
      <c r="M69" s="73"/>
      <c r="N69" s="172"/>
    </row>
    <row r="70" spans="2:14" ht="15" customHeight="1" x14ac:dyDescent="0.25">
      <c r="B70" s="159"/>
      <c r="C70" s="136" t="s">
        <v>114</v>
      </c>
      <c r="D70" s="137"/>
      <c r="E70" s="137"/>
      <c r="F70" s="137"/>
      <c r="G70" s="137"/>
      <c r="H70" s="137"/>
      <c r="I70" s="137"/>
      <c r="J70" s="137"/>
      <c r="K70" s="137"/>
      <c r="L70" s="137"/>
      <c r="M70" s="137"/>
      <c r="N70" s="138"/>
    </row>
    <row r="71" spans="2:14" ht="29.25" customHeight="1" x14ac:dyDescent="0.25">
      <c r="B71" s="159"/>
      <c r="C71" s="14">
        <v>1</v>
      </c>
      <c r="D71" s="164" t="s">
        <v>81</v>
      </c>
      <c r="E71" s="170"/>
      <c r="F71" s="170"/>
      <c r="G71" s="171"/>
      <c r="H71" s="164" t="s">
        <v>186</v>
      </c>
      <c r="I71" s="170"/>
      <c r="J71" s="170"/>
      <c r="K71" s="171"/>
      <c r="L71" s="173" t="s">
        <v>187</v>
      </c>
      <c r="M71" s="174"/>
      <c r="N71" s="175"/>
    </row>
    <row r="72" spans="2:14" x14ac:dyDescent="0.25">
      <c r="B72" s="159"/>
      <c r="C72" s="14">
        <v>2</v>
      </c>
      <c r="D72" s="164" t="s">
        <v>82</v>
      </c>
      <c r="E72" s="170"/>
      <c r="F72" s="170"/>
      <c r="G72" s="171"/>
      <c r="H72" s="164"/>
      <c r="I72" s="170"/>
      <c r="J72" s="170"/>
      <c r="K72" s="171"/>
      <c r="L72" s="173"/>
      <c r="M72" s="174"/>
      <c r="N72" s="175"/>
    </row>
    <row r="73" spans="2:14" ht="15" customHeight="1" x14ac:dyDescent="0.25">
      <c r="B73" s="159"/>
      <c r="C73" s="14">
        <v>3</v>
      </c>
      <c r="D73" s="164" t="s">
        <v>83</v>
      </c>
      <c r="E73" s="170"/>
      <c r="F73" s="170"/>
      <c r="G73" s="171"/>
      <c r="H73" s="164"/>
      <c r="I73" s="170"/>
      <c r="J73" s="170"/>
      <c r="K73" s="171"/>
      <c r="L73" s="173"/>
      <c r="M73" s="174"/>
      <c r="N73" s="175"/>
    </row>
    <row r="74" spans="2:14" ht="24.75" customHeight="1" x14ac:dyDescent="0.25">
      <c r="B74" s="159"/>
      <c r="C74" s="14">
        <v>4</v>
      </c>
      <c r="D74" s="164" t="s">
        <v>84</v>
      </c>
      <c r="E74" s="170"/>
      <c r="F74" s="170"/>
      <c r="G74" s="171"/>
      <c r="H74" s="164" t="s">
        <v>188</v>
      </c>
      <c r="I74" s="170"/>
      <c r="J74" s="170"/>
      <c r="K74" s="171"/>
      <c r="L74" s="173" t="s">
        <v>189</v>
      </c>
      <c r="M74" s="174"/>
      <c r="N74" s="175"/>
    </row>
    <row r="75" spans="2:14" x14ac:dyDescent="0.25">
      <c r="B75" s="159"/>
      <c r="C75" s="14">
        <v>5</v>
      </c>
      <c r="D75" s="164" t="s">
        <v>85</v>
      </c>
      <c r="E75" s="170"/>
      <c r="F75" s="170"/>
      <c r="G75" s="171"/>
      <c r="H75" s="164"/>
      <c r="I75" s="170"/>
      <c r="J75" s="170"/>
      <c r="K75" s="171"/>
      <c r="L75" s="173"/>
      <c r="M75" s="174"/>
      <c r="N75" s="175"/>
    </row>
    <row r="76" spans="2:14" ht="15" customHeight="1" x14ac:dyDescent="0.25">
      <c r="B76" s="159"/>
      <c r="C76" s="14">
        <v>6</v>
      </c>
      <c r="D76" s="164" t="s">
        <v>86</v>
      </c>
      <c r="E76" s="170"/>
      <c r="F76" s="170"/>
      <c r="G76" s="171"/>
      <c r="H76" s="173"/>
      <c r="I76" s="174"/>
      <c r="J76" s="174"/>
      <c r="K76" s="207"/>
      <c r="L76" s="173"/>
      <c r="M76" s="174"/>
      <c r="N76" s="175"/>
    </row>
    <row r="77" spans="2:14" ht="15" customHeight="1" x14ac:dyDescent="0.25">
      <c r="B77" s="159"/>
      <c r="C77" s="136" t="s">
        <v>87</v>
      </c>
      <c r="D77" s="137"/>
      <c r="E77" s="137"/>
      <c r="F77" s="137"/>
      <c r="G77" s="137"/>
      <c r="H77" s="137"/>
      <c r="I77" s="137"/>
      <c r="J77" s="137"/>
      <c r="K77" s="137"/>
      <c r="L77" s="137"/>
      <c r="M77" s="137"/>
      <c r="N77" s="138"/>
    </row>
    <row r="78" spans="2:14" x14ac:dyDescent="0.25">
      <c r="B78" s="159"/>
      <c r="C78" s="14">
        <v>7</v>
      </c>
      <c r="D78" s="164" t="s">
        <v>70</v>
      </c>
      <c r="E78" s="170"/>
      <c r="F78" s="170"/>
      <c r="G78" s="171"/>
      <c r="H78" s="62" t="s">
        <v>192</v>
      </c>
      <c r="I78" s="62"/>
      <c r="J78" s="62"/>
      <c r="K78" s="62"/>
      <c r="L78" s="173" t="s">
        <v>190</v>
      </c>
      <c r="M78" s="174"/>
      <c r="N78" s="175"/>
    </row>
    <row r="79" spans="2:14" ht="38.25" customHeight="1" x14ac:dyDescent="0.25">
      <c r="B79" s="159"/>
      <c r="C79" s="14">
        <v>8</v>
      </c>
      <c r="D79" s="164" t="s">
        <v>69</v>
      </c>
      <c r="E79" s="170"/>
      <c r="F79" s="170"/>
      <c r="G79" s="171"/>
      <c r="H79" s="62" t="s">
        <v>193</v>
      </c>
      <c r="I79" s="62"/>
      <c r="J79" s="62"/>
      <c r="K79" s="164"/>
      <c r="L79" s="173" t="s">
        <v>191</v>
      </c>
      <c r="M79" s="174"/>
      <c r="N79" s="175"/>
    </row>
    <row r="80" spans="2:14" ht="24.75" customHeight="1" x14ac:dyDescent="0.25">
      <c r="B80" s="159"/>
      <c r="C80" s="14">
        <v>9</v>
      </c>
      <c r="D80" s="164" t="s">
        <v>88</v>
      </c>
      <c r="E80" s="170"/>
      <c r="F80" s="170"/>
      <c r="G80" s="171"/>
      <c r="H80" s="62" t="s">
        <v>194</v>
      </c>
      <c r="I80" s="62"/>
      <c r="J80" s="62"/>
      <c r="K80" s="164"/>
      <c r="L80" s="173">
        <v>14</v>
      </c>
      <c r="M80" s="174"/>
      <c r="N80" s="175"/>
    </row>
    <row r="81" spans="2:14" ht="27" customHeight="1" x14ac:dyDescent="0.25">
      <c r="B81" s="159"/>
      <c r="C81" s="14">
        <v>10</v>
      </c>
      <c r="D81" s="164" t="s">
        <v>89</v>
      </c>
      <c r="E81" s="170"/>
      <c r="F81" s="170"/>
      <c r="G81" s="171"/>
      <c r="H81" s="62" t="s">
        <v>195</v>
      </c>
      <c r="I81" s="62"/>
      <c r="J81" s="62"/>
      <c r="K81" s="164"/>
      <c r="L81" s="173">
        <v>14</v>
      </c>
      <c r="M81" s="174"/>
      <c r="N81" s="175"/>
    </row>
    <row r="82" spans="2:14" ht="15" customHeight="1" x14ac:dyDescent="0.25">
      <c r="B82" s="159"/>
      <c r="C82" s="14">
        <v>11</v>
      </c>
      <c r="D82" s="164" t="s">
        <v>90</v>
      </c>
      <c r="E82" s="170"/>
      <c r="F82" s="170"/>
      <c r="G82" s="171"/>
      <c r="H82" s="62"/>
      <c r="I82" s="62"/>
      <c r="J82" s="62"/>
      <c r="K82" s="164"/>
      <c r="L82" s="173"/>
      <c r="M82" s="174"/>
      <c r="N82" s="175"/>
    </row>
    <row r="83" spans="2:14" ht="24.75" customHeight="1" x14ac:dyDescent="0.25">
      <c r="B83" s="159"/>
      <c r="C83" s="14">
        <v>12</v>
      </c>
      <c r="D83" s="164" t="s">
        <v>91</v>
      </c>
      <c r="E83" s="170"/>
      <c r="F83" s="170"/>
      <c r="G83" s="171"/>
      <c r="H83" s="62" t="s">
        <v>196</v>
      </c>
      <c r="I83" s="62"/>
      <c r="J83" s="158"/>
      <c r="K83" s="158"/>
      <c r="L83" s="173">
        <v>7</v>
      </c>
      <c r="M83" s="174"/>
      <c r="N83" s="175"/>
    </row>
    <row r="84" spans="2:14" ht="15.75" customHeight="1" thickBot="1" x14ac:dyDescent="0.3">
      <c r="B84" s="160"/>
      <c r="C84" s="131" t="s">
        <v>126</v>
      </c>
      <c r="D84" s="132"/>
      <c r="E84" s="133"/>
      <c r="F84" s="32" t="s">
        <v>127</v>
      </c>
      <c r="G84" s="34">
        <f>FLOOR(L84/25,1)</f>
        <v>4</v>
      </c>
      <c r="H84" s="33" t="s">
        <v>128</v>
      </c>
      <c r="I84" s="35">
        <f>FLOOR(L84/30,1)</f>
        <v>3</v>
      </c>
      <c r="J84" s="134" t="s">
        <v>129</v>
      </c>
      <c r="K84" s="135"/>
      <c r="L84" s="131">
        <v>106</v>
      </c>
      <c r="M84" s="132"/>
      <c r="N84" s="221"/>
    </row>
    <row r="85" spans="2:14" ht="16.5" thickBot="1" x14ac:dyDescent="0.3">
      <c r="B85" s="142" t="s">
        <v>95</v>
      </c>
      <c r="C85" s="143"/>
      <c r="D85" s="143"/>
      <c r="E85" s="143"/>
      <c r="F85" s="143"/>
      <c r="G85" s="143"/>
      <c r="H85" s="143"/>
      <c r="I85" s="143"/>
      <c r="J85" s="143"/>
      <c r="K85" s="143"/>
      <c r="L85" s="143"/>
      <c r="M85" s="143"/>
      <c r="N85" s="144"/>
    </row>
    <row r="86" spans="2:14" ht="15.75" customHeight="1" x14ac:dyDescent="0.25">
      <c r="B86" s="145" t="s">
        <v>96</v>
      </c>
      <c r="C86" s="165" t="s">
        <v>131</v>
      </c>
      <c r="D86" s="165"/>
      <c r="E86" s="165"/>
      <c r="F86" s="165"/>
      <c r="G86" s="148" t="s">
        <v>197</v>
      </c>
      <c r="H86" s="148"/>
      <c r="I86" s="148"/>
      <c r="J86" s="148"/>
      <c r="K86" s="148"/>
      <c r="L86" s="149"/>
      <c r="M86" s="149"/>
      <c r="N86" s="150"/>
    </row>
    <row r="87" spans="2:14" x14ac:dyDescent="0.25">
      <c r="B87" s="146"/>
      <c r="C87" s="62" t="s">
        <v>1</v>
      </c>
      <c r="D87" s="62"/>
      <c r="E87" s="62"/>
      <c r="F87" s="62"/>
      <c r="G87" s="151" t="s">
        <v>198</v>
      </c>
      <c r="H87" s="152"/>
      <c r="I87" s="152"/>
      <c r="J87" s="152"/>
      <c r="K87" s="152"/>
      <c r="L87" s="153"/>
      <c r="M87" s="153"/>
      <c r="N87" s="154"/>
    </row>
    <row r="88" spans="2:14" x14ac:dyDescent="0.25">
      <c r="B88" s="146"/>
      <c r="C88" s="62" t="s">
        <v>92</v>
      </c>
      <c r="D88" s="62"/>
      <c r="E88" s="62"/>
      <c r="F88" s="62"/>
      <c r="G88" s="152"/>
      <c r="H88" s="152"/>
      <c r="I88" s="152"/>
      <c r="J88" s="152"/>
      <c r="K88" s="152"/>
      <c r="L88" s="153"/>
      <c r="M88" s="153"/>
      <c r="N88" s="154"/>
    </row>
    <row r="89" spans="2:14" x14ac:dyDescent="0.25">
      <c r="B89" s="146"/>
      <c r="C89" s="62" t="s">
        <v>93</v>
      </c>
      <c r="D89" s="62"/>
      <c r="E89" s="62"/>
      <c r="F89" s="62"/>
      <c r="G89" s="152" t="s">
        <v>199</v>
      </c>
      <c r="H89" s="152"/>
      <c r="I89" s="152"/>
      <c r="J89" s="152"/>
      <c r="K89" s="152"/>
      <c r="L89" s="153"/>
      <c r="M89" s="153"/>
      <c r="N89" s="154"/>
    </row>
    <row r="90" spans="2:14" ht="15.75" customHeight="1" thickBot="1" x14ac:dyDescent="0.3">
      <c r="B90" s="147"/>
      <c r="C90" s="158" t="s">
        <v>94</v>
      </c>
      <c r="D90" s="158"/>
      <c r="E90" s="158"/>
      <c r="F90" s="158"/>
      <c r="G90" s="155"/>
      <c r="H90" s="156"/>
      <c r="I90" s="156"/>
      <c r="J90" s="156"/>
      <c r="K90" s="156"/>
      <c r="L90" s="156"/>
      <c r="M90" s="156"/>
      <c r="N90" s="157"/>
    </row>
    <row r="91" spans="2:14" x14ac:dyDescent="0.25">
      <c r="B91" s="181" t="s">
        <v>97</v>
      </c>
      <c r="C91" s="184" t="s">
        <v>99</v>
      </c>
      <c r="D91" s="185"/>
      <c r="E91" s="185"/>
      <c r="F91" s="186"/>
      <c r="G91" s="84"/>
      <c r="H91" s="84"/>
      <c r="I91" s="84"/>
      <c r="J91" s="84"/>
      <c r="K91" s="84"/>
      <c r="L91" s="124"/>
      <c r="M91" s="124"/>
      <c r="N91" s="180"/>
    </row>
    <row r="92" spans="2:14" ht="41.25" customHeight="1" thickBot="1" x14ac:dyDescent="0.3">
      <c r="B92" s="182"/>
      <c r="C92" s="183" t="s">
        <v>100</v>
      </c>
      <c r="D92" s="183"/>
      <c r="E92" s="183"/>
      <c r="F92" s="183"/>
      <c r="G92" s="85" t="s">
        <v>200</v>
      </c>
      <c r="H92" s="85"/>
      <c r="I92" s="85"/>
      <c r="J92" s="85"/>
      <c r="K92" s="85"/>
      <c r="L92" s="118"/>
      <c r="M92" s="118"/>
      <c r="N92" s="119"/>
    </row>
    <row r="93" spans="2:14" ht="123.75" customHeight="1" x14ac:dyDescent="0.25">
      <c r="B93" s="176" t="s">
        <v>98</v>
      </c>
      <c r="C93" s="187" t="s">
        <v>101</v>
      </c>
      <c r="D93" s="188"/>
      <c r="E93" s="188"/>
      <c r="F93" s="189"/>
      <c r="G93" s="84" t="s">
        <v>201</v>
      </c>
      <c r="H93" s="84"/>
      <c r="I93" s="84"/>
      <c r="J93" s="84"/>
      <c r="K93" s="84"/>
      <c r="L93" s="124"/>
      <c r="M93" s="124"/>
      <c r="N93" s="180"/>
    </row>
    <row r="94" spans="2:14" ht="114" customHeight="1" x14ac:dyDescent="0.25">
      <c r="B94" s="177"/>
      <c r="C94" s="194" t="s">
        <v>202</v>
      </c>
      <c r="D94" s="195"/>
      <c r="E94" s="195"/>
      <c r="F94" s="196"/>
      <c r="G94" s="153" t="s">
        <v>203</v>
      </c>
      <c r="H94" s="197"/>
      <c r="I94" s="197"/>
      <c r="J94" s="197"/>
      <c r="K94" s="197"/>
      <c r="L94" s="197"/>
      <c r="M94" s="197"/>
      <c r="N94" s="198"/>
    </row>
    <row r="95" spans="2:14" x14ac:dyDescent="0.25">
      <c r="B95" s="178"/>
      <c r="C95" s="62" t="s">
        <v>102</v>
      </c>
      <c r="D95" s="62"/>
      <c r="E95" s="62"/>
      <c r="F95" s="62"/>
      <c r="G95" s="152" t="s">
        <v>105</v>
      </c>
      <c r="H95" s="152"/>
      <c r="I95" s="152"/>
      <c r="J95" s="152"/>
      <c r="K95" s="152"/>
      <c r="L95" s="153"/>
      <c r="M95" s="153"/>
      <c r="N95" s="154"/>
    </row>
    <row r="96" spans="2:14" x14ac:dyDescent="0.25">
      <c r="B96" s="178"/>
      <c r="C96" s="190" t="s">
        <v>103</v>
      </c>
      <c r="D96" s="190"/>
      <c r="E96" s="190"/>
      <c r="F96" s="190"/>
      <c r="G96" s="152" t="s">
        <v>204</v>
      </c>
      <c r="H96" s="152"/>
      <c r="I96" s="152"/>
      <c r="J96" s="152"/>
      <c r="K96" s="152"/>
      <c r="L96" s="153"/>
      <c r="M96" s="153"/>
      <c r="N96" s="154"/>
    </row>
    <row r="97" spans="2:14" ht="28.5" customHeight="1" thickBot="1" x14ac:dyDescent="0.3">
      <c r="B97" s="179"/>
      <c r="C97" s="191" t="s">
        <v>104</v>
      </c>
      <c r="D97" s="192"/>
      <c r="E97" s="192"/>
      <c r="F97" s="193"/>
      <c r="G97" s="85" t="s">
        <v>205</v>
      </c>
      <c r="H97" s="85"/>
      <c r="I97" s="85"/>
      <c r="J97" s="85"/>
      <c r="K97" s="85"/>
      <c r="L97" s="118"/>
      <c r="M97" s="118"/>
      <c r="N97" s="119"/>
    </row>
    <row r="98" spans="2:14" x14ac:dyDescent="0.25">
      <c r="B98" s="1" t="s">
        <v>215</v>
      </c>
    </row>
  </sheetData>
  <mergeCells count="196">
    <mergeCell ref="B32:B34"/>
    <mergeCell ref="B35:B37"/>
    <mergeCell ref="M67:N67"/>
    <mergeCell ref="C68:N68"/>
    <mergeCell ref="C7:F7"/>
    <mergeCell ref="C6:F6"/>
    <mergeCell ref="H6:L6"/>
    <mergeCell ref="H7:L7"/>
    <mergeCell ref="M7:N7"/>
    <mergeCell ref="M6:N6"/>
    <mergeCell ref="C15:N15"/>
    <mergeCell ref="C16:N16"/>
    <mergeCell ref="C14:G14"/>
    <mergeCell ref="H14:I14"/>
    <mergeCell ref="J14:N14"/>
    <mergeCell ref="D35:G35"/>
    <mergeCell ref="D36:G36"/>
    <mergeCell ref="D37:G37"/>
    <mergeCell ref="C13:G13"/>
    <mergeCell ref="H13:I13"/>
    <mergeCell ref="J13:N13"/>
    <mergeCell ref="H59:J59"/>
    <mergeCell ref="K60:N60"/>
    <mergeCell ref="K61:N61"/>
    <mergeCell ref="K62:N62"/>
    <mergeCell ref="L84:N84"/>
    <mergeCell ref="E39:G39"/>
    <mergeCell ref="E40:G40"/>
    <mergeCell ref="E41:G41"/>
    <mergeCell ref="E42:G42"/>
    <mergeCell ref="E43:G43"/>
    <mergeCell ref="E44:G44"/>
    <mergeCell ref="E45:G45"/>
    <mergeCell ref="E46:G46"/>
    <mergeCell ref="E47:G47"/>
    <mergeCell ref="E48:G48"/>
    <mergeCell ref="E49:G49"/>
    <mergeCell ref="E50:G50"/>
    <mergeCell ref="E51:G51"/>
    <mergeCell ref="E52:G52"/>
    <mergeCell ref="E53:G53"/>
    <mergeCell ref="L78:N78"/>
    <mergeCell ref="L79:N79"/>
    <mergeCell ref="L80:N80"/>
    <mergeCell ref="L81:N81"/>
    <mergeCell ref="C66:F66"/>
    <mergeCell ref="H66:L66"/>
    <mergeCell ref="M66:N66"/>
    <mergeCell ref="C67:L67"/>
    <mergeCell ref="B3:N3"/>
    <mergeCell ref="H79:K79"/>
    <mergeCell ref="H74:K74"/>
    <mergeCell ref="H75:K75"/>
    <mergeCell ref="H76:K76"/>
    <mergeCell ref="H71:K71"/>
    <mergeCell ref="H72:K72"/>
    <mergeCell ref="H73:K73"/>
    <mergeCell ref="K63:N63"/>
    <mergeCell ref="B54:B64"/>
    <mergeCell ref="H64:N64"/>
    <mergeCell ref="C65:N65"/>
    <mergeCell ref="K57:N57"/>
    <mergeCell ref="K56:N56"/>
    <mergeCell ref="K54:N54"/>
    <mergeCell ref="K55:N55"/>
    <mergeCell ref="D78:G78"/>
    <mergeCell ref="D79:G79"/>
    <mergeCell ref="D69:G69"/>
    <mergeCell ref="D71:G71"/>
    <mergeCell ref="D72:G72"/>
    <mergeCell ref="D73:G73"/>
    <mergeCell ref="B93:B97"/>
    <mergeCell ref="G93:N93"/>
    <mergeCell ref="G95:N95"/>
    <mergeCell ref="G96:N96"/>
    <mergeCell ref="G97:N97"/>
    <mergeCell ref="B91:B92"/>
    <mergeCell ref="C92:F92"/>
    <mergeCell ref="C87:F87"/>
    <mergeCell ref="C88:F88"/>
    <mergeCell ref="C89:F89"/>
    <mergeCell ref="C90:F90"/>
    <mergeCell ref="C91:F91"/>
    <mergeCell ref="C93:F93"/>
    <mergeCell ref="G91:N91"/>
    <mergeCell ref="G92:N92"/>
    <mergeCell ref="C95:F95"/>
    <mergeCell ref="C96:F96"/>
    <mergeCell ref="C97:F97"/>
    <mergeCell ref="C94:F94"/>
    <mergeCell ref="G94:N94"/>
    <mergeCell ref="D80:G80"/>
    <mergeCell ref="D81:G81"/>
    <mergeCell ref="D82:G82"/>
    <mergeCell ref="D83:G83"/>
    <mergeCell ref="D76:G76"/>
    <mergeCell ref="L69:N69"/>
    <mergeCell ref="L71:N71"/>
    <mergeCell ref="L72:N72"/>
    <mergeCell ref="L73:N73"/>
    <mergeCell ref="L74:N74"/>
    <mergeCell ref="L75:N75"/>
    <mergeCell ref="L76:N76"/>
    <mergeCell ref="D74:G74"/>
    <mergeCell ref="D75:G75"/>
    <mergeCell ref="L82:N82"/>
    <mergeCell ref="L83:N83"/>
    <mergeCell ref="C84:E84"/>
    <mergeCell ref="J84:K84"/>
    <mergeCell ref="C70:N70"/>
    <mergeCell ref="C64:F64"/>
    <mergeCell ref="B2:N2"/>
    <mergeCell ref="B85:N85"/>
    <mergeCell ref="B86:B90"/>
    <mergeCell ref="G86:N86"/>
    <mergeCell ref="G87:N87"/>
    <mergeCell ref="G88:N88"/>
    <mergeCell ref="G89:N89"/>
    <mergeCell ref="G90:N90"/>
    <mergeCell ref="H83:K83"/>
    <mergeCell ref="B69:B84"/>
    <mergeCell ref="B38:N38"/>
    <mergeCell ref="H81:K81"/>
    <mergeCell ref="C77:N77"/>
    <mergeCell ref="H80:K80"/>
    <mergeCell ref="H82:K82"/>
    <mergeCell ref="H78:K78"/>
    <mergeCell ref="C86:F86"/>
    <mergeCell ref="B66:B68"/>
    <mergeCell ref="J4:N4"/>
    <mergeCell ref="B11:B12"/>
    <mergeCell ref="C4:G4"/>
    <mergeCell ref="H69:K69"/>
    <mergeCell ref="K58:N58"/>
    <mergeCell ref="K59:N59"/>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M5:N5"/>
    <mergeCell ref="H62:J62"/>
    <mergeCell ref="H63:J63"/>
    <mergeCell ref="D59:F59"/>
    <mergeCell ref="D60:F60"/>
    <mergeCell ref="D61:F61"/>
    <mergeCell ref="D62:F62"/>
    <mergeCell ref="D63:F63"/>
    <mergeCell ref="B5:B7"/>
    <mergeCell ref="C9:G9"/>
    <mergeCell ref="J9:N9"/>
    <mergeCell ref="J11:K11"/>
    <mergeCell ref="J12:K12"/>
    <mergeCell ref="H11:I11"/>
    <mergeCell ref="H12:I12"/>
    <mergeCell ref="L11:N11"/>
    <mergeCell ref="B39:B53"/>
    <mergeCell ref="B26:B31"/>
    <mergeCell ref="D17:N17"/>
    <mergeCell ref="D18:N18"/>
    <mergeCell ref="D19:N19"/>
    <mergeCell ref="D20:N20"/>
    <mergeCell ref="D21:N21"/>
    <mergeCell ref="D56:F56"/>
    <mergeCell ref="D57:F57"/>
    <mergeCell ref="D58:F58"/>
    <mergeCell ref="H58:J58"/>
    <mergeCell ref="H55:J55"/>
    <mergeCell ref="H56:J56"/>
    <mergeCell ref="H57:J57"/>
    <mergeCell ref="H60:J60"/>
    <mergeCell ref="H61:J61"/>
    <mergeCell ref="D29:G29"/>
    <mergeCell ref="D30:G30"/>
    <mergeCell ref="D31:G31"/>
    <mergeCell ref="D32:G32"/>
    <mergeCell ref="D33:G33"/>
    <mergeCell ref="D34:G34"/>
    <mergeCell ref="H54:J54"/>
    <mergeCell ref="D54:F54"/>
    <mergeCell ref="D55:F55"/>
  </mergeCells>
  <hyperlinks>
    <hyperlink ref="G87" r:id="rId1"/>
  </hyperlinks>
  <pageMargins left="0.11811023622047245" right="0.11811023622047245" top="0.39370078740157483" bottom="0.39370078740157483" header="0" footer="0"/>
  <pageSetup paperSize="9" scale="57"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390525</xdr:colOff>
                    <xdr:row>3</xdr:row>
                    <xdr:rowOff>323850</xdr:rowOff>
                  </from>
                  <to>
                    <xdr:col>6</xdr:col>
                    <xdr:colOff>695325</xdr:colOff>
                    <xdr:row>4</xdr:row>
                    <xdr:rowOff>190500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419100</xdr:colOff>
                    <xdr:row>3</xdr:row>
                    <xdr:rowOff>323850</xdr:rowOff>
                  </from>
                  <to>
                    <xdr:col>13</xdr:col>
                    <xdr:colOff>209550</xdr:colOff>
                    <xdr:row>4</xdr:row>
                    <xdr:rowOff>180975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381000</xdr:colOff>
                    <xdr:row>64</xdr:row>
                    <xdr:rowOff>571500</xdr:rowOff>
                  </from>
                  <to>
                    <xdr:col>6</xdr:col>
                    <xdr:colOff>685800</xdr:colOff>
                    <xdr:row>66</xdr:row>
                    <xdr:rowOff>9525</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419100</xdr:colOff>
                    <xdr:row>64</xdr:row>
                    <xdr:rowOff>561975</xdr:rowOff>
                  </from>
                  <to>
                    <xdr:col>13</xdr:col>
                    <xdr:colOff>209550</xdr:colOff>
                    <xdr:row>66</xdr:row>
                    <xdr:rowOff>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419100</xdr:colOff>
                    <xdr:row>65</xdr:row>
                    <xdr:rowOff>180975</xdr:rowOff>
                  </from>
                  <to>
                    <xdr:col>13</xdr:col>
                    <xdr:colOff>219075</xdr:colOff>
                    <xdr:row>67</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2020-03-29T18:11:24Z</cp:lastPrinted>
  <dcterms:created xsi:type="dcterms:W3CDTF">2018-07-02T18:11:28Z</dcterms:created>
  <dcterms:modified xsi:type="dcterms:W3CDTF">2020-05-12T11:16:26Z</dcterms:modified>
</cp:coreProperties>
</file>