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Makina Mühendisliği Eklenecek Formlar\"/>
    </mc:Choice>
  </mc:AlternateContent>
  <bookViews>
    <workbookView xWindow="0" yWindow="0" windowWidth="23040" windowHeight="921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2" i="1" l="1"/>
  <c r="G82" i="1" l="1"/>
</calcChain>
</file>

<file path=xl/sharedStrings.xml><?xml version="1.0" encoding="utf-8"?>
<sst xmlns="http://schemas.openxmlformats.org/spreadsheetml/2006/main" count="282" uniqueCount="212">
  <si>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</si>
  <si>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</si>
  <si>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</si>
  <si>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</si>
  <si>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</si>
  <si>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</si>
  <si>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</si>
  <si>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</si>
  <si>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</si>
  <si>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</si>
  <si>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</si>
  <si>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</si>
  <si>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</si>
  <si>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</si>
  <si>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</si>
  <si>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</si>
  <si>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</si>
  <si>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</si>
  <si>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</si>
  <si>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</si>
  <si>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</si>
  <si>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</si>
  <si>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</si>
  <si>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</si>
  <si>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</si>
  <si>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</si>
  <si>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</si>
  <si>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</si>
  <si>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</si>
  <si>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</si>
  <si>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</si>
  <si>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</si>
  <si>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</si>
  <si>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</si>
  <si>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</si>
  <si>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</si>
  <si>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</si>
  <si>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</si>
  <si>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</si>
  <si>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</si>
  <si>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</si>
  <si>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</si>
  <si>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</si>
  <si>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</si>
  <si>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</si>
  <si>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</si>
  <si>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</si>
  <si>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</si>
  <si>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</si>
  <si>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</si>
  <si>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</si>
  <si>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</si>
  <si>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</si>
  <si>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</si>
  <si>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</si>
  <si>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</si>
  <si>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</si>
  <si>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</si>
  <si>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</si>
  <si>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</si>
  <si>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</si>
  <si>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</si>
  <si>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</si>
  <si>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</si>
  <si>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</si>
  <si>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</si>
  <si>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</si>
  <si>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</si>
  <si>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</si>
  <si>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</si>
  <si>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</si>
  <si>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</si>
  <si>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</si>
  <si>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</si>
  <si>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</si>
  <si>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</si>
  <si>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</si>
  <si>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</si>
  <si>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</si>
  <si>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</si>
  <si>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</si>
  <si>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</si>
  <si>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</si>
  <si>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</si>
  <si>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</si>
  <si>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</si>
  <si>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</si>
  <si>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</si>
  <si>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</si>
  <si>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</si>
  <si>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</si>
  <si>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</si>
  <si>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</si>
  <si>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</si>
  <si>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</si>
  <si>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</si>
  <si>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</si>
  <si>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</si>
  <si>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</si>
  <si>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</si>
  <si>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</si>
  <si>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</si>
  <si>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</si>
  <si>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</si>
  <si>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</si>
  <si>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</si>
  <si>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Undergraduate</t>
  </si>
  <si>
    <t>Program Outcomes</t>
  </si>
  <si>
    <t>S13</t>
  </si>
  <si>
    <t>S14</t>
  </si>
  <si>
    <t>Midterm</t>
  </si>
  <si>
    <t>Exam-Final Jury,Final Project</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</si>
  <si>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</si>
  <si>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</si>
  <si>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</si>
  <si>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</si>
  <si>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</si>
  <si>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</si>
  <si>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</si>
  <si>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</si>
  <si>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</si>
  <si>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</si>
  <si>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</si>
  <si>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</si>
  <si>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</si>
  <si>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</si>
  <si>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</si>
  <si>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</si>
  <si>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</si>
  <si>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</si>
  <si>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</si>
  <si>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</si>
  <si>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</si>
  <si>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</si>
  <si>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</si>
  <si>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</si>
  <si>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</si>
  <si>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</si>
  <si>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</si>
  <si>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</si>
  <si>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Theory &amp; Practical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</si>
  <si>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</si>
  <si>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</si>
  <si>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</si>
  <si>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</si>
  <si>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ME 112</t>
  </si>
  <si>
    <t>Statics</t>
  </si>
  <si>
    <t>PHYS 101, MATH 101</t>
  </si>
  <si>
    <t>Direct Conversion System (The grading scheme may be changed at any time at the discretion of the instructor.)</t>
  </si>
  <si>
    <t>The objective of this course is to introduce students to analytical techniques for Engineering Statics, and to improve students’ written and oral communication skills in the subject area, with the aim of describing the science and mathematics behind the fundamental principles.</t>
  </si>
  <si>
    <t>This course provides students how to analyze and design statics components of engineering structures / systems and to acquire both the analytical and numerical skills to solve any statics problems, with an understanding of making valid assumptions and idealizations, and knowing the limits of the solution methods in the subject area.</t>
  </si>
  <si>
    <t xml:space="preserve">Distinguish scalars and vectors. </t>
  </si>
  <si>
    <t>Learn about equilibrium of a particle and a rigid body.</t>
  </si>
  <si>
    <t xml:space="preserve">Find resultant forces and force components. </t>
  </si>
  <si>
    <t xml:space="preserve">Express internal forces such as axial force, shear force, and bending moment. </t>
  </si>
  <si>
    <t xml:space="preserve">Find the centroids of simple bodies and composites, and calculate the first and second moments of areas, that are essential for analyzing structures.
</t>
  </si>
  <si>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</si>
  <si>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</si>
  <si>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</si>
  <si>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Introduction  (units, significant figures, error, accuracy,/ precision, etc)</t>
  </si>
  <si>
    <t>Vectors (position, force)</t>
  </si>
  <si>
    <t>Vectors (moment, unit,,etc)</t>
  </si>
  <si>
    <t>Equilibrium of a particle</t>
  </si>
  <si>
    <t>Equilibrium of a rigid body</t>
  </si>
  <si>
    <t>Structural Analysis (trusses)</t>
  </si>
  <si>
    <t>Structural Analysis (frames)</t>
  </si>
  <si>
    <t>Structural Analysis (machines)</t>
  </si>
  <si>
    <t>Internal Forces (Introduction)</t>
  </si>
  <si>
    <t>Internal Forces</t>
  </si>
  <si>
    <t>First Moment of area (and centroids)</t>
  </si>
  <si>
    <t>First Moment of Area (and mass)</t>
  </si>
  <si>
    <t>Second Moment of Area (and mass)</t>
  </si>
  <si>
    <t>A1/2
/3/5</t>
  </si>
  <si>
    <t>There is one midterm (30%) and one final exam (40%) for the course. Exam dates will be shown on the tentative schedule and it can be changed  according to the course schedule.</t>
  </si>
  <si>
    <t>Regarding regulation of the ABU will be implemented.</t>
  </si>
  <si>
    <t>Exam</t>
  </si>
  <si>
    <t>There will be 2 quiz. (%5 each)</t>
  </si>
  <si>
    <t>There is no make-up.</t>
  </si>
  <si>
    <t>There will be at least 2 homework (one before the midterm and one before the final). (There can be more than 2 homework depending on students’ success) Each student has to work alone. Late submits after the deadline will not be accepted.</t>
  </si>
  <si>
    <t>Lab</t>
  </si>
  <si>
    <t>-</t>
  </si>
  <si>
    <t>Attendance will be taken during the lectures.</t>
  </si>
  <si>
    <t>Report</t>
  </si>
  <si>
    <t>Students demonstrate learning outcomes through midterm exam, participation in class, quizzes, homework and the final exam. Every topic is tested with at least one exam. In order to pass,  students need to accumulate certain percentage of points and this percentage is determined by the direct conversion system of ABU.</t>
  </si>
  <si>
    <t xml:space="preserve">Lecturing with documents and slides as well as utilizing white board. </t>
  </si>
  <si>
    <t>14*3=42</t>
  </si>
  <si>
    <t xml:space="preserve">Solve  problems handed to you during the time period. </t>
  </si>
  <si>
    <t>Read new material from the book before the class. Also, solve the end of chapter problems before attending the recitation.</t>
  </si>
  <si>
    <t>Review of the subjects before the exams</t>
  </si>
  <si>
    <t>One office hour per week is allocated for students’ questions</t>
  </si>
  <si>
    <t>ŞERİF AŞKIN</t>
  </si>
  <si>
    <t>serif.askin@antalya.edu.tr</t>
  </si>
  <si>
    <t>90 (242) 245 00 45</t>
  </si>
  <si>
    <t>A1-70</t>
  </si>
  <si>
    <t>Tuesday-,14:00-15:00</t>
  </si>
  <si>
    <t>Hibbeler, R. C. and Yap, Kai Beng, Mechanics for Engineers: Statics, SI unit, 14th Edition.</t>
  </si>
  <si>
    <t>A student attending ABU assumes responsibility for conduct compatible with the mission of the university as an educational institution. Students have the responsibility to submit course-work that is the result of their own thought, research, or self-expression. Students must follow all instructions given by faculty or designated college representatives when taking examinations, placement assessments, tests, quizzes, and evaluations. Actions constituting scholastic dishonesty include, but are not limited to, plagiarism, cheating, fabrication, collusion, and falsifying documents. Any form of scholastic dishonesty is a serious academic violation and will result in a disciplinary action. See the Student Standards of Conduct and Disciplinary Process and other policies of the ABU.</t>
  </si>
  <si>
    <t>Student Rights and Responsibilities</t>
  </si>
  <si>
    <t>Students at the university have the rights accorded by the Turkish Law to freedom of speech, peaceful assembly, petition, and association. These rights carry with them the responsibility to accord the same rights to others in the college community and not to interfere with or disrupt the educational process. Opportunity for students to examine and question pertinent data and assumptions of a given discipline, guided by the evidence of scholarly research, is appropriate in a learning environment. This concept is accompanied by an equally demanding concept of responsibility on the part of the student. As willing partners in learning, students must comply with university rules and procedures.</t>
  </si>
  <si>
    <t>The course does not require any special safety precautions.</t>
  </si>
  <si>
    <t xml:space="preserve">Circumstances may arise during the course that prevents the instructor from fulfilling each and every component of this syllabus; therefore, the syllabus is subject to change. </t>
  </si>
  <si>
    <r>
      <t xml:space="preserve">Weighted average will be calculated based on the table below (there can be changes depending on the performance of the students)
</t>
    </r>
    <r>
      <rPr>
        <u/>
        <sz val="9"/>
        <color rgb="FF1F497D"/>
        <rFont val="Times New Roman"/>
        <family val="1"/>
        <charset val="162"/>
      </rPr>
      <t>Activities	             Attendance	  Homework      	Quiz     	Midterm           	Final
Effects on 
Grading, %	                 10	               10	           10	          30	                  40</t>
    </r>
    <r>
      <rPr>
        <sz val="9"/>
        <color rgb="FF1F497D"/>
        <rFont val="Times New Roman"/>
        <family val="1"/>
        <charset val="162"/>
      </rPr>
      <t xml:space="preserve">
The grades will be decided by the system according to the “Direct Conversion System” of the ABU regulations. There will be no self-designed system for the grading. Students can check the details of the grading system from the regarding regulation.</t>
    </r>
  </si>
  <si>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</si>
  <si>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</si>
  <si>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</si>
  <si>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</si>
  <si>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</si>
  <si>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</si>
  <si>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</si>
  <si>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</si>
  <si>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</si>
  <si>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Form No ÜY-FR-0877 Yayın Tarihi 12.05.2020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</si>
</sst>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9"/>
      <color rgb="FF1F497D"/>
      <name val="Times New Roman"/>
      <family val="1"/>
      <charset val="162"/>
    </font>
    <font>
      <u/>
      <sz val="11"/>
      <color theme="10"/>
      <name val="Calibri"/>
      <family val="2"/>
      <charset val="162"/>
      <scheme val="minor"/>
    </font>
    <font>
      <sz val="10"/>
      <color rgb="FF1F497D"/>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9" fontId="17"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4" xfId="0" applyFont="1" applyFill="1" applyBorder="1" applyAlignment="1">
      <alignment vertical="center" wrapText="1"/>
    </xf>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1"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0" fontId="12" fillId="3" borderId="4" xfId="0" applyFont="1" applyFill="1" applyBorder="1" applyAlignment="1">
      <alignment horizontal="center" vertical="center"/>
    </xf>
    <xf numFmtId="0" fontId="12" fillId="3" borderId="3" xfId="0" applyFont="1" applyFill="1" applyBorder="1" applyAlignment="1">
      <alignment horizontal="center" vertical="center"/>
    </xf>
    <xf numFmtId="0" fontId="1" fillId="3" borderId="17"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20" fillId="3" borderId="2"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0" fillId="3" borderId="17" xfId="0" applyFont="1" applyFill="1" applyBorder="1" applyAlignment="1">
      <alignment horizontal="left" vertical="center" wrapText="1"/>
    </xf>
    <xf numFmtId="9" fontId="5" fillId="0" borderId="2" xfId="0" applyNumberFormat="1" applyFont="1" applyBorder="1" applyAlignment="1">
      <alignment vertical="center" wrapText="1"/>
    </xf>
    <xf numFmtId="9" fontId="5" fillId="0" borderId="4" xfId="0" applyNumberFormat="1" applyFont="1" applyBorder="1" applyAlignment="1">
      <alignment vertical="center" wrapText="1"/>
    </xf>
    <xf numFmtId="9" fontId="5" fillId="0" borderId="3" xfId="0" applyNumberFormat="1" applyFont="1" applyBorder="1" applyAlignment="1">
      <alignment vertical="center" wrapText="1"/>
    </xf>
    <xf numFmtId="0" fontId="7" fillId="0" borderId="1" xfId="0" applyFont="1" applyBorder="1" applyAlignment="1"/>
    <xf numFmtId="0" fontId="7" fillId="0" borderId="2" xfId="0" applyFont="1" applyBorder="1" applyAlignment="1"/>
    <xf numFmtId="0" fontId="7" fillId="0" borderId="11" xfId="0" applyFont="1" applyBorder="1" applyAlignment="1"/>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9" xfId="0" applyFont="1" applyFill="1" applyBorder="1" applyAlignment="1">
      <alignment horizontal="center"/>
    </xf>
    <xf numFmtId="0" fontId="10" fillId="2" borderId="37" xfId="0" applyFont="1" applyFill="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2" xfId="0" applyFont="1" applyBorder="1" applyAlignment="1">
      <alignment horizontal="left"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21" xfId="0" applyFont="1" applyBorder="1" applyAlignment="1">
      <alignment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7" xfId="0" applyFont="1" applyBorder="1" applyAlignment="1">
      <alignment horizontal="left" vertical="center"/>
    </xf>
    <xf numFmtId="0" fontId="2" fillId="0" borderId="24"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7"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7" xfId="0" applyFont="1" applyBorder="1" applyAlignment="1">
      <alignment horizontal="left" vertical="center"/>
    </xf>
    <xf numFmtId="0" fontId="2" fillId="0" borderId="41" xfId="0" applyFont="1" applyBorder="1" applyAlignment="1">
      <alignment horizontal="left" vertical="center"/>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8" xfId="0" applyFont="1" applyBorder="1" applyAlignment="1">
      <alignment horizontal="left" vertical="center"/>
    </xf>
    <xf numFmtId="0" fontId="2" fillId="0" borderId="43" xfId="0" applyFont="1" applyBorder="1" applyAlignment="1">
      <alignment horizontal="left" vertical="center"/>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5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horizontal="left" vertical="center" wrapText="1"/>
    </xf>
    <xf numFmtId="0" fontId="3" fillId="0" borderId="32"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6" xfId="0" applyFont="1" applyBorder="1" applyAlignment="1">
      <alignment horizontal="center" vertical="center" wrapText="1"/>
    </xf>
    <xf numFmtId="0" fontId="7" fillId="0" borderId="1" xfId="0" applyFont="1" applyBorder="1" applyAlignment="1">
      <alignment vertical="center"/>
    </xf>
    <xf numFmtId="0" fontId="7" fillId="0" borderId="2" xfId="0" applyFont="1" applyBorder="1" applyAlignment="1">
      <alignment vertical="center"/>
    </xf>
    <xf numFmtId="0" fontId="7" fillId="0" borderId="11" xfId="0" applyFont="1" applyBorder="1" applyAlignment="1">
      <alignment vertical="center"/>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4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0" fontId="2" fillId="0" borderId="1" xfId="0" applyFont="1" applyBorder="1" applyAlignment="1">
      <alignment horizontal="left" vertical="top"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6" fillId="3" borderId="27"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6" fillId="3" borderId="64" xfId="0" applyFont="1" applyFill="1" applyBorder="1" applyAlignment="1">
      <alignment horizontal="center" vertical="center" wrapText="1"/>
    </xf>
    <xf numFmtId="0" fontId="6" fillId="3" borderId="65" xfId="0" applyFont="1" applyFill="1" applyBorder="1" applyAlignment="1">
      <alignment horizontal="center" vertical="center" wrapText="1"/>
    </xf>
    <xf numFmtId="0" fontId="2" fillId="0" borderId="20" xfId="0" applyFont="1" applyBorder="1" applyAlignment="1">
      <alignment horizontal="left" vertical="center"/>
    </xf>
    <xf numFmtId="0" fontId="2" fillId="0" borderId="50" xfId="0" applyFont="1" applyBorder="1" applyAlignment="1">
      <alignment horizontal="left" vertical="center"/>
    </xf>
    <xf numFmtId="0" fontId="2" fillId="0" borderId="57" xfId="0" applyFont="1" applyBorder="1" applyAlignment="1">
      <alignment horizontal="left" vertical="center"/>
    </xf>
    <xf numFmtId="0" fontId="3" fillId="0" borderId="4" xfId="0" applyFont="1" applyBorder="1" applyAlignment="1">
      <alignment horizontal="left" vertical="center" wrapText="1"/>
    </xf>
    <xf numFmtId="0" fontId="3" fillId="0" borderId="21" xfId="0" applyFont="1" applyBorder="1" applyAlignment="1">
      <alignment horizontal="left"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60"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62</xdr:row>
          <xdr:rowOff>466725</xdr:rowOff>
        </xdr:from>
        <xdr:to>
          <xdr:col>6</xdr:col>
          <xdr:colOff>676275</xdr:colOff>
          <xdr:row>64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62</xdr:row>
          <xdr:rowOff>476250</xdr:rowOff>
        </xdr:from>
        <xdr:to>
          <xdr:col>13</xdr:col>
          <xdr:colOff>200025</xdr:colOff>
          <xdr:row>64</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63</xdr:row>
          <xdr:rowOff>180975</xdr:rowOff>
        </xdr:from>
        <xdr:to>
          <xdr:col>13</xdr:col>
          <xdr:colOff>219075</xdr:colOff>
          <xdr:row>65</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rif.aski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6"/>
  <sheetViews>
    <sheetView tabSelected="1" topLeftCell="A95" zoomScale="115" zoomScaleNormal="115" workbookViewId="0">
      <selection activeCell="B96" sqref="B96"/>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59" t="s">
        <v>130</v>
      </c>
      <c r="C2" s="160"/>
      <c r="D2" s="160"/>
      <c r="E2" s="160"/>
      <c r="F2" s="160"/>
      <c r="G2" s="160"/>
      <c r="H2" s="160"/>
      <c r="I2" s="160"/>
      <c r="J2" s="160"/>
      <c r="K2" s="160"/>
      <c r="L2" s="160"/>
      <c r="M2" s="160"/>
      <c r="N2" s="161"/>
    </row>
    <row r="3" spans="2:14" ht="16.5" thickBot="1" x14ac:dyDescent="0.3">
      <c r="B3" s="102" t="s">
        <v>139</v>
      </c>
      <c r="C3" s="103"/>
      <c r="D3" s="103"/>
      <c r="E3" s="103"/>
      <c r="F3" s="103"/>
      <c r="G3" s="103"/>
      <c r="H3" s="103"/>
      <c r="I3" s="103"/>
      <c r="J3" s="103"/>
      <c r="K3" s="103"/>
      <c r="L3" s="103"/>
      <c r="M3" s="104"/>
      <c r="N3" s="105"/>
    </row>
    <row r="4" spans="2:14" ht="29.1" customHeight="1" thickBot="1" x14ac:dyDescent="0.3">
      <c r="B4" s="18" t="s">
        <v>2</v>
      </c>
      <c r="C4" s="187" t="s">
        <v>115</v>
      </c>
      <c r="D4" s="187"/>
      <c r="E4" s="187"/>
      <c r="F4" s="187"/>
      <c r="G4" s="187"/>
      <c r="H4" s="203" t="s">
        <v>3</v>
      </c>
      <c r="I4" s="203"/>
      <c r="J4" s="187" t="s">
        <v>122</v>
      </c>
      <c r="K4" s="187"/>
      <c r="L4" s="187"/>
      <c r="M4" s="188"/>
      <c r="N4" s="189"/>
    </row>
    <row r="5" spans="2:14" ht="15" customHeight="1" x14ac:dyDescent="0.25">
      <c r="B5" s="223" t="s">
        <v>4</v>
      </c>
      <c r="C5" s="80" t="s">
        <v>119</v>
      </c>
      <c r="D5" s="217"/>
      <c r="E5" s="217"/>
      <c r="F5" s="218"/>
      <c r="G5" s="51"/>
      <c r="H5" s="80" t="s">
        <v>120</v>
      </c>
      <c r="I5" s="217"/>
      <c r="J5" s="217"/>
      <c r="K5" s="217"/>
      <c r="L5" s="218"/>
      <c r="M5" s="220"/>
      <c r="N5" s="221"/>
    </row>
    <row r="6" spans="2:14" ht="15" customHeight="1" x14ac:dyDescent="0.25">
      <c r="B6" s="224"/>
      <c r="C6" s="59" t="s">
        <v>121</v>
      </c>
      <c r="D6" s="60"/>
      <c r="E6" s="60"/>
      <c r="F6" s="61"/>
      <c r="G6" s="52"/>
      <c r="H6" s="59" t="s">
        <v>123</v>
      </c>
      <c r="I6" s="60"/>
      <c r="J6" s="60"/>
      <c r="K6" s="60"/>
      <c r="L6" s="61"/>
      <c r="M6" s="67"/>
      <c r="N6" s="68"/>
    </row>
    <row r="7" spans="2:14" ht="15.75" customHeight="1" thickBot="1" x14ac:dyDescent="0.3">
      <c r="B7" s="225"/>
      <c r="C7" s="62" t="s">
        <v>122</v>
      </c>
      <c r="D7" s="63"/>
      <c r="E7" s="63"/>
      <c r="F7" s="64"/>
      <c r="G7" s="53"/>
      <c r="H7" s="62" t="s">
        <v>135</v>
      </c>
      <c r="I7" s="63"/>
      <c r="J7" s="63"/>
      <c r="K7" s="63"/>
      <c r="L7" s="64"/>
      <c r="M7" s="65"/>
      <c r="N7" s="66"/>
    </row>
    <row r="8" spans="2:14" x14ac:dyDescent="0.25">
      <c r="B8" s="4" t="s">
        <v>6</v>
      </c>
      <c r="C8" s="204" t="s">
        <v>146</v>
      </c>
      <c r="D8" s="204"/>
      <c r="E8" s="204"/>
      <c r="F8" s="204"/>
      <c r="G8" s="204"/>
      <c r="H8" s="205" t="s">
        <v>5</v>
      </c>
      <c r="I8" s="205"/>
      <c r="J8" s="204" t="s">
        <v>145</v>
      </c>
      <c r="K8" s="204"/>
      <c r="L8" s="204"/>
      <c r="M8" s="206"/>
      <c r="N8" s="207"/>
    </row>
    <row r="9" spans="2:14" x14ac:dyDescent="0.25">
      <c r="B9" s="20" t="s">
        <v>9</v>
      </c>
      <c r="C9" s="75" t="s">
        <v>106</v>
      </c>
      <c r="D9" s="75"/>
      <c r="E9" s="75"/>
      <c r="F9" s="75"/>
      <c r="G9" s="75"/>
      <c r="H9" s="208" t="s">
        <v>8</v>
      </c>
      <c r="I9" s="208"/>
      <c r="J9" s="75" t="s">
        <v>140</v>
      </c>
      <c r="K9" s="75"/>
      <c r="L9" s="75"/>
      <c r="M9" s="59"/>
      <c r="N9" s="77"/>
    </row>
    <row r="10" spans="2:14" ht="32.25" customHeight="1" thickBot="1" x14ac:dyDescent="0.3">
      <c r="B10" s="5" t="s">
        <v>7</v>
      </c>
      <c r="C10" s="209" t="s">
        <v>28</v>
      </c>
      <c r="D10" s="209"/>
      <c r="E10" s="209"/>
      <c r="F10" s="209"/>
      <c r="G10" s="209"/>
      <c r="H10" s="210" t="s">
        <v>132</v>
      </c>
      <c r="I10" s="210"/>
      <c r="J10" s="209">
        <v>5</v>
      </c>
      <c r="K10" s="209"/>
      <c r="L10" s="209"/>
      <c r="M10" s="211"/>
      <c r="N10" s="212"/>
    </row>
    <row r="11" spans="2:14" x14ac:dyDescent="0.25">
      <c r="B11" s="190" t="s">
        <v>10</v>
      </c>
      <c r="C11" s="46" t="s">
        <v>117</v>
      </c>
      <c r="D11" s="134">
        <v>3</v>
      </c>
      <c r="E11" s="213"/>
      <c r="F11" s="214"/>
      <c r="G11" s="46" t="s">
        <v>118</v>
      </c>
      <c r="H11" s="133"/>
      <c r="I11" s="133"/>
      <c r="J11" s="133" t="s">
        <v>26</v>
      </c>
      <c r="K11" s="133"/>
      <c r="L11" s="78"/>
      <c r="M11" s="80"/>
      <c r="N11" s="81"/>
    </row>
    <row r="12" spans="2:14" ht="21.75" customHeight="1" thickBot="1" x14ac:dyDescent="0.3">
      <c r="B12" s="191"/>
      <c r="C12" s="54" t="s">
        <v>24</v>
      </c>
      <c r="D12" s="140"/>
      <c r="E12" s="215"/>
      <c r="F12" s="216"/>
      <c r="G12" s="47" t="s">
        <v>25</v>
      </c>
      <c r="H12" s="139"/>
      <c r="I12" s="139"/>
      <c r="J12" s="139" t="s">
        <v>27</v>
      </c>
      <c r="K12" s="139"/>
      <c r="L12" s="139"/>
      <c r="M12" s="140"/>
      <c r="N12" s="141"/>
    </row>
    <row r="13" spans="2:14" x14ac:dyDescent="0.25">
      <c r="B13" s="19" t="s">
        <v>12</v>
      </c>
      <c r="C13" s="78" t="s">
        <v>147</v>
      </c>
      <c r="D13" s="78"/>
      <c r="E13" s="78"/>
      <c r="F13" s="78"/>
      <c r="G13" s="78"/>
      <c r="H13" s="79" t="s">
        <v>13</v>
      </c>
      <c r="I13" s="79"/>
      <c r="J13" s="78" t="s">
        <v>23</v>
      </c>
      <c r="K13" s="78"/>
      <c r="L13" s="78"/>
      <c r="M13" s="80"/>
      <c r="N13" s="81"/>
    </row>
    <row r="14" spans="2:14" ht="41.25" customHeight="1" x14ac:dyDescent="0.25">
      <c r="B14" s="20" t="s">
        <v>14</v>
      </c>
      <c r="C14" s="75" t="s">
        <v>23</v>
      </c>
      <c r="D14" s="75"/>
      <c r="E14" s="75"/>
      <c r="F14" s="75"/>
      <c r="G14" s="75"/>
      <c r="H14" s="76" t="s">
        <v>11</v>
      </c>
      <c r="I14" s="76"/>
      <c r="J14" s="75" t="s">
        <v>148</v>
      </c>
      <c r="K14" s="75"/>
      <c r="L14" s="75"/>
      <c r="M14" s="59"/>
      <c r="N14" s="77"/>
    </row>
    <row r="15" spans="2:14" ht="43.9" customHeight="1" x14ac:dyDescent="0.25">
      <c r="B15" s="20" t="s">
        <v>15</v>
      </c>
      <c r="C15" s="69" t="s">
        <v>149</v>
      </c>
      <c r="D15" s="69"/>
      <c r="E15" s="69"/>
      <c r="F15" s="69"/>
      <c r="G15" s="69"/>
      <c r="H15" s="69"/>
      <c r="I15" s="69"/>
      <c r="J15" s="69"/>
      <c r="K15" s="69"/>
      <c r="L15" s="69"/>
      <c r="M15" s="70"/>
      <c r="N15" s="71"/>
    </row>
    <row r="16" spans="2:14" ht="39" customHeight="1" x14ac:dyDescent="0.25">
      <c r="B16" s="20" t="s">
        <v>16</v>
      </c>
      <c r="C16" s="72" t="s">
        <v>150</v>
      </c>
      <c r="D16" s="72"/>
      <c r="E16" s="72"/>
      <c r="F16" s="72"/>
      <c r="G16" s="72"/>
      <c r="H16" s="72"/>
      <c r="I16" s="72"/>
      <c r="J16" s="72"/>
      <c r="K16" s="72"/>
      <c r="L16" s="72"/>
      <c r="M16" s="73"/>
      <c r="N16" s="74"/>
    </row>
    <row r="17" spans="2:17" x14ac:dyDescent="0.25">
      <c r="B17" s="202" t="s">
        <v>17</v>
      </c>
      <c r="C17" s="16" t="s">
        <v>18</v>
      </c>
      <c r="D17" s="229" t="s">
        <v>151</v>
      </c>
      <c r="E17" s="230"/>
      <c r="F17" s="230"/>
      <c r="G17" s="230"/>
      <c r="H17" s="230"/>
      <c r="I17" s="230"/>
      <c r="J17" s="230"/>
      <c r="K17" s="230"/>
      <c r="L17" s="230"/>
      <c r="M17" s="230"/>
      <c r="N17" s="231"/>
    </row>
    <row r="18" spans="2:17" x14ac:dyDescent="0.25">
      <c r="B18" s="202"/>
      <c r="C18" s="16" t="s">
        <v>19</v>
      </c>
      <c r="D18" s="229" t="s">
        <v>152</v>
      </c>
      <c r="E18" s="230"/>
      <c r="F18" s="230"/>
      <c r="G18" s="230"/>
      <c r="H18" s="230"/>
      <c r="I18" s="230"/>
      <c r="J18" s="230"/>
      <c r="K18" s="230"/>
      <c r="L18" s="230"/>
      <c r="M18" s="230"/>
      <c r="N18" s="231"/>
    </row>
    <row r="19" spans="2:17" x14ac:dyDescent="0.25">
      <c r="B19" s="202"/>
      <c r="C19" s="16" t="s">
        <v>20</v>
      </c>
      <c r="D19" s="229" t="s">
        <v>153</v>
      </c>
      <c r="E19" s="230"/>
      <c r="F19" s="230"/>
      <c r="G19" s="230"/>
      <c r="H19" s="230"/>
      <c r="I19" s="230"/>
      <c r="J19" s="230"/>
      <c r="K19" s="230"/>
      <c r="L19" s="230"/>
      <c r="M19" s="230"/>
      <c r="N19" s="231"/>
    </row>
    <row r="20" spans="2:17" x14ac:dyDescent="0.25">
      <c r="B20" s="202"/>
      <c r="C20" s="16" t="s">
        <v>21</v>
      </c>
      <c r="D20" s="229" t="s">
        <v>154</v>
      </c>
      <c r="E20" s="230"/>
      <c r="F20" s="230"/>
      <c r="G20" s="230"/>
      <c r="H20" s="230"/>
      <c r="I20" s="230"/>
      <c r="J20" s="230"/>
      <c r="K20" s="230"/>
      <c r="L20" s="230"/>
      <c r="M20" s="230"/>
      <c r="N20" s="231"/>
    </row>
    <row r="21" spans="2:17" ht="22.5" customHeight="1" thickBot="1" x14ac:dyDescent="0.3">
      <c r="B21" s="202"/>
      <c r="C21" s="16" t="s">
        <v>22</v>
      </c>
      <c r="D21" s="238" t="s">
        <v>155</v>
      </c>
      <c r="E21" s="239"/>
      <c r="F21" s="239"/>
      <c r="G21" s="239"/>
      <c r="H21" s="239"/>
      <c r="I21" s="239"/>
      <c r="J21" s="239"/>
      <c r="K21" s="239"/>
      <c r="L21" s="239"/>
      <c r="M21" s="239"/>
      <c r="N21" s="240"/>
    </row>
    <row r="22" spans="2:17" ht="16.5" thickBot="1" x14ac:dyDescent="0.3">
      <c r="B22" s="199" t="s">
        <v>138</v>
      </c>
      <c r="C22" s="200"/>
      <c r="D22" s="200"/>
      <c r="E22" s="200"/>
      <c r="F22" s="200"/>
      <c r="G22" s="200"/>
      <c r="H22" s="200"/>
      <c r="I22" s="200"/>
      <c r="J22" s="200"/>
      <c r="K22" s="200"/>
      <c r="L22" s="200"/>
      <c r="M22" s="200"/>
      <c r="N22" s="201"/>
    </row>
    <row r="23" spans="2:17" x14ac:dyDescent="0.25">
      <c r="B23" s="41"/>
      <c r="C23" s="31"/>
      <c r="D23" s="196" t="s">
        <v>107</v>
      </c>
      <c r="E23" s="197"/>
      <c r="F23" s="197"/>
      <c r="G23" s="198"/>
      <c r="H23" s="33" t="s">
        <v>18</v>
      </c>
      <c r="I23" s="33" t="s">
        <v>19</v>
      </c>
      <c r="J23" s="33" t="s">
        <v>20</v>
      </c>
      <c r="K23" s="33" t="s">
        <v>21</v>
      </c>
      <c r="L23" s="33" t="s">
        <v>22</v>
      </c>
      <c r="M23" s="33" t="s">
        <v>116</v>
      </c>
      <c r="N23" s="45" t="s">
        <v>133</v>
      </c>
    </row>
    <row r="24" spans="2:17" ht="21.75" customHeight="1" x14ac:dyDescent="0.25">
      <c r="B24" s="227" t="s">
        <v>29</v>
      </c>
      <c r="C24" s="25" t="s">
        <v>30</v>
      </c>
      <c r="D24" s="92" t="s">
        <v>202</v>
      </c>
      <c r="E24" s="93"/>
      <c r="F24" s="93"/>
      <c r="G24" s="94"/>
      <c r="H24" s="25">
        <v>1</v>
      </c>
      <c r="I24" s="25">
        <v>1</v>
      </c>
      <c r="J24" s="25">
        <v>3</v>
      </c>
      <c r="K24" s="25">
        <v>1</v>
      </c>
      <c r="L24" s="25">
        <v>3</v>
      </c>
      <c r="M24" s="25"/>
      <c r="N24" s="32"/>
    </row>
    <row r="25" spans="2:17" ht="21.75" customHeight="1" x14ac:dyDescent="0.25">
      <c r="B25" s="227"/>
      <c r="C25" s="25" t="s">
        <v>31</v>
      </c>
      <c r="D25" s="92" t="s">
        <v>203</v>
      </c>
      <c r="E25" s="93"/>
      <c r="F25" s="93"/>
      <c r="G25" s="94"/>
      <c r="H25" s="25">
        <v>1</v>
      </c>
      <c r="I25" s="25">
        <v>2</v>
      </c>
      <c r="J25" s="25">
        <v>1</v>
      </c>
      <c r="K25" s="25">
        <v>2</v>
      </c>
      <c r="L25" s="25">
        <v>2</v>
      </c>
      <c r="M25" s="25"/>
      <c r="N25" s="32"/>
    </row>
    <row r="26" spans="2:17" ht="40.5" customHeight="1" x14ac:dyDescent="0.25">
      <c r="B26" s="227"/>
      <c r="C26" s="25" t="s">
        <v>32</v>
      </c>
      <c r="D26" s="92" t="s">
        <v>204</v>
      </c>
      <c r="E26" s="93"/>
      <c r="F26" s="93"/>
      <c r="G26" s="94"/>
      <c r="H26" s="25">
        <v>0</v>
      </c>
      <c r="I26" s="25">
        <v>0</v>
      </c>
      <c r="J26" s="25">
        <v>2</v>
      </c>
      <c r="K26" s="25">
        <v>0</v>
      </c>
      <c r="L26" s="25">
        <v>1</v>
      </c>
      <c r="M26" s="25"/>
      <c r="N26" s="32"/>
      <c r="Q26" s="9"/>
    </row>
    <row r="27" spans="2:17" ht="25.5" customHeight="1" x14ac:dyDescent="0.25">
      <c r="B27" s="227"/>
      <c r="C27" s="25" t="s">
        <v>33</v>
      </c>
      <c r="D27" s="92" t="s">
        <v>205</v>
      </c>
      <c r="E27" s="93"/>
      <c r="F27" s="93"/>
      <c r="G27" s="94"/>
      <c r="H27" s="25">
        <v>1</v>
      </c>
      <c r="I27" s="25">
        <v>3</v>
      </c>
      <c r="J27" s="25">
        <v>3</v>
      </c>
      <c r="K27" s="25">
        <v>1</v>
      </c>
      <c r="L27" s="25">
        <v>1</v>
      </c>
      <c r="M27" s="25"/>
      <c r="N27" s="32"/>
      <c r="Q27" s="10"/>
    </row>
    <row r="28" spans="2:17" ht="21.75" customHeight="1" x14ac:dyDescent="0.25">
      <c r="B28" s="227"/>
      <c r="C28" s="26" t="s">
        <v>34</v>
      </c>
      <c r="D28" s="92" t="s">
        <v>206</v>
      </c>
      <c r="E28" s="93"/>
      <c r="F28" s="93"/>
      <c r="G28" s="94"/>
      <c r="H28" s="25">
        <v>0</v>
      </c>
      <c r="I28" s="25">
        <v>0</v>
      </c>
      <c r="J28" s="25">
        <v>2</v>
      </c>
      <c r="K28" s="25">
        <v>0</v>
      </c>
      <c r="L28" s="25">
        <v>2</v>
      </c>
      <c r="M28" s="25"/>
      <c r="N28" s="32"/>
      <c r="Q28" s="10"/>
    </row>
    <row r="29" spans="2:17" ht="21.75" customHeight="1" x14ac:dyDescent="0.25">
      <c r="B29" s="228"/>
      <c r="C29" s="27" t="s">
        <v>35</v>
      </c>
      <c r="D29" s="92" t="s">
        <v>207</v>
      </c>
      <c r="E29" s="93"/>
      <c r="F29" s="93"/>
      <c r="G29" s="94"/>
      <c r="H29" s="25">
        <v>0</v>
      </c>
      <c r="I29" s="25">
        <v>2</v>
      </c>
      <c r="J29" s="25">
        <v>0</v>
      </c>
      <c r="K29" s="25">
        <v>0</v>
      </c>
      <c r="L29" s="25">
        <v>2</v>
      </c>
      <c r="M29" s="25"/>
      <c r="N29" s="32"/>
    </row>
    <row r="30" spans="2:17" ht="36" customHeight="1" x14ac:dyDescent="0.25">
      <c r="B30" s="244" t="s">
        <v>42</v>
      </c>
      <c r="C30" s="28" t="s">
        <v>36</v>
      </c>
      <c r="D30" s="92" t="s">
        <v>208</v>
      </c>
      <c r="E30" s="93"/>
      <c r="F30" s="93"/>
      <c r="G30" s="94"/>
      <c r="H30" s="25">
        <v>1</v>
      </c>
      <c r="I30" s="25">
        <v>3</v>
      </c>
      <c r="J30" s="25">
        <v>2</v>
      </c>
      <c r="K30" s="25">
        <v>1</v>
      </c>
      <c r="L30" s="25">
        <v>3</v>
      </c>
      <c r="M30" s="25"/>
      <c r="N30" s="32"/>
    </row>
    <row r="31" spans="2:17" ht="51" customHeight="1" x14ac:dyDescent="0.25">
      <c r="B31" s="227"/>
      <c r="C31" s="29" t="s">
        <v>37</v>
      </c>
      <c r="D31" s="92" t="s">
        <v>209</v>
      </c>
      <c r="E31" s="93"/>
      <c r="F31" s="93"/>
      <c r="G31" s="94"/>
      <c r="H31" s="25">
        <v>0</v>
      </c>
      <c r="I31" s="25">
        <v>1</v>
      </c>
      <c r="J31" s="25">
        <v>2</v>
      </c>
      <c r="K31" s="25">
        <v>0</v>
      </c>
      <c r="L31" s="25">
        <v>1</v>
      </c>
      <c r="M31" s="25"/>
      <c r="N31" s="32"/>
    </row>
    <row r="32" spans="2:17" ht="37.5" customHeight="1" thickBot="1" x14ac:dyDescent="0.3">
      <c r="B32" s="227"/>
      <c r="C32" s="29" t="s">
        <v>38</v>
      </c>
      <c r="D32" s="92" t="s">
        <v>210</v>
      </c>
      <c r="E32" s="93"/>
      <c r="F32" s="93"/>
      <c r="G32" s="94"/>
      <c r="H32" s="25">
        <v>3</v>
      </c>
      <c r="I32" s="25">
        <v>0</v>
      </c>
      <c r="J32" s="25">
        <v>1</v>
      </c>
      <c r="K32" s="25">
        <v>3</v>
      </c>
      <c r="L32" s="25">
        <v>0</v>
      </c>
      <c r="M32" s="25"/>
      <c r="N32" s="32"/>
    </row>
    <row r="33" spans="2:18" ht="24.75" customHeight="1" x14ac:dyDescent="0.25">
      <c r="B33" s="245" t="s">
        <v>134</v>
      </c>
      <c r="C33" s="56" t="s">
        <v>39</v>
      </c>
      <c r="D33" s="92" t="s">
        <v>156</v>
      </c>
      <c r="E33" s="93"/>
      <c r="F33" s="93"/>
      <c r="G33" s="94"/>
      <c r="H33" s="25">
        <v>3</v>
      </c>
      <c r="I33" s="25">
        <v>1</v>
      </c>
      <c r="J33" s="25">
        <v>0</v>
      </c>
      <c r="K33" s="25">
        <v>3</v>
      </c>
      <c r="L33" s="25">
        <v>1</v>
      </c>
      <c r="M33" s="25"/>
      <c r="N33" s="32"/>
    </row>
    <row r="34" spans="2:18" ht="34.5" customHeight="1" x14ac:dyDescent="0.25">
      <c r="B34" s="246"/>
      <c r="C34" s="56" t="s">
        <v>40</v>
      </c>
      <c r="D34" s="92" t="s">
        <v>157</v>
      </c>
      <c r="E34" s="93"/>
      <c r="F34" s="93"/>
      <c r="G34" s="94"/>
      <c r="H34" s="25">
        <v>0</v>
      </c>
      <c r="I34" s="25">
        <v>3</v>
      </c>
      <c r="J34" s="25">
        <v>1</v>
      </c>
      <c r="K34" s="25">
        <v>1</v>
      </c>
      <c r="L34" s="25">
        <v>3</v>
      </c>
      <c r="M34" s="25"/>
      <c r="N34" s="32"/>
    </row>
    <row r="35" spans="2:18" ht="35.25" customHeight="1" thickBot="1" x14ac:dyDescent="0.3">
      <c r="B35" s="247"/>
      <c r="C35" s="57" t="s">
        <v>41</v>
      </c>
      <c r="D35" s="95" t="s">
        <v>158</v>
      </c>
      <c r="E35" s="95"/>
      <c r="F35" s="95"/>
      <c r="G35" s="95"/>
      <c r="H35" s="25">
        <v>0</v>
      </c>
      <c r="I35" s="25">
        <v>3</v>
      </c>
      <c r="J35" s="25">
        <v>2</v>
      </c>
      <c r="K35" s="25">
        <v>1</v>
      </c>
      <c r="L35" s="25">
        <v>3</v>
      </c>
      <c r="M35" s="25"/>
      <c r="N35" s="32"/>
    </row>
    <row r="36" spans="2:18" ht="16.5" thickBot="1" x14ac:dyDescent="0.3">
      <c r="B36" s="179" t="s">
        <v>74</v>
      </c>
      <c r="C36" s="180"/>
      <c r="D36" s="180"/>
      <c r="E36" s="180"/>
      <c r="F36" s="180"/>
      <c r="G36" s="180"/>
      <c r="H36" s="180"/>
      <c r="I36" s="180"/>
      <c r="J36" s="180"/>
      <c r="K36" s="180"/>
      <c r="L36" s="180"/>
      <c r="M36" s="180"/>
      <c r="N36" s="181"/>
    </row>
    <row r="37" spans="2:18" x14ac:dyDescent="0.25">
      <c r="B37" s="226" t="s">
        <v>141</v>
      </c>
      <c r="C37" s="39" t="s">
        <v>75</v>
      </c>
      <c r="D37" s="39" t="s">
        <v>76</v>
      </c>
      <c r="E37" s="232" t="s">
        <v>142</v>
      </c>
      <c r="F37" s="233"/>
      <c r="G37" s="234"/>
      <c r="H37" s="15" t="s">
        <v>18</v>
      </c>
      <c r="I37" s="39" t="s">
        <v>19</v>
      </c>
      <c r="J37" s="39" t="s">
        <v>20</v>
      </c>
      <c r="K37" s="39" t="s">
        <v>21</v>
      </c>
      <c r="L37" s="39" t="s">
        <v>22</v>
      </c>
      <c r="M37" s="40" t="s">
        <v>116</v>
      </c>
      <c r="N37" s="44" t="s">
        <v>133</v>
      </c>
    </row>
    <row r="38" spans="2:18" ht="26.25" customHeight="1" x14ac:dyDescent="0.25">
      <c r="B38" s="111"/>
      <c r="C38" s="38" t="s">
        <v>43</v>
      </c>
      <c r="D38" s="38">
        <v>1</v>
      </c>
      <c r="E38" s="235" t="s">
        <v>159</v>
      </c>
      <c r="F38" s="236"/>
      <c r="G38" s="237"/>
      <c r="H38" s="6" t="s">
        <v>172</v>
      </c>
      <c r="I38" s="6" t="s">
        <v>172</v>
      </c>
      <c r="J38" s="6"/>
      <c r="K38" s="6"/>
      <c r="L38" s="6" t="s">
        <v>172</v>
      </c>
      <c r="M38" s="22"/>
      <c r="N38" s="3"/>
    </row>
    <row r="39" spans="2:18" ht="26.25" customHeight="1" thickBot="1" x14ac:dyDescent="0.3">
      <c r="B39" s="111"/>
      <c r="C39" s="38" t="s">
        <v>44</v>
      </c>
      <c r="D39" s="38">
        <v>2</v>
      </c>
      <c r="E39" s="235" t="s">
        <v>160</v>
      </c>
      <c r="F39" s="236"/>
      <c r="G39" s="237"/>
      <c r="H39" s="6" t="s">
        <v>172</v>
      </c>
      <c r="I39" s="11"/>
      <c r="J39" s="6" t="s">
        <v>172</v>
      </c>
      <c r="K39" s="11"/>
      <c r="L39" s="21"/>
      <c r="M39" s="21"/>
      <c r="N39" s="12"/>
    </row>
    <row r="40" spans="2:18" ht="26.25" customHeight="1" thickTop="1" thickBot="1" x14ac:dyDescent="0.3">
      <c r="B40" s="111"/>
      <c r="C40" s="38" t="s">
        <v>45</v>
      </c>
      <c r="D40" s="38">
        <v>3</v>
      </c>
      <c r="E40" s="235" t="s">
        <v>161</v>
      </c>
      <c r="F40" s="236"/>
      <c r="G40" s="237"/>
      <c r="H40" s="6" t="s">
        <v>172</v>
      </c>
      <c r="I40" s="11"/>
      <c r="J40" s="11"/>
      <c r="K40" s="11"/>
      <c r="L40" s="21"/>
      <c r="M40" s="21"/>
      <c r="N40" s="12"/>
      <c r="O40" s="8"/>
      <c r="P40" s="8"/>
      <c r="R40" s="7"/>
    </row>
    <row r="41" spans="2:18" ht="26.25" customHeight="1" thickTop="1" x14ac:dyDescent="0.25">
      <c r="B41" s="111"/>
      <c r="C41" s="38" t="s">
        <v>46</v>
      </c>
      <c r="D41" s="38">
        <v>4</v>
      </c>
      <c r="E41" s="235" t="s">
        <v>162</v>
      </c>
      <c r="F41" s="236"/>
      <c r="G41" s="237"/>
      <c r="H41" s="6" t="s">
        <v>172</v>
      </c>
      <c r="I41" s="11"/>
      <c r="J41" s="6" t="s">
        <v>172</v>
      </c>
      <c r="K41" s="6" t="s">
        <v>172</v>
      </c>
      <c r="L41" s="21"/>
      <c r="M41" s="21"/>
      <c r="N41" s="12"/>
    </row>
    <row r="42" spans="2:18" ht="26.25" customHeight="1" x14ac:dyDescent="0.25">
      <c r="B42" s="111"/>
      <c r="C42" s="38" t="s">
        <v>47</v>
      </c>
      <c r="D42" s="38">
        <v>5</v>
      </c>
      <c r="E42" s="235" t="s">
        <v>163</v>
      </c>
      <c r="F42" s="236"/>
      <c r="G42" s="237"/>
      <c r="H42" s="11"/>
      <c r="I42" s="11"/>
      <c r="J42" s="11"/>
      <c r="K42" s="6" t="s">
        <v>172</v>
      </c>
      <c r="L42" s="21"/>
      <c r="M42" s="21"/>
      <c r="N42" s="12"/>
    </row>
    <row r="43" spans="2:18" ht="26.25" customHeight="1" x14ac:dyDescent="0.25">
      <c r="B43" s="111"/>
      <c r="C43" s="38" t="s">
        <v>48</v>
      </c>
      <c r="D43" s="38">
        <v>6</v>
      </c>
      <c r="E43" s="235" t="s">
        <v>164</v>
      </c>
      <c r="F43" s="236"/>
      <c r="G43" s="237"/>
      <c r="H43" s="11"/>
      <c r="I43" s="11"/>
      <c r="J43" s="6" t="s">
        <v>172</v>
      </c>
      <c r="K43" s="6" t="s">
        <v>172</v>
      </c>
      <c r="L43" s="21"/>
      <c r="M43" s="21"/>
      <c r="N43" s="12"/>
    </row>
    <row r="44" spans="2:18" ht="26.25" customHeight="1" x14ac:dyDescent="0.25">
      <c r="B44" s="111"/>
      <c r="C44" s="38" t="s">
        <v>49</v>
      </c>
      <c r="D44" s="38">
        <v>7</v>
      </c>
      <c r="E44" s="235" t="s">
        <v>165</v>
      </c>
      <c r="F44" s="236"/>
      <c r="G44" s="237"/>
      <c r="H44" s="11"/>
      <c r="I44" s="11"/>
      <c r="J44" s="6" t="s">
        <v>172</v>
      </c>
      <c r="K44" s="6" t="s">
        <v>172</v>
      </c>
      <c r="L44" s="21"/>
      <c r="M44" s="21"/>
      <c r="N44" s="12"/>
    </row>
    <row r="45" spans="2:18" ht="26.25" customHeight="1" x14ac:dyDescent="0.25">
      <c r="B45" s="111"/>
      <c r="C45" s="38" t="s">
        <v>50</v>
      </c>
      <c r="D45" s="38">
        <v>8</v>
      </c>
      <c r="E45" s="235" t="s">
        <v>166</v>
      </c>
      <c r="F45" s="236"/>
      <c r="G45" s="237"/>
      <c r="H45" s="6" t="s">
        <v>172</v>
      </c>
      <c r="I45" s="11"/>
      <c r="J45" s="11"/>
      <c r="K45" s="6" t="s">
        <v>172</v>
      </c>
      <c r="L45" s="21"/>
      <c r="M45" s="21"/>
      <c r="N45" s="12"/>
    </row>
    <row r="46" spans="2:18" ht="26.25" customHeight="1" x14ac:dyDescent="0.25">
      <c r="B46" s="111"/>
      <c r="C46" s="38" t="s">
        <v>51</v>
      </c>
      <c r="D46" s="38">
        <v>9</v>
      </c>
      <c r="E46" s="235" t="s">
        <v>167</v>
      </c>
      <c r="F46" s="236"/>
      <c r="G46" s="237"/>
      <c r="H46" s="11"/>
      <c r="I46" s="6" t="s">
        <v>172</v>
      </c>
      <c r="J46" s="11"/>
      <c r="K46" s="6" t="s">
        <v>172</v>
      </c>
      <c r="L46" s="6" t="s">
        <v>172</v>
      </c>
      <c r="M46" s="21"/>
      <c r="N46" s="12"/>
    </row>
    <row r="47" spans="2:18" ht="26.25" customHeight="1" x14ac:dyDescent="0.25">
      <c r="B47" s="111"/>
      <c r="C47" s="38" t="s">
        <v>52</v>
      </c>
      <c r="D47" s="38">
        <v>10</v>
      </c>
      <c r="E47" s="235" t="s">
        <v>168</v>
      </c>
      <c r="F47" s="236"/>
      <c r="G47" s="237"/>
      <c r="H47" s="6" t="s">
        <v>172</v>
      </c>
      <c r="I47" s="11"/>
      <c r="J47" s="11"/>
      <c r="K47" s="6" t="s">
        <v>172</v>
      </c>
      <c r="L47" s="21"/>
      <c r="M47" s="21"/>
      <c r="N47" s="12"/>
    </row>
    <row r="48" spans="2:18" ht="26.25" customHeight="1" x14ac:dyDescent="0.25">
      <c r="B48" s="111"/>
      <c r="C48" s="38" t="s">
        <v>53</v>
      </c>
      <c r="D48" s="38">
        <v>11</v>
      </c>
      <c r="E48" s="235" t="s">
        <v>169</v>
      </c>
      <c r="F48" s="236"/>
      <c r="G48" s="237"/>
      <c r="H48" s="6" t="s">
        <v>172</v>
      </c>
      <c r="I48" s="11"/>
      <c r="J48" s="11"/>
      <c r="K48" s="6" t="s">
        <v>172</v>
      </c>
      <c r="L48" s="6" t="s">
        <v>172</v>
      </c>
      <c r="M48" s="21"/>
      <c r="N48" s="12"/>
    </row>
    <row r="49" spans="2:14" ht="26.25" customHeight="1" x14ac:dyDescent="0.25">
      <c r="B49" s="111"/>
      <c r="C49" s="38" t="s">
        <v>54</v>
      </c>
      <c r="D49" s="38">
        <v>12</v>
      </c>
      <c r="E49" s="235" t="s">
        <v>170</v>
      </c>
      <c r="F49" s="236"/>
      <c r="G49" s="237"/>
      <c r="H49" s="6" t="s">
        <v>172</v>
      </c>
      <c r="I49" s="11"/>
      <c r="J49" s="11"/>
      <c r="K49" s="6" t="s">
        <v>172</v>
      </c>
      <c r="L49" s="11"/>
      <c r="M49" s="42"/>
      <c r="N49" s="13"/>
    </row>
    <row r="50" spans="2:14" ht="26.25" customHeight="1" x14ac:dyDescent="0.25">
      <c r="B50" s="111"/>
      <c r="C50" s="38" t="s">
        <v>108</v>
      </c>
      <c r="D50" s="38">
        <v>13</v>
      </c>
      <c r="E50" s="235" t="s">
        <v>171</v>
      </c>
      <c r="F50" s="236"/>
      <c r="G50" s="237"/>
      <c r="H50" s="6" t="s">
        <v>172</v>
      </c>
      <c r="I50" s="11"/>
      <c r="J50" s="11"/>
      <c r="K50" s="6" t="s">
        <v>172</v>
      </c>
      <c r="L50" s="11"/>
      <c r="M50" s="42"/>
      <c r="N50" s="13"/>
    </row>
    <row r="51" spans="2:14" ht="26.25" customHeight="1" thickBot="1" x14ac:dyDescent="0.3">
      <c r="B51" s="112"/>
      <c r="C51" s="17" t="s">
        <v>109</v>
      </c>
      <c r="D51" s="17">
        <v>14</v>
      </c>
      <c r="E51" s="241" t="s">
        <v>171</v>
      </c>
      <c r="F51" s="242"/>
      <c r="G51" s="243"/>
      <c r="H51" s="58" t="s">
        <v>172</v>
      </c>
      <c r="I51" s="14"/>
      <c r="J51" s="14"/>
      <c r="K51" s="58" t="s">
        <v>172</v>
      </c>
      <c r="L51" s="58" t="s">
        <v>172</v>
      </c>
      <c r="M51" s="43"/>
      <c r="N51" s="30"/>
    </row>
    <row r="52" spans="2:14" x14ac:dyDescent="0.25">
      <c r="B52" s="111" t="s">
        <v>143</v>
      </c>
      <c r="C52" s="23" t="s">
        <v>0</v>
      </c>
      <c r="D52" s="192" t="s">
        <v>65</v>
      </c>
      <c r="E52" s="192"/>
      <c r="F52" s="192"/>
      <c r="G52" s="23" t="s">
        <v>66</v>
      </c>
      <c r="H52" s="126" t="s">
        <v>124</v>
      </c>
      <c r="I52" s="127"/>
      <c r="J52" s="128"/>
      <c r="K52" s="123" t="s">
        <v>67</v>
      </c>
      <c r="L52" s="124"/>
      <c r="M52" s="124"/>
      <c r="N52" s="125"/>
    </row>
    <row r="53" spans="2:14" ht="87.75" customHeight="1" x14ac:dyDescent="0.25">
      <c r="B53" s="111"/>
      <c r="C53" s="16" t="s">
        <v>55</v>
      </c>
      <c r="D53" s="106" t="s">
        <v>175</v>
      </c>
      <c r="E53" s="106"/>
      <c r="F53" s="106" t="s">
        <v>111</v>
      </c>
      <c r="G53" s="55">
        <v>70</v>
      </c>
      <c r="H53" s="96" t="s">
        <v>173</v>
      </c>
      <c r="I53" s="97"/>
      <c r="J53" s="98"/>
      <c r="K53" s="120" t="s">
        <v>174</v>
      </c>
      <c r="L53" s="121"/>
      <c r="M53" s="121"/>
      <c r="N53" s="122"/>
    </row>
    <row r="54" spans="2:14" x14ac:dyDescent="0.25">
      <c r="B54" s="111"/>
      <c r="C54" s="16" t="s">
        <v>56</v>
      </c>
      <c r="D54" s="106" t="s">
        <v>113</v>
      </c>
      <c r="E54" s="106"/>
      <c r="F54" s="106" t="s">
        <v>113</v>
      </c>
      <c r="G54" s="55">
        <v>10</v>
      </c>
      <c r="H54" s="96" t="s">
        <v>176</v>
      </c>
      <c r="I54" s="97"/>
      <c r="J54" s="98"/>
      <c r="K54" s="120" t="s">
        <v>177</v>
      </c>
      <c r="L54" s="121"/>
      <c r="M54" s="121"/>
      <c r="N54" s="122"/>
    </row>
    <row r="55" spans="2:14" ht="108" customHeight="1" x14ac:dyDescent="0.25">
      <c r="B55" s="111"/>
      <c r="C55" s="16" t="s">
        <v>57</v>
      </c>
      <c r="D55" s="106" t="s">
        <v>68</v>
      </c>
      <c r="E55" s="106"/>
      <c r="F55" s="106" t="s">
        <v>68</v>
      </c>
      <c r="G55" s="55">
        <v>10</v>
      </c>
      <c r="H55" s="96" t="s">
        <v>178</v>
      </c>
      <c r="I55" s="97"/>
      <c r="J55" s="98"/>
      <c r="K55" s="120" t="s">
        <v>177</v>
      </c>
      <c r="L55" s="121"/>
      <c r="M55" s="121"/>
      <c r="N55" s="122"/>
    </row>
    <row r="56" spans="2:14" x14ac:dyDescent="0.25">
      <c r="B56" s="111"/>
      <c r="C56" s="16" t="s">
        <v>58</v>
      </c>
      <c r="D56" s="106" t="s">
        <v>179</v>
      </c>
      <c r="E56" s="106"/>
      <c r="F56" s="106" t="s">
        <v>110</v>
      </c>
      <c r="G56" s="55" t="s">
        <v>180</v>
      </c>
      <c r="H56" s="96" t="s">
        <v>180</v>
      </c>
      <c r="I56" s="97"/>
      <c r="J56" s="98"/>
      <c r="K56" s="99" t="s">
        <v>180</v>
      </c>
      <c r="L56" s="100"/>
      <c r="M56" s="100"/>
      <c r="N56" s="101"/>
    </row>
    <row r="57" spans="2:14" ht="27" customHeight="1" x14ac:dyDescent="0.25">
      <c r="B57" s="111"/>
      <c r="C57" s="16" t="s">
        <v>59</v>
      </c>
      <c r="D57" s="106" t="s">
        <v>71</v>
      </c>
      <c r="E57" s="106"/>
      <c r="F57" s="106" t="s">
        <v>71</v>
      </c>
      <c r="G57" s="55">
        <v>10</v>
      </c>
      <c r="H57" s="96" t="s">
        <v>181</v>
      </c>
      <c r="I57" s="97"/>
      <c r="J57" s="98"/>
      <c r="K57" s="193" t="s">
        <v>177</v>
      </c>
      <c r="L57" s="194"/>
      <c r="M57" s="194"/>
      <c r="N57" s="195"/>
    </row>
    <row r="58" spans="2:14" ht="15.75" customHeight="1" x14ac:dyDescent="0.25">
      <c r="B58" s="111"/>
      <c r="C58" s="16" t="s">
        <v>60</v>
      </c>
      <c r="D58" s="106" t="s">
        <v>182</v>
      </c>
      <c r="E58" s="106"/>
      <c r="F58" s="106" t="s">
        <v>70</v>
      </c>
      <c r="G58" s="55" t="s">
        <v>180</v>
      </c>
      <c r="H58" s="96" t="s">
        <v>180</v>
      </c>
      <c r="I58" s="97"/>
      <c r="J58" s="98"/>
      <c r="K58" s="99" t="s">
        <v>180</v>
      </c>
      <c r="L58" s="100"/>
      <c r="M58" s="100"/>
      <c r="N58" s="101"/>
    </row>
    <row r="59" spans="2:14" ht="15.75" customHeight="1" x14ac:dyDescent="0.25">
      <c r="B59" s="111"/>
      <c r="C59" s="16" t="s">
        <v>61</v>
      </c>
      <c r="D59" s="106" t="s">
        <v>70</v>
      </c>
      <c r="E59" s="106"/>
      <c r="F59" s="106" t="s">
        <v>71</v>
      </c>
      <c r="G59" s="55" t="s">
        <v>180</v>
      </c>
      <c r="H59" s="96" t="s">
        <v>180</v>
      </c>
      <c r="I59" s="97"/>
      <c r="J59" s="98"/>
      <c r="K59" s="99" t="s">
        <v>180</v>
      </c>
      <c r="L59" s="100"/>
      <c r="M59" s="100"/>
      <c r="N59" s="101"/>
    </row>
    <row r="60" spans="2:14" ht="24.75" customHeight="1" x14ac:dyDescent="0.25">
      <c r="B60" s="111"/>
      <c r="C60" s="16" t="s">
        <v>62</v>
      </c>
      <c r="D60" s="222" t="s">
        <v>72</v>
      </c>
      <c r="E60" s="222"/>
      <c r="F60" s="222" t="s">
        <v>72</v>
      </c>
      <c r="G60" s="55" t="s">
        <v>180</v>
      </c>
      <c r="H60" s="96" t="s">
        <v>180</v>
      </c>
      <c r="I60" s="97"/>
      <c r="J60" s="98"/>
      <c r="K60" s="99" t="s">
        <v>180</v>
      </c>
      <c r="L60" s="100"/>
      <c r="M60" s="100"/>
      <c r="N60" s="101"/>
    </row>
    <row r="61" spans="2:14" ht="12" customHeight="1" x14ac:dyDescent="0.25">
      <c r="B61" s="111"/>
      <c r="C61" s="16" t="s">
        <v>63</v>
      </c>
      <c r="D61" s="106" t="s">
        <v>73</v>
      </c>
      <c r="E61" s="106"/>
      <c r="F61" s="106" t="s">
        <v>73</v>
      </c>
      <c r="G61" s="55" t="s">
        <v>180</v>
      </c>
      <c r="H61" s="96" t="s">
        <v>180</v>
      </c>
      <c r="I61" s="97"/>
      <c r="J61" s="98"/>
      <c r="K61" s="99" t="s">
        <v>180</v>
      </c>
      <c r="L61" s="100"/>
      <c r="M61" s="100"/>
      <c r="N61" s="101"/>
    </row>
    <row r="62" spans="2:14" ht="15.75" thickBot="1" x14ac:dyDescent="0.3">
      <c r="B62" s="112"/>
      <c r="C62" s="156" t="s">
        <v>64</v>
      </c>
      <c r="D62" s="157"/>
      <c r="E62" s="157"/>
      <c r="F62" s="219"/>
      <c r="G62" s="24">
        <v>1</v>
      </c>
      <c r="H62" s="113"/>
      <c r="I62" s="114"/>
      <c r="J62" s="114"/>
      <c r="K62" s="114"/>
      <c r="L62" s="115"/>
      <c r="M62" s="115"/>
      <c r="N62" s="116"/>
    </row>
    <row r="63" spans="2:14" ht="39" customHeight="1" thickBot="1" x14ac:dyDescent="0.3">
      <c r="B63" s="49" t="s">
        <v>77</v>
      </c>
      <c r="C63" s="117" t="s">
        <v>183</v>
      </c>
      <c r="D63" s="117"/>
      <c r="E63" s="117"/>
      <c r="F63" s="117"/>
      <c r="G63" s="117"/>
      <c r="H63" s="117"/>
      <c r="I63" s="117"/>
      <c r="J63" s="117"/>
      <c r="K63" s="117"/>
      <c r="L63" s="118"/>
      <c r="M63" s="118"/>
      <c r="N63" s="119"/>
    </row>
    <row r="64" spans="2:14" x14ac:dyDescent="0.25">
      <c r="B64" s="186" t="s">
        <v>78</v>
      </c>
      <c r="C64" s="85" t="s">
        <v>137</v>
      </c>
      <c r="D64" s="85"/>
      <c r="E64" s="85"/>
      <c r="F64" s="85"/>
      <c r="G64" s="50"/>
      <c r="H64" s="85" t="s">
        <v>136</v>
      </c>
      <c r="I64" s="85"/>
      <c r="J64" s="85"/>
      <c r="K64" s="85"/>
      <c r="L64" s="85"/>
      <c r="M64" s="85"/>
      <c r="N64" s="86"/>
    </row>
    <row r="65" spans="2:14" x14ac:dyDescent="0.25">
      <c r="B65" s="177"/>
      <c r="C65" s="87" t="s">
        <v>144</v>
      </c>
      <c r="D65" s="88"/>
      <c r="E65" s="88"/>
      <c r="F65" s="88"/>
      <c r="G65" s="88"/>
      <c r="H65" s="88"/>
      <c r="I65" s="88"/>
      <c r="J65" s="88"/>
      <c r="K65" s="88"/>
      <c r="L65" s="88"/>
      <c r="M65" s="87"/>
      <c r="N65" s="89"/>
    </row>
    <row r="66" spans="2:14" ht="84" customHeight="1" thickBot="1" x14ac:dyDescent="0.3">
      <c r="B66" s="178"/>
      <c r="C66" s="90" t="s">
        <v>201</v>
      </c>
      <c r="D66" s="90"/>
      <c r="E66" s="90"/>
      <c r="F66" s="90"/>
      <c r="G66" s="90"/>
      <c r="H66" s="90"/>
      <c r="I66" s="90"/>
      <c r="J66" s="90"/>
      <c r="K66" s="90"/>
      <c r="L66" s="90"/>
      <c r="M66" s="90"/>
      <c r="N66" s="91"/>
    </row>
    <row r="67" spans="2:14" ht="15" customHeight="1" x14ac:dyDescent="0.25">
      <c r="B67" s="177" t="s">
        <v>112</v>
      </c>
      <c r="C67" s="48" t="s">
        <v>0</v>
      </c>
      <c r="D67" s="126" t="s">
        <v>80</v>
      </c>
      <c r="E67" s="127"/>
      <c r="F67" s="127"/>
      <c r="G67" s="128"/>
      <c r="H67" s="192" t="s">
        <v>79</v>
      </c>
      <c r="I67" s="192"/>
      <c r="J67" s="192"/>
      <c r="K67" s="192"/>
      <c r="L67" s="126" t="s">
        <v>125</v>
      </c>
      <c r="M67" s="127"/>
      <c r="N67" s="255"/>
    </row>
    <row r="68" spans="2:14" ht="15" customHeight="1" x14ac:dyDescent="0.25">
      <c r="B68" s="177"/>
      <c r="C68" s="182" t="s">
        <v>114</v>
      </c>
      <c r="D68" s="183"/>
      <c r="E68" s="183"/>
      <c r="F68" s="183"/>
      <c r="G68" s="183"/>
      <c r="H68" s="183"/>
      <c r="I68" s="183"/>
      <c r="J68" s="183"/>
      <c r="K68" s="183"/>
      <c r="L68" s="183"/>
      <c r="M68" s="183"/>
      <c r="N68" s="184"/>
    </row>
    <row r="69" spans="2:14" ht="29.25" customHeight="1" x14ac:dyDescent="0.25">
      <c r="B69" s="177"/>
      <c r="C69" s="16">
        <v>1</v>
      </c>
      <c r="D69" s="107" t="s">
        <v>81</v>
      </c>
      <c r="E69" s="108"/>
      <c r="F69" s="108"/>
      <c r="G69" s="109"/>
      <c r="H69" s="107" t="s">
        <v>184</v>
      </c>
      <c r="I69" s="108"/>
      <c r="J69" s="108"/>
      <c r="K69" s="109"/>
      <c r="L69" s="82" t="s">
        <v>185</v>
      </c>
      <c r="M69" s="83"/>
      <c r="N69" s="84"/>
    </row>
    <row r="70" spans="2:14" x14ac:dyDescent="0.25">
      <c r="B70" s="177"/>
      <c r="C70" s="16">
        <v>2</v>
      </c>
      <c r="D70" s="107" t="s">
        <v>82</v>
      </c>
      <c r="E70" s="108"/>
      <c r="F70" s="108"/>
      <c r="G70" s="109"/>
      <c r="H70" s="107"/>
      <c r="I70" s="108"/>
      <c r="J70" s="108"/>
      <c r="K70" s="109"/>
      <c r="L70" s="82"/>
      <c r="M70" s="83"/>
      <c r="N70" s="84"/>
    </row>
    <row r="71" spans="2:14" ht="15" customHeight="1" x14ac:dyDescent="0.25">
      <c r="B71" s="177"/>
      <c r="C71" s="16">
        <v>3</v>
      </c>
      <c r="D71" s="107" t="s">
        <v>83</v>
      </c>
      <c r="E71" s="108"/>
      <c r="F71" s="108"/>
      <c r="G71" s="109"/>
      <c r="H71" s="107"/>
      <c r="I71" s="108"/>
      <c r="J71" s="108"/>
      <c r="K71" s="109"/>
      <c r="L71" s="82"/>
      <c r="M71" s="83"/>
      <c r="N71" s="84"/>
    </row>
    <row r="72" spans="2:14" ht="15" customHeight="1" x14ac:dyDescent="0.25">
      <c r="B72" s="177"/>
      <c r="C72" s="16">
        <v>4</v>
      </c>
      <c r="D72" s="107" t="s">
        <v>84</v>
      </c>
      <c r="E72" s="108"/>
      <c r="F72" s="108"/>
      <c r="G72" s="109"/>
      <c r="H72" s="107"/>
      <c r="I72" s="108"/>
      <c r="J72" s="108"/>
      <c r="K72" s="109"/>
      <c r="L72" s="82"/>
      <c r="M72" s="83"/>
      <c r="N72" s="84"/>
    </row>
    <row r="73" spans="2:14" x14ac:dyDescent="0.25">
      <c r="B73" s="177"/>
      <c r="C73" s="16">
        <v>5</v>
      </c>
      <c r="D73" s="107" t="s">
        <v>85</v>
      </c>
      <c r="E73" s="108"/>
      <c r="F73" s="108"/>
      <c r="G73" s="109"/>
      <c r="H73" s="107"/>
      <c r="I73" s="108"/>
      <c r="J73" s="108"/>
      <c r="K73" s="109"/>
      <c r="L73" s="82"/>
      <c r="M73" s="83"/>
      <c r="N73" s="84"/>
    </row>
    <row r="74" spans="2:14" ht="15" customHeight="1" x14ac:dyDescent="0.25">
      <c r="B74" s="177"/>
      <c r="C74" s="16">
        <v>6</v>
      </c>
      <c r="D74" s="107" t="s">
        <v>86</v>
      </c>
      <c r="E74" s="108"/>
      <c r="F74" s="108"/>
      <c r="G74" s="109"/>
      <c r="H74" s="82"/>
      <c r="I74" s="83"/>
      <c r="J74" s="83"/>
      <c r="K74" s="110"/>
      <c r="L74" s="82"/>
      <c r="M74" s="83"/>
      <c r="N74" s="84"/>
    </row>
    <row r="75" spans="2:14" ht="15" customHeight="1" x14ac:dyDescent="0.25">
      <c r="B75" s="177"/>
      <c r="C75" s="182" t="s">
        <v>87</v>
      </c>
      <c r="D75" s="183"/>
      <c r="E75" s="183"/>
      <c r="F75" s="183"/>
      <c r="G75" s="183"/>
      <c r="H75" s="183"/>
      <c r="I75" s="183"/>
      <c r="J75" s="183"/>
      <c r="K75" s="183"/>
      <c r="L75" s="183"/>
      <c r="M75" s="183"/>
      <c r="N75" s="184"/>
    </row>
    <row r="76" spans="2:14" x14ac:dyDescent="0.25">
      <c r="B76" s="177"/>
      <c r="C76" s="16">
        <v>7</v>
      </c>
      <c r="D76" s="107" t="s">
        <v>69</v>
      </c>
      <c r="E76" s="108"/>
      <c r="F76" s="108"/>
      <c r="G76" s="109"/>
      <c r="H76" s="175"/>
      <c r="I76" s="175"/>
      <c r="J76" s="175"/>
      <c r="K76" s="175"/>
      <c r="L76" s="82"/>
      <c r="M76" s="83"/>
      <c r="N76" s="84"/>
    </row>
    <row r="77" spans="2:14" ht="26.25" customHeight="1" x14ac:dyDescent="0.25">
      <c r="B77" s="177"/>
      <c r="C77" s="16">
        <v>8</v>
      </c>
      <c r="D77" s="107" t="s">
        <v>68</v>
      </c>
      <c r="E77" s="108"/>
      <c r="F77" s="108"/>
      <c r="G77" s="109"/>
      <c r="H77" s="106" t="s">
        <v>186</v>
      </c>
      <c r="I77" s="106"/>
      <c r="J77" s="106"/>
      <c r="K77" s="107"/>
      <c r="L77" s="82">
        <v>20</v>
      </c>
      <c r="M77" s="83"/>
      <c r="N77" s="84"/>
    </row>
    <row r="78" spans="2:14" ht="57.75" customHeight="1" x14ac:dyDescent="0.25">
      <c r="B78" s="177"/>
      <c r="C78" s="16">
        <v>9</v>
      </c>
      <c r="D78" s="107" t="s">
        <v>88</v>
      </c>
      <c r="E78" s="108"/>
      <c r="F78" s="108"/>
      <c r="G78" s="109"/>
      <c r="H78" s="106" t="s">
        <v>187</v>
      </c>
      <c r="I78" s="106"/>
      <c r="J78" s="106"/>
      <c r="K78" s="107"/>
      <c r="L78" s="82">
        <v>24</v>
      </c>
      <c r="M78" s="83"/>
      <c r="N78" s="84"/>
    </row>
    <row r="79" spans="2:14" ht="24.75" customHeight="1" x14ac:dyDescent="0.25">
      <c r="B79" s="177"/>
      <c r="C79" s="16">
        <v>10</v>
      </c>
      <c r="D79" s="107" t="s">
        <v>89</v>
      </c>
      <c r="E79" s="108"/>
      <c r="F79" s="108"/>
      <c r="G79" s="109"/>
      <c r="H79" s="106" t="s">
        <v>188</v>
      </c>
      <c r="I79" s="106"/>
      <c r="J79" s="106"/>
      <c r="K79" s="107"/>
      <c r="L79" s="82">
        <v>40</v>
      </c>
      <c r="M79" s="83"/>
      <c r="N79" s="84"/>
    </row>
    <row r="80" spans="2:14" ht="15" customHeight="1" x14ac:dyDescent="0.25">
      <c r="B80" s="177"/>
      <c r="C80" s="16">
        <v>11</v>
      </c>
      <c r="D80" s="107" t="s">
        <v>90</v>
      </c>
      <c r="E80" s="108"/>
      <c r="F80" s="108"/>
      <c r="G80" s="109"/>
      <c r="H80" s="175"/>
      <c r="I80" s="175"/>
      <c r="J80" s="175"/>
      <c r="K80" s="82"/>
      <c r="L80" s="82"/>
      <c r="M80" s="83"/>
      <c r="N80" s="84"/>
    </row>
    <row r="81" spans="2:14" ht="27" customHeight="1" x14ac:dyDescent="0.25">
      <c r="B81" s="177"/>
      <c r="C81" s="16">
        <v>12</v>
      </c>
      <c r="D81" s="107" t="s">
        <v>91</v>
      </c>
      <c r="E81" s="108"/>
      <c r="F81" s="108"/>
      <c r="G81" s="109"/>
      <c r="H81" s="175" t="s">
        <v>189</v>
      </c>
      <c r="I81" s="175"/>
      <c r="J81" s="176"/>
      <c r="K81" s="176"/>
      <c r="L81" s="82">
        <v>14</v>
      </c>
      <c r="M81" s="83"/>
      <c r="N81" s="84"/>
    </row>
    <row r="82" spans="2:14" ht="15.75" customHeight="1" thickBot="1" x14ac:dyDescent="0.3">
      <c r="B82" s="178"/>
      <c r="C82" s="156" t="s">
        <v>126</v>
      </c>
      <c r="D82" s="157"/>
      <c r="E82" s="219"/>
      <c r="F82" s="34" t="s">
        <v>127</v>
      </c>
      <c r="G82" s="36">
        <f>FLOOR(L82/25,1)</f>
        <v>5</v>
      </c>
      <c r="H82" s="35" t="s">
        <v>128</v>
      </c>
      <c r="I82" s="37">
        <f>FLOOR(L82/30,1)</f>
        <v>4</v>
      </c>
      <c r="J82" s="253" t="s">
        <v>129</v>
      </c>
      <c r="K82" s="254"/>
      <c r="L82" s="156">
        <v>140</v>
      </c>
      <c r="M82" s="157"/>
      <c r="N82" s="158"/>
    </row>
    <row r="83" spans="2:14" ht="16.5" thickBot="1" x14ac:dyDescent="0.3">
      <c r="B83" s="162" t="s">
        <v>95</v>
      </c>
      <c r="C83" s="163"/>
      <c r="D83" s="163"/>
      <c r="E83" s="163"/>
      <c r="F83" s="163"/>
      <c r="G83" s="163"/>
      <c r="H83" s="163"/>
      <c r="I83" s="163"/>
      <c r="J83" s="163"/>
      <c r="K83" s="163"/>
      <c r="L83" s="163"/>
      <c r="M83" s="163"/>
      <c r="N83" s="164"/>
    </row>
    <row r="84" spans="2:14" ht="15.75" customHeight="1" x14ac:dyDescent="0.25">
      <c r="B84" s="165" t="s">
        <v>96</v>
      </c>
      <c r="C84" s="185" t="s">
        <v>131</v>
      </c>
      <c r="D84" s="185"/>
      <c r="E84" s="185"/>
      <c r="F84" s="185"/>
      <c r="G84" s="168" t="s">
        <v>190</v>
      </c>
      <c r="H84" s="168"/>
      <c r="I84" s="168"/>
      <c r="J84" s="168"/>
      <c r="K84" s="168"/>
      <c r="L84" s="169"/>
      <c r="M84" s="169"/>
      <c r="N84" s="170"/>
    </row>
    <row r="85" spans="2:14" x14ac:dyDescent="0.25">
      <c r="B85" s="166"/>
      <c r="C85" s="106" t="s">
        <v>1</v>
      </c>
      <c r="D85" s="106"/>
      <c r="E85" s="106"/>
      <c r="F85" s="106"/>
      <c r="G85" s="171" t="s">
        <v>191</v>
      </c>
      <c r="H85" s="136"/>
      <c r="I85" s="136"/>
      <c r="J85" s="136"/>
      <c r="K85" s="136"/>
      <c r="L85" s="137"/>
      <c r="M85" s="137"/>
      <c r="N85" s="138"/>
    </row>
    <row r="86" spans="2:14" x14ac:dyDescent="0.25">
      <c r="B86" s="166"/>
      <c r="C86" s="106" t="s">
        <v>92</v>
      </c>
      <c r="D86" s="106"/>
      <c r="E86" s="106"/>
      <c r="F86" s="106"/>
      <c r="G86" s="136" t="s">
        <v>192</v>
      </c>
      <c r="H86" s="136"/>
      <c r="I86" s="136"/>
      <c r="J86" s="136"/>
      <c r="K86" s="136"/>
      <c r="L86" s="137"/>
      <c r="M86" s="137"/>
      <c r="N86" s="138"/>
    </row>
    <row r="87" spans="2:14" x14ac:dyDescent="0.25">
      <c r="B87" s="166"/>
      <c r="C87" s="106" t="s">
        <v>93</v>
      </c>
      <c r="D87" s="106"/>
      <c r="E87" s="106"/>
      <c r="F87" s="106"/>
      <c r="G87" s="136" t="s">
        <v>193</v>
      </c>
      <c r="H87" s="136"/>
      <c r="I87" s="136"/>
      <c r="J87" s="136"/>
      <c r="K87" s="136"/>
      <c r="L87" s="137"/>
      <c r="M87" s="137"/>
      <c r="N87" s="138"/>
    </row>
    <row r="88" spans="2:14" ht="15.75" customHeight="1" thickBot="1" x14ac:dyDescent="0.3">
      <c r="B88" s="167"/>
      <c r="C88" s="145" t="s">
        <v>94</v>
      </c>
      <c r="D88" s="145"/>
      <c r="E88" s="145"/>
      <c r="F88" s="145"/>
      <c r="G88" s="172" t="s">
        <v>194</v>
      </c>
      <c r="H88" s="173"/>
      <c r="I88" s="173"/>
      <c r="J88" s="173"/>
      <c r="K88" s="173"/>
      <c r="L88" s="173"/>
      <c r="M88" s="173"/>
      <c r="N88" s="174"/>
    </row>
    <row r="89" spans="2:14" x14ac:dyDescent="0.25">
      <c r="B89" s="142" t="s">
        <v>97</v>
      </c>
      <c r="C89" s="146" t="s">
        <v>99</v>
      </c>
      <c r="D89" s="147"/>
      <c r="E89" s="147"/>
      <c r="F89" s="148"/>
      <c r="G89" s="133"/>
      <c r="H89" s="133"/>
      <c r="I89" s="133"/>
      <c r="J89" s="133"/>
      <c r="K89" s="133"/>
      <c r="L89" s="134"/>
      <c r="M89" s="134"/>
      <c r="N89" s="135"/>
    </row>
    <row r="90" spans="2:14" ht="15.75" thickBot="1" x14ac:dyDescent="0.3">
      <c r="B90" s="143"/>
      <c r="C90" s="144" t="s">
        <v>100</v>
      </c>
      <c r="D90" s="144"/>
      <c r="E90" s="144"/>
      <c r="F90" s="144"/>
      <c r="G90" s="139" t="s">
        <v>195</v>
      </c>
      <c r="H90" s="139"/>
      <c r="I90" s="139"/>
      <c r="J90" s="139"/>
      <c r="K90" s="139"/>
      <c r="L90" s="140"/>
      <c r="M90" s="140"/>
      <c r="N90" s="141"/>
    </row>
    <row r="91" spans="2:14" ht="117" customHeight="1" x14ac:dyDescent="0.25">
      <c r="B91" s="129" t="s">
        <v>98</v>
      </c>
      <c r="C91" s="149" t="s">
        <v>101</v>
      </c>
      <c r="D91" s="150"/>
      <c r="E91" s="150"/>
      <c r="F91" s="151"/>
      <c r="G91" s="133" t="s">
        <v>196</v>
      </c>
      <c r="H91" s="133"/>
      <c r="I91" s="133"/>
      <c r="J91" s="133"/>
      <c r="K91" s="133"/>
      <c r="L91" s="134"/>
      <c r="M91" s="134"/>
      <c r="N91" s="135"/>
    </row>
    <row r="92" spans="2:14" ht="103.5" customHeight="1" x14ac:dyDescent="0.25">
      <c r="B92" s="130"/>
      <c r="C92" s="248" t="s">
        <v>197</v>
      </c>
      <c r="D92" s="249"/>
      <c r="E92" s="249"/>
      <c r="F92" s="250"/>
      <c r="G92" s="137" t="s">
        <v>198</v>
      </c>
      <c r="H92" s="251"/>
      <c r="I92" s="251"/>
      <c r="J92" s="251"/>
      <c r="K92" s="251"/>
      <c r="L92" s="251"/>
      <c r="M92" s="251"/>
      <c r="N92" s="252"/>
    </row>
    <row r="93" spans="2:14" x14ac:dyDescent="0.25">
      <c r="B93" s="131"/>
      <c r="C93" s="106" t="s">
        <v>102</v>
      </c>
      <c r="D93" s="106"/>
      <c r="E93" s="106"/>
      <c r="F93" s="106"/>
      <c r="G93" s="136" t="s">
        <v>105</v>
      </c>
      <c r="H93" s="136"/>
      <c r="I93" s="136"/>
      <c r="J93" s="136"/>
      <c r="K93" s="136"/>
      <c r="L93" s="137"/>
      <c r="M93" s="137"/>
      <c r="N93" s="138"/>
    </row>
    <row r="94" spans="2:14" x14ac:dyDescent="0.25">
      <c r="B94" s="131"/>
      <c r="C94" s="152" t="s">
        <v>103</v>
      </c>
      <c r="D94" s="152"/>
      <c r="E94" s="152"/>
      <c r="F94" s="152"/>
      <c r="G94" s="136" t="s">
        <v>199</v>
      </c>
      <c r="H94" s="136"/>
      <c r="I94" s="136"/>
      <c r="J94" s="136"/>
      <c r="K94" s="136"/>
      <c r="L94" s="137"/>
      <c r="M94" s="137"/>
      <c r="N94" s="138"/>
    </row>
    <row r="95" spans="2:14" ht="27" customHeight="1" thickBot="1" x14ac:dyDescent="0.3">
      <c r="B95" s="132"/>
      <c r="C95" s="153" t="s">
        <v>104</v>
      </c>
      <c r="D95" s="154"/>
      <c r="E95" s="154"/>
      <c r="F95" s="155"/>
      <c r="G95" s="139" t="s">
        <v>200</v>
      </c>
      <c r="H95" s="139"/>
      <c r="I95" s="139"/>
      <c r="J95" s="139"/>
      <c r="K95" s="139"/>
      <c r="L95" s="140"/>
      <c r="M95" s="140"/>
      <c r="N95" s="141"/>
    </row>
    <row r="96" spans="2:14" x14ac:dyDescent="0.25">
      <c r="B96" s="1" t="s">
        <v>211</v>
      </c>
    </row>
  </sheetData>
  <mergeCells count="195">
    <mergeCell ref="B30:B32"/>
    <mergeCell ref="B33:B35"/>
    <mergeCell ref="C92:F92"/>
    <mergeCell ref="G92:N92"/>
    <mergeCell ref="H59:J59"/>
    <mergeCell ref="D27:G27"/>
    <mergeCell ref="D28:G28"/>
    <mergeCell ref="D29:G29"/>
    <mergeCell ref="D30:G30"/>
    <mergeCell ref="D31:G31"/>
    <mergeCell ref="D32:G32"/>
    <mergeCell ref="H52:J52"/>
    <mergeCell ref="D52:F52"/>
    <mergeCell ref="D53:F53"/>
    <mergeCell ref="C82:E82"/>
    <mergeCell ref="J82:K82"/>
    <mergeCell ref="C68:N68"/>
    <mergeCell ref="D80:G80"/>
    <mergeCell ref="D81:G81"/>
    <mergeCell ref="D74:G74"/>
    <mergeCell ref="L67:N67"/>
    <mergeCell ref="L69:N69"/>
    <mergeCell ref="L70:N70"/>
    <mergeCell ref="L71:N71"/>
    <mergeCell ref="B5:B7"/>
    <mergeCell ref="C9:G9"/>
    <mergeCell ref="J9:N9"/>
    <mergeCell ref="J11:K11"/>
    <mergeCell ref="J12:K12"/>
    <mergeCell ref="H11:I11"/>
    <mergeCell ref="H12:I12"/>
    <mergeCell ref="L11:N11"/>
    <mergeCell ref="B37:B51"/>
    <mergeCell ref="B24:B29"/>
    <mergeCell ref="D17:N17"/>
    <mergeCell ref="D18:N18"/>
    <mergeCell ref="D19:N19"/>
    <mergeCell ref="D20:N20"/>
    <mergeCell ref="E37:G37"/>
    <mergeCell ref="E38:G38"/>
    <mergeCell ref="D21:N21"/>
    <mergeCell ref="E39:G39"/>
    <mergeCell ref="E40:G40"/>
    <mergeCell ref="E41:G41"/>
    <mergeCell ref="E42:G42"/>
    <mergeCell ref="E43:G43"/>
    <mergeCell ref="E44:G44"/>
    <mergeCell ref="E45:G45"/>
    <mergeCell ref="C5:F5"/>
    <mergeCell ref="H5:L5"/>
    <mergeCell ref="C62:F62"/>
    <mergeCell ref="M5:N5"/>
    <mergeCell ref="H60:J60"/>
    <mergeCell ref="H61:J61"/>
    <mergeCell ref="D57:F57"/>
    <mergeCell ref="D58:F58"/>
    <mergeCell ref="D59:F59"/>
    <mergeCell ref="D60:F60"/>
    <mergeCell ref="D61:F61"/>
    <mergeCell ref="D54:F54"/>
    <mergeCell ref="D55:F55"/>
    <mergeCell ref="D56:F56"/>
    <mergeCell ref="H56:J56"/>
    <mergeCell ref="H53:J53"/>
    <mergeCell ref="H54:J54"/>
    <mergeCell ref="H55:J55"/>
    <mergeCell ref="H58:J58"/>
    <mergeCell ref="E46:G46"/>
    <mergeCell ref="E47:G47"/>
    <mergeCell ref="E48:G48"/>
    <mergeCell ref="E49:G49"/>
    <mergeCell ref="E50:G50"/>
    <mergeCell ref="L81:N81"/>
    <mergeCell ref="D78:G78"/>
    <mergeCell ref="D79:G79"/>
    <mergeCell ref="C4:G4"/>
    <mergeCell ref="H67:K67"/>
    <mergeCell ref="K56:N56"/>
    <mergeCell ref="K57:N57"/>
    <mergeCell ref="D23:G23"/>
    <mergeCell ref="D24:G24"/>
    <mergeCell ref="B22:N22"/>
    <mergeCell ref="B17:B21"/>
    <mergeCell ref="D25:G25"/>
    <mergeCell ref="D26:G26"/>
    <mergeCell ref="H4:I4"/>
    <mergeCell ref="C8:G8"/>
    <mergeCell ref="H8:I8"/>
    <mergeCell ref="J8:N8"/>
    <mergeCell ref="H9:I9"/>
    <mergeCell ref="L12:N12"/>
    <mergeCell ref="C10:G10"/>
    <mergeCell ref="H10:I10"/>
    <mergeCell ref="J10:N10"/>
    <mergeCell ref="D11:F11"/>
    <mergeCell ref="D12:F12"/>
    <mergeCell ref="L82:N82"/>
    <mergeCell ref="L76:N76"/>
    <mergeCell ref="L77:N77"/>
    <mergeCell ref="B2:N2"/>
    <mergeCell ref="B83:N83"/>
    <mergeCell ref="B84:B88"/>
    <mergeCell ref="G84:N84"/>
    <mergeCell ref="G85:N85"/>
    <mergeCell ref="G86:N86"/>
    <mergeCell ref="G87:N87"/>
    <mergeCell ref="G88:N88"/>
    <mergeCell ref="H81:K81"/>
    <mergeCell ref="B67:B82"/>
    <mergeCell ref="B36:N36"/>
    <mergeCell ref="H79:K79"/>
    <mergeCell ref="C75:N75"/>
    <mergeCell ref="H78:K78"/>
    <mergeCell ref="H80:K80"/>
    <mergeCell ref="H76:K76"/>
    <mergeCell ref="C84:F84"/>
    <mergeCell ref="B64:B66"/>
    <mergeCell ref="J4:N4"/>
    <mergeCell ref="B11:B12"/>
    <mergeCell ref="L80:N80"/>
    <mergeCell ref="B91:B95"/>
    <mergeCell ref="G91:N91"/>
    <mergeCell ref="G93:N93"/>
    <mergeCell ref="G94:N94"/>
    <mergeCell ref="G95:N95"/>
    <mergeCell ref="B89:B90"/>
    <mergeCell ref="C90:F90"/>
    <mergeCell ref="C85:F85"/>
    <mergeCell ref="C86:F86"/>
    <mergeCell ref="C87:F87"/>
    <mergeCell ref="C88:F88"/>
    <mergeCell ref="C89:F89"/>
    <mergeCell ref="C91:F91"/>
    <mergeCell ref="G89:N89"/>
    <mergeCell ref="G90:N90"/>
    <mergeCell ref="C93:F93"/>
    <mergeCell ref="C94:F94"/>
    <mergeCell ref="C95:F95"/>
    <mergeCell ref="B3:N3"/>
    <mergeCell ref="H77:K77"/>
    <mergeCell ref="H72:K72"/>
    <mergeCell ref="H73:K73"/>
    <mergeCell ref="H74:K74"/>
    <mergeCell ref="H69:K69"/>
    <mergeCell ref="H70:K70"/>
    <mergeCell ref="H71:K71"/>
    <mergeCell ref="K61:N61"/>
    <mergeCell ref="B52:B62"/>
    <mergeCell ref="H62:N62"/>
    <mergeCell ref="C63:N63"/>
    <mergeCell ref="K55:N55"/>
    <mergeCell ref="K54:N54"/>
    <mergeCell ref="K52:N52"/>
    <mergeCell ref="K53:N53"/>
    <mergeCell ref="D76:G76"/>
    <mergeCell ref="D77:G77"/>
    <mergeCell ref="D67:G67"/>
    <mergeCell ref="D69:G69"/>
    <mergeCell ref="D70:G70"/>
    <mergeCell ref="D71:G71"/>
    <mergeCell ref="D72:G72"/>
    <mergeCell ref="D73:G73"/>
    <mergeCell ref="L78:N78"/>
    <mergeCell ref="L79:N79"/>
    <mergeCell ref="C64:F64"/>
    <mergeCell ref="H64:L64"/>
    <mergeCell ref="M64:N64"/>
    <mergeCell ref="C65:L65"/>
    <mergeCell ref="M65:N65"/>
    <mergeCell ref="C66:N66"/>
    <mergeCell ref="C7:F7"/>
    <mergeCell ref="D33:G33"/>
    <mergeCell ref="D34:G34"/>
    <mergeCell ref="D35:G35"/>
    <mergeCell ref="H57:J57"/>
    <mergeCell ref="K58:N58"/>
    <mergeCell ref="K59:N59"/>
    <mergeCell ref="K60:N60"/>
    <mergeCell ref="L72:N72"/>
    <mergeCell ref="L73:N73"/>
    <mergeCell ref="L74:N74"/>
    <mergeCell ref="E51:G51"/>
    <mergeCell ref="C6:F6"/>
    <mergeCell ref="H6:L6"/>
    <mergeCell ref="H7:L7"/>
    <mergeCell ref="M7:N7"/>
    <mergeCell ref="M6:N6"/>
    <mergeCell ref="C15:N15"/>
    <mergeCell ref="C16:N16"/>
    <mergeCell ref="C14:G14"/>
    <mergeCell ref="H14:I14"/>
    <mergeCell ref="J14:N14"/>
    <mergeCell ref="C13:G13"/>
    <mergeCell ref="H13:I13"/>
    <mergeCell ref="J13:N13"/>
  </mergeCells>
  <hyperlinks>
    <hyperlink ref="G85"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5</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371475</xdr:colOff>
                    <xdr:row>62</xdr:row>
                    <xdr:rowOff>466725</xdr:rowOff>
                  </from>
                  <to>
                    <xdr:col>6</xdr:col>
                    <xdr:colOff>676275</xdr:colOff>
                    <xdr:row>64</xdr:row>
                    <xdr:rowOff>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409575</xdr:colOff>
                    <xdr:row>62</xdr:row>
                    <xdr:rowOff>476250</xdr:rowOff>
                  </from>
                  <to>
                    <xdr:col>13</xdr:col>
                    <xdr:colOff>200025</xdr:colOff>
                    <xdr:row>64</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63</xdr:row>
                    <xdr:rowOff>180975</xdr:rowOff>
                  </from>
                  <to>
                    <xdr:col>13</xdr:col>
                    <xdr:colOff>219075</xdr:colOff>
                    <xdr:row>65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2020-05-12T11:14:00Z</dcterms:modified>
</cp:coreProperties>
</file>