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CS_FormNumarasi\2020_EN\Departmental Elective Courses\"/>
    </mc:Choice>
  </mc:AlternateContent>
  <bookViews>
    <workbookView xWindow="0" yWindow="465" windowWidth="20580" windowHeight="22305"/>
  </bookViews>
  <sheets>
    <sheet name="ECTS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85" i="1" l="1"/>
  <c r="I85" i="1" s="1"/>
  <c r="G85" i="1" l="1"/>
</calcChain>
</file>

<file path=xl/sharedStrings.xml><?xml version="1.0" encoding="utf-8"?>
<sst xmlns="http://schemas.openxmlformats.org/spreadsheetml/2006/main" count="305" uniqueCount="210">
  <si>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</si>
  <si>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</si>
  <si>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</si>
  <si>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</si>
  <si>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</si>
  <si>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</si>
  <si>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</si>
  <si>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</si>
  <si>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</si>
  <si>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</si>
  <si>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</si>
  <si>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</si>
  <si>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</si>
  <si>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</si>
  <si>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</si>
  <si>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</si>
  <si>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</si>
  <si>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</si>
  <si>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</si>
  <si>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</si>
  <si>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</si>
  <si>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</si>
  <si>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</si>
  <si>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</si>
  <si>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</si>
  <si>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</si>
  <si>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</si>
  <si>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</si>
  <si>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</si>
  <si>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English</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</si>
  <si>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</si>
  <si>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</si>
  <si>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</si>
  <si>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</si>
  <si>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</si>
  <si>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</si>
  <si>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</si>
  <si>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</si>
  <si>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</si>
  <si>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</si>
  <si>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</si>
  <si>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</si>
  <si>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</si>
  <si>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</si>
  <si>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</si>
  <si>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</si>
  <si>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</si>
  <si>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</si>
  <si>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</si>
  <si>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</si>
  <si>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</si>
  <si>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</si>
  <si>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</si>
  <si>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</si>
  <si>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</si>
  <si>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</si>
  <si>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</si>
  <si>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</si>
  <si>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</si>
  <si>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</si>
  <si>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</si>
  <si>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</si>
  <si>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</si>
  <si>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</si>
  <si>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</si>
  <si>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</si>
  <si>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</si>
  <si>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</si>
  <si>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</si>
  <si>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</si>
  <si>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</si>
  <si>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</si>
  <si>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</si>
  <si>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</si>
  <si>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</si>
  <si>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</si>
  <si>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</si>
  <si>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</si>
  <si>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</si>
  <si>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</si>
  <si>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</si>
  <si>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</si>
  <si>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</si>
  <si>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</si>
  <si>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</si>
  <si>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</si>
  <si>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</si>
  <si>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</si>
  <si>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</si>
  <si>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</si>
  <si>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</si>
  <si>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</si>
  <si>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</si>
  <si>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</si>
  <si>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</si>
  <si>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</si>
  <si>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</si>
  <si>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</si>
  <si>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</si>
  <si>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</si>
  <si>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</si>
  <si>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</si>
  <si>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</si>
  <si>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</si>
  <si>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</si>
  <si>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</si>
  <si>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</si>
  <si>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</si>
  <si>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</si>
  <si>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</si>
  <si>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Undergraduate</t>
  </si>
  <si>
    <t>Program Outcomes</t>
  </si>
  <si>
    <t>S13</t>
  </si>
  <si>
    <t>S14</t>
  </si>
  <si>
    <t>Midterm</t>
  </si>
  <si>
    <t>Exam-Final Jury,Final Project</t>
  </si>
  <si>
    <t xml:space="preserve">Project </t>
  </si>
  <si>
    <t>Teaching Methods, Student Work Load</t>
  </si>
  <si>
    <t>Quiz</t>
  </si>
  <si>
    <t>Time expected to be allocated by instructor</t>
  </si>
  <si>
    <t>Antalya Bilim University - Engineering Faculty</t>
  </si>
  <si>
    <t>LO6</t>
  </si>
  <si>
    <t>Lecture:</t>
  </si>
  <si>
    <t>Practical:</t>
  </si>
  <si>
    <t>Computer Engineering</t>
  </si>
  <si>
    <t>Electrical and Electronics Engineering</t>
  </si>
  <si>
    <t>Civil Engineering</t>
  </si>
  <si>
    <t>Mechanical Engineering</t>
  </si>
  <si>
    <t>Industrial Engineering</t>
  </si>
  <si>
    <t xml:space="preserve">Implementation Rule </t>
  </si>
  <si>
    <t>Total Hours</t>
  </si>
  <si>
    <t>Calculated ECTS Credit(s)</t>
  </si>
  <si>
    <t xml:space="preserve"> TBA</t>
  </si>
  <si>
    <t>Max.</t>
  </si>
  <si>
    <t>Min.</t>
  </si>
  <si>
    <t>Grand Total</t>
  </si>
  <si>
    <t>ECTS COURSE DESCRIPTION FORM</t>
  </si>
  <si>
    <t>Name Surname</t>
  </si>
  <si>
    <t>ECTS Credits</t>
  </si>
  <si>
    <t>LO7</t>
  </si>
  <si>
    <t>Program Specific Outcomes</t>
  </si>
  <si>
    <t>Non-engineering Programs</t>
  </si>
  <si>
    <t>Relative Evaluation ("BDS" in the regulation.)</t>
  </si>
  <si>
    <t>Direct Conversion System ("DDS" in the regulation.)</t>
  </si>
  <si>
    <t>PART II (Faculty Board Approval)</t>
  </si>
  <si>
    <t>PART I (Senate Approval)</t>
  </si>
  <si>
    <t>Students could demonstrate learning outcomes through midterm exam, homework assignments, and the final project. Every topic is tested with at least one exam or homework question.</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</si>
  <si>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</si>
  <si>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</si>
  <si>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</si>
  <si>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</si>
  <si>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 xml:space="preserve">Ability to communicate effectively and write and present a report in Turkish and English. </t>
  </si>
  <si>
    <t>Ability to work individually, and in intra-disciplinary and multi-disciplinary teams.</t>
  </si>
  <si>
    <t>Recognition of the need for life-long learning and ability to access information, follow developments in science and technology, and continually reinvent oneself.</t>
  </si>
  <si>
    <t>Knowledge of project management, risk management, innovation and change management, entrepreneurship, and sustainable development.</t>
  </si>
  <si>
    <t>Awareness of sectors and ability to prepare a business plan.</t>
  </si>
  <si>
    <t>Understanding of professional and ethical responsibility and demonstrating ethical behavior.</t>
  </si>
  <si>
    <t>Ability to define complex engineering problems, develop models and implement solutions for these problems.</t>
  </si>
  <si>
    <t xml:space="preserve">Ability to conduct lab experiments by using
computers and the ability of collecting, analyzing and interpreting data. </t>
  </si>
  <si>
    <t>Ability to apply the knowledge of mathematics, science and engineering principles to solve problems in computer engineering.</t>
  </si>
  <si>
    <t>An understanding of current contemporary issues and impact of engineering solutions in legal and ethical levels.</t>
  </si>
  <si>
    <t>Ability to use modern engineering techniques, tools and information technologies and develop software equipment and software.</t>
  </si>
  <si>
    <t>Ability to analyze, design and manage the hardware/software computer system requirements with limited resources and conditions by modern engineering principles.</t>
  </si>
  <si>
    <t>Ability to understand and apply discrete mathematics concepts.</t>
  </si>
  <si>
    <t>CS422</t>
  </si>
  <si>
    <t>Microprocessors</t>
  </si>
  <si>
    <t>CS 221 (Digital Systems)</t>
  </si>
  <si>
    <t>The course introduces the students to the fundamental hardware and software concepts necessary for the design of microprocessor-based systems. It exposes the students to various aspects of microprocessor engineering, including, applications, organization, architecture, interfacing, hardware debugging, and related techniques at the
hardware and assembly language levels.</t>
  </si>
  <si>
    <t>This course introduces the basic concepts Microprocessors: - Architecture and organization, - Bus architecture, types, and buffering techniques, - Memory and I/O subsystems, organization, timing, and interfacing, - Analysis of clocks and timing, - Interrupt handling, - Serial and parallel communication, - Peripheral controllers and programming, - Practice of the design of a microprocessor-based system design, testing, debugging and reporting.</t>
  </si>
  <si>
    <t>be able to explain in the internal structure of microprocessors and microcontrollers</t>
  </si>
  <si>
    <t>Develop control software to control an application interface to the x86 family of microprocessors</t>
  </si>
  <si>
    <t>be able to use 8086 and 8051 instruction set architecture for assembly language programming</t>
  </si>
  <si>
    <t>be able to calculate the worst-case execution time of programs or parts of programs, and to design and build, or to modify, software to maximize its run time memory or execution-time behavio</t>
  </si>
  <si>
    <t>be able to interface a microcontroller or microprocessor to various devices</t>
  </si>
  <si>
    <t>Design and implement a microcontroller-/microprocessor-based embedded system</t>
  </si>
  <si>
    <t>A1/3/ 4/8</t>
  </si>
  <si>
    <t>A1/3/4/ 8</t>
  </si>
  <si>
    <t>A4/8</t>
  </si>
  <si>
    <t>4,5</t>
  </si>
  <si>
    <t>Assembly language programming</t>
  </si>
  <si>
    <t>Background and Introduction:
-	Microprocessor history, types, and applications.
-	General microprocessor architecture,
-	Review of number systems</t>
  </si>
  <si>
    <t>The Intel 80X86/88
Architectures and Programming
-	Registers and Internal Architecture
-	Address generation and addressing modes
-	Instruction set and assembly language programming</t>
  </si>
  <si>
    <t>Microcontrollers and embedded
processors
-	Inside the 8051
-	8051 assembly language programs</t>
  </si>
  <si>
    <t>The Intel 80X86/88 Bus and Buffering
- 80X86/88 Pin functions, states, bus cycles and signalling waveforms
-	Clock generators (Intel 8284) and bus controllers (Intel 8288)
-	Latches (74373) and bus transceivers (74245)
-	Wait states and bus timing</t>
  </si>
  <si>
    <t>Memory Devices: Memory pin connections, ROM memory (EPROM, EEPROM, flash),
RAM memory (static, dynamic),
memory organization, types of memory access, data alignment.</t>
  </si>
  <si>
    <t>Memory Interface: Memory interface and the three buses, interfacing the 8088 processor, interfacing the 8086 processor, interfacing the 386 and 486 processors, interfacing the Pentium processor, address
decoding techniques (full, partial, logic gates, decoders).</t>
  </si>
  <si>
    <t>Basic IO Interface: I/O ports, I/O space VS memory space, 80x86 I/O instructions (direct, indirect, string), accessing I/O ports in 80x86 processors, designing a parallel input port, designing a parallel output port.</t>
  </si>
  <si>
    <t>The 8255 Programmable Peripheral Interface (PPI): Intel peripheral controller chips, basic description of the 8255, pin configuration of the 8255, block diagram of the 8255, interfacing the 8255 to the 8086 processor, programming the 8255, operating modes of the 8255.</t>
  </si>
  <si>
    <t>The 8253 Programmable Interval Timer: Basic description of the 8253, pin configuration of the 8253, block diagram of the 8253, system interfacing of the 8253, interfacing the 8253 to the 8086 processor, programming the 8253, operating modes of the
8253.</t>
  </si>
  <si>
    <t>Interrupts: Interrupt-driven I/O, hardware interrupts, responding to hardware interrupts, INTR and NMI, computing the ISR address, hardware interrupt timing, interrupt acknowledge cycles.</t>
  </si>
  <si>
    <t>The 8259A Programmable Interrupt Controller (PIC): Interrupts in microcomputer systems, programmable
interrupt controllers, general description of the 8259A, pin
configuration of the 8259A, block diagram of the 8259A, interrupt sequence, interfacing the 8259A to the 8086 processor, programming the 8259A, reading the status of the
8259A.</t>
  </si>
  <si>
    <t>Direct Memory Access: Introduction to DMA structures, Intel 8237 DMA Controller.</t>
  </si>
  <si>
    <t>A make-up exam is provided in case of a legitimate reason with a proof.</t>
  </si>
  <si>
    <t>No make-up</t>
  </si>
  <si>
    <t>At least three quizzes are taken</t>
  </si>
  <si>
    <t>There are four assignments.</t>
  </si>
  <si>
    <t>Hardware-based or
Emulation-based</t>
  </si>
  <si>
    <t>Labs are held weekly. A report is submitted for
every lab.</t>
  </si>
  <si>
    <t>Lectures are given using the white board with the help of power
point slides. Whenever necessary, numerical examples and sample questions are given to clarify theoretical concepts.</t>
  </si>
  <si>
    <t>Labs are held weekly. For every lab, students solve a number of tasks and submit a report.</t>
  </si>
  <si>
    <t>In groups of threes, the students are asked to implement a microcontroller-based system.</t>
  </si>
  <si>
    <t>The students get the solution to homework questions after submission.</t>
  </si>
  <si>
    <t>Review is conducted at the end of every chapter.</t>
  </si>
  <si>
    <t>One hour per week is allocated for students’ questions. In addition, students can arrange for a meeting any time.</t>
  </si>
  <si>
    <t>Tarek Khalifa</t>
  </si>
  <si>
    <t>Tarek.khalifa@antalya.edu.tr</t>
  </si>
  <si>
    <t>A1-28</t>
  </si>
  <si>
    <t>1-	Barry B. Brey, The Intel Microprocessors, Architecture, Programming and Interfacing. 8th Edition, Pearson/Prentice Hall (2009)
2-	The 8051 Microcontroller and Embeded Systems Using Assembly and C, by
M. Mazidi, J. Mazidi, and R. Mckinlay.</t>
  </si>
  <si>
    <t>Elective</t>
  </si>
  <si>
    <t xml:space="preserve">Form No ÜY-FR-0824 Yayın Tarihi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</si>
</sst>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18" fillId="0" borderId="0" applyNumberFormat="0" applyFill="0" applyBorder="0" applyAlignment="0" applyProtection="0"/>
  </cellStyleXfs>
  <cellXfs count="245">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0" borderId="46"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1" fillId="0" borderId="45" xfId="0" applyFont="1" applyFill="1" applyBorder="1" applyAlignment="1">
      <alignment vertical="center" wrapText="1"/>
    </xf>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3" borderId="2" xfId="0" applyFont="1" applyFill="1" applyBorder="1" applyAlignment="1">
      <alignment horizontal="center" vertical="center" wrapText="1"/>
    </xf>
    <xf numFmtId="0" fontId="2" fillId="0" borderId="32" xfId="0" applyFont="1" applyBorder="1" applyAlignment="1">
      <alignment horizontal="center" vertical="center" wrapText="1"/>
    </xf>
    <xf numFmtId="9" fontId="2" fillId="0" borderId="1" xfId="1" applyFont="1" applyBorder="1" applyAlignment="1">
      <alignment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1" fillId="0" borderId="17" xfId="0" applyFont="1" applyFill="1" applyBorder="1" applyAlignment="1">
      <alignment vertical="center" wrapText="1"/>
    </xf>
    <xf numFmtId="0" fontId="7" fillId="0" borderId="14" xfId="0" applyFont="1" applyFill="1" applyBorder="1"/>
    <xf numFmtId="0" fontId="2" fillId="3" borderId="8" xfId="0" applyFont="1" applyFill="1" applyBorder="1" applyAlignment="1">
      <alignment vertical="center" wrapText="1"/>
    </xf>
    <xf numFmtId="0" fontId="2" fillId="3" borderId="11"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4"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2" xfId="0" applyFont="1" applyBorder="1" applyAlignment="1">
      <alignment horizontal="center" vertical="center" wrapText="1"/>
    </xf>
    <xf numFmtId="0" fontId="6" fillId="3" borderId="7" xfId="0" applyFont="1" applyFill="1" applyBorder="1" applyAlignment="1">
      <alignment vertical="center" wrapText="1"/>
    </xf>
    <xf numFmtId="0" fontId="15" fillId="3" borderId="17" xfId="0" applyFont="1" applyFill="1" applyBorder="1" applyAlignment="1">
      <alignment horizontal="center"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2" fillId="0" borderId="31" xfId="0" applyFont="1" applyBorder="1" applyAlignment="1">
      <alignment horizontal="center"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2" fillId="0" borderId="1"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13" fillId="3" borderId="3" xfId="0" applyFont="1" applyFill="1" applyBorder="1" applyAlignment="1">
      <alignment horizontal="left" vertical="center" wrapText="1"/>
    </xf>
    <xf numFmtId="0" fontId="2" fillId="0" borderId="2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63"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9"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61" xfId="0" applyFont="1" applyFill="1" applyBorder="1" applyAlignment="1">
      <alignment horizontal="center" vertical="center" wrapText="1"/>
    </xf>
    <xf numFmtId="0" fontId="3" fillId="0" borderId="32"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2" fillId="3" borderId="18"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7" xfId="0" applyFont="1" applyFill="1" applyBorder="1" applyAlignment="1">
      <alignment horizontal="center"/>
    </xf>
    <xf numFmtId="0" fontId="10" fillId="2" borderId="55" xfId="0" applyFont="1" applyFill="1" applyBorder="1" applyAlignment="1">
      <alignment horizontal="center"/>
    </xf>
    <xf numFmtId="0" fontId="10" fillId="2" borderId="56"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2" xfId="0" applyFont="1" applyBorder="1" applyAlignment="1">
      <alignment horizontal="left" vertical="center" wrapText="1"/>
    </xf>
    <xf numFmtId="0" fontId="3" fillId="0" borderId="30" xfId="0" applyFont="1" applyBorder="1" applyAlignment="1">
      <alignment horizontal="left" vertical="center" wrapText="1"/>
    </xf>
    <xf numFmtId="0" fontId="3" fillId="0" borderId="54" xfId="0" applyFont="1" applyBorder="1" applyAlignment="1">
      <alignment horizontal="left" vertical="center" wrapText="1"/>
    </xf>
    <xf numFmtId="0" fontId="3" fillId="0" borderId="47" xfId="0" applyFont="1" applyBorder="1" applyAlignment="1">
      <alignment horizontal="left" vertical="center" wrapText="1"/>
    </xf>
    <xf numFmtId="0" fontId="4" fillId="0" borderId="52" xfId="0" applyFont="1" applyBorder="1" applyAlignment="1">
      <alignment horizontal="left" vertical="center" wrapText="1"/>
    </xf>
    <xf numFmtId="0" fontId="4" fillId="0" borderId="30" xfId="0" applyFont="1" applyBorder="1" applyAlignment="1">
      <alignment horizontal="left" vertical="center" wrapText="1"/>
    </xf>
    <xf numFmtId="0" fontId="2" fillId="0" borderId="1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47" xfId="0" applyFont="1" applyBorder="1" applyAlignment="1">
      <alignment horizontal="center" vertical="center" wrapText="1"/>
    </xf>
    <xf numFmtId="1" fontId="2" fillId="0" borderId="54" xfId="0" applyNumberFormat="1" applyFont="1" applyBorder="1" applyAlignment="1">
      <alignment horizontal="center" vertical="center" wrapText="1"/>
    </xf>
    <xf numFmtId="1" fontId="2" fillId="0" borderId="47"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7" xfId="0" applyFont="1" applyBorder="1" applyAlignment="1">
      <alignment horizontal="center" wrapText="1"/>
    </xf>
    <xf numFmtId="0" fontId="11" fillId="0" borderId="55" xfId="0" applyFont="1" applyBorder="1" applyAlignment="1">
      <alignment horizontal="center" wrapText="1"/>
    </xf>
    <xf numFmtId="0" fontId="11" fillId="0" borderId="56" xfId="0" applyFont="1" applyBorder="1" applyAlignment="1">
      <alignment horizontal="center" wrapText="1"/>
    </xf>
    <xf numFmtId="0" fontId="10" fillId="2" borderId="59" xfId="0" applyFont="1" applyFill="1" applyBorder="1" applyAlignment="1">
      <alignment horizontal="center"/>
    </xf>
    <xf numFmtId="0" fontId="10" fillId="2" borderId="49" xfId="0" applyFont="1" applyFill="1" applyBorder="1" applyAlignment="1">
      <alignment horizontal="center"/>
    </xf>
    <xf numFmtId="0" fontId="10" fillId="2" borderId="53"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9" xfId="0" applyFont="1" applyBorder="1" applyAlignment="1">
      <alignment horizontal="left" vertical="center" wrapText="1"/>
    </xf>
    <xf numFmtId="0" fontId="10" fillId="2" borderId="57" xfId="0" applyFont="1" applyFill="1" applyBorder="1" applyAlignment="1">
      <alignment horizontal="center" vertical="center"/>
    </xf>
    <xf numFmtId="0" fontId="10" fillId="2" borderId="55" xfId="0" applyFont="1" applyFill="1" applyBorder="1" applyAlignment="1">
      <alignment horizontal="center" vertical="center"/>
    </xf>
    <xf numFmtId="0" fontId="10" fillId="2" borderId="56" xfId="0" applyFont="1" applyFill="1" applyBorder="1" applyAlignment="1">
      <alignment horizontal="center" vertical="center"/>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3" fillId="0" borderId="3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6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9"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8"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8" xfId="0" applyFont="1" applyBorder="1" applyAlignment="1">
      <alignment horizontal="left" vertical="center"/>
    </xf>
    <xf numFmtId="0" fontId="2" fillId="0" borderId="42" xfId="0" applyFont="1" applyBorder="1" applyAlignment="1">
      <alignment horizontal="left" vertical="center"/>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10" fillId="2" borderId="36" xfId="0" applyFont="1" applyFill="1" applyBorder="1" applyAlignment="1">
      <alignment horizontal="center"/>
    </xf>
    <xf numFmtId="0" fontId="10" fillId="2" borderId="37" xfId="0" applyFont="1" applyFill="1" applyBorder="1" applyAlignment="1">
      <alignment horizontal="center"/>
    </xf>
    <xf numFmtId="0" fontId="10" fillId="2" borderId="50" xfId="0" applyFont="1" applyFill="1" applyBorder="1" applyAlignment="1">
      <alignment horizontal="center"/>
    </xf>
    <xf numFmtId="0" fontId="10" fillId="2" borderId="38" xfId="0" applyFont="1" applyFill="1" applyBorder="1" applyAlignment="1">
      <alignment horizontal="center"/>
    </xf>
    <xf numFmtId="0" fontId="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4" xfId="0" applyFont="1" applyBorder="1" applyAlignment="1">
      <alignment horizontal="left"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3" xfId="0" applyFont="1" applyBorder="1" applyAlignment="1">
      <alignment horizontal="left" vertical="center" wrapText="1"/>
    </xf>
    <xf numFmtId="0" fontId="8" fillId="0" borderId="1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4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4" xfId="0" applyFont="1" applyBorder="1" applyAlignment="1">
      <alignment horizontal="left" vertical="center" wrapText="1"/>
    </xf>
    <xf numFmtId="0" fontId="4" fillId="0" borderId="47"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60"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1" xfId="0" applyFont="1" applyBorder="1" applyAlignment="1">
      <alignment horizontal="left" vertical="center" wrapText="1"/>
    </xf>
    <xf numFmtId="0" fontId="13" fillId="3" borderId="17" xfId="0" applyFont="1" applyFill="1" applyBorder="1" applyAlignment="1">
      <alignment horizontal="left" vertical="center" wrapText="1"/>
    </xf>
    <xf numFmtId="0" fontId="6" fillId="0" borderId="8" xfId="0" applyFont="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333375</xdr:rowOff>
        </xdr:from>
        <xdr:to>
          <xdr:col>6</xdr:col>
          <xdr:colOff>695325</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333375</xdr:rowOff>
        </xdr:from>
        <xdr:to>
          <xdr:col>13</xdr:col>
          <xdr:colOff>219075</xdr:colOff>
          <xdr:row>4</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219075</xdr:colOff>
          <xdr:row>6</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219075</xdr:colOff>
          <xdr:row>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65</xdr:row>
          <xdr:rowOff>314325</xdr:rowOff>
        </xdr:from>
        <xdr:to>
          <xdr:col>6</xdr:col>
          <xdr:colOff>714375</xdr:colOff>
          <xdr:row>67</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314325</xdr:rowOff>
        </xdr:from>
        <xdr:to>
          <xdr:col>13</xdr:col>
          <xdr:colOff>219075</xdr:colOff>
          <xdr:row>67</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66</xdr:row>
          <xdr:rowOff>180975</xdr:rowOff>
        </xdr:from>
        <xdr:to>
          <xdr:col>13</xdr:col>
          <xdr:colOff>219075</xdr:colOff>
          <xdr:row>68</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Tarek.khalifa@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topLeftCell="A90" zoomScale="70" zoomScaleNormal="70" workbookViewId="0">
      <selection activeCell="C102" sqref="C102"/>
    </sheetView>
  </sheetViews>
  <sheetFormatPr defaultColWidth="8.85546875" defaultRowHeight="15" x14ac:dyDescent="0.25"/>
  <cols>
    <col min="2" max="2" width="21.140625" style="2" customWidth="1"/>
    <col min="3" max="3" width="9.140625" style="3" customWidth="1"/>
    <col min="4" max="7" width="14.28515625" style="3" customWidth="1"/>
    <col min="8" max="9" width="7.85546875" style="3" customWidth="1"/>
    <col min="10" max="14" width="7.7109375" style="3" customWidth="1"/>
  </cols>
  <sheetData>
    <row r="1" spans="2:14" ht="15.75" thickBot="1" x14ac:dyDescent="0.3"/>
    <row r="2" spans="2:14" ht="19.5" thickBot="1" x14ac:dyDescent="0.35">
      <c r="B2" s="138" t="s">
        <v>136</v>
      </c>
      <c r="C2" s="139"/>
      <c r="D2" s="139"/>
      <c r="E2" s="139"/>
      <c r="F2" s="139"/>
      <c r="G2" s="139"/>
      <c r="H2" s="139"/>
      <c r="I2" s="139"/>
      <c r="J2" s="139"/>
      <c r="K2" s="139"/>
      <c r="L2" s="139"/>
      <c r="M2" s="139"/>
      <c r="N2" s="140"/>
    </row>
    <row r="3" spans="2:14" ht="16.5" thickBot="1" x14ac:dyDescent="0.3">
      <c r="B3" s="196" t="s">
        <v>145</v>
      </c>
      <c r="C3" s="197"/>
      <c r="D3" s="197"/>
      <c r="E3" s="197"/>
      <c r="F3" s="197"/>
      <c r="G3" s="197"/>
      <c r="H3" s="197"/>
      <c r="I3" s="197"/>
      <c r="J3" s="197"/>
      <c r="K3" s="197"/>
      <c r="L3" s="197"/>
      <c r="M3" s="198"/>
      <c r="N3" s="199"/>
    </row>
    <row r="4" spans="2:14" ht="29.1" customHeight="1" thickBot="1" x14ac:dyDescent="0.3">
      <c r="B4" s="19" t="s">
        <v>2</v>
      </c>
      <c r="C4" s="98" t="s">
        <v>120</v>
      </c>
      <c r="D4" s="98"/>
      <c r="E4" s="98"/>
      <c r="F4" s="98"/>
      <c r="G4" s="98"/>
      <c r="H4" s="111" t="s">
        <v>3</v>
      </c>
      <c r="I4" s="111"/>
      <c r="J4" s="98" t="s">
        <v>124</v>
      </c>
      <c r="K4" s="98"/>
      <c r="L4" s="98"/>
      <c r="M4" s="168"/>
      <c r="N4" s="169"/>
    </row>
    <row r="5" spans="2:14" ht="15" customHeight="1" x14ac:dyDescent="0.25">
      <c r="B5" s="80" t="s">
        <v>4</v>
      </c>
      <c r="C5" s="89" t="s">
        <v>124</v>
      </c>
      <c r="D5" s="128"/>
      <c r="E5" s="128"/>
      <c r="F5" s="129"/>
      <c r="G5" s="56"/>
      <c r="H5" s="89" t="s">
        <v>125</v>
      </c>
      <c r="I5" s="128"/>
      <c r="J5" s="128"/>
      <c r="K5" s="128"/>
      <c r="L5" s="129"/>
      <c r="M5" s="78"/>
      <c r="N5" s="79"/>
    </row>
    <row r="6" spans="2:14" ht="15" customHeight="1" x14ac:dyDescent="0.25">
      <c r="B6" s="81"/>
      <c r="C6" s="84" t="s">
        <v>126</v>
      </c>
      <c r="D6" s="232"/>
      <c r="E6" s="232"/>
      <c r="F6" s="233"/>
      <c r="G6" s="57"/>
      <c r="H6" s="84" t="s">
        <v>128</v>
      </c>
      <c r="I6" s="232"/>
      <c r="J6" s="232"/>
      <c r="K6" s="232"/>
      <c r="L6" s="233"/>
      <c r="M6" s="99"/>
      <c r="N6" s="101"/>
    </row>
    <row r="7" spans="2:14" ht="15.75" customHeight="1" thickBot="1" x14ac:dyDescent="0.3">
      <c r="B7" s="82"/>
      <c r="C7" s="229" t="s">
        <v>127</v>
      </c>
      <c r="D7" s="230"/>
      <c r="E7" s="230"/>
      <c r="F7" s="231"/>
      <c r="G7" s="58"/>
      <c r="H7" s="229" t="s">
        <v>141</v>
      </c>
      <c r="I7" s="230"/>
      <c r="J7" s="230"/>
      <c r="K7" s="230"/>
      <c r="L7" s="231"/>
      <c r="M7" s="234"/>
      <c r="N7" s="235"/>
    </row>
    <row r="8" spans="2:14" x14ac:dyDescent="0.25">
      <c r="B8" s="5" t="s">
        <v>6</v>
      </c>
      <c r="C8" s="112" t="s">
        <v>165</v>
      </c>
      <c r="D8" s="112"/>
      <c r="E8" s="112"/>
      <c r="F8" s="112"/>
      <c r="G8" s="112"/>
      <c r="H8" s="113" t="s">
        <v>5</v>
      </c>
      <c r="I8" s="113"/>
      <c r="J8" s="112" t="s">
        <v>164</v>
      </c>
      <c r="K8" s="112"/>
      <c r="L8" s="112"/>
      <c r="M8" s="114"/>
      <c r="N8" s="115"/>
    </row>
    <row r="9" spans="2:14" x14ac:dyDescent="0.25">
      <c r="B9" s="21" t="s">
        <v>9</v>
      </c>
      <c r="C9" s="83" t="s">
        <v>110</v>
      </c>
      <c r="D9" s="83"/>
      <c r="E9" s="83"/>
      <c r="F9" s="83"/>
      <c r="G9" s="83"/>
      <c r="H9" s="116" t="s">
        <v>8</v>
      </c>
      <c r="I9" s="116"/>
      <c r="J9" s="83" t="s">
        <v>208</v>
      </c>
      <c r="K9" s="83"/>
      <c r="L9" s="83"/>
      <c r="M9" s="84"/>
      <c r="N9" s="85"/>
    </row>
    <row r="10" spans="2:14" ht="32.25" customHeight="1" thickBot="1" x14ac:dyDescent="0.3">
      <c r="B10" s="6" t="s">
        <v>7</v>
      </c>
      <c r="C10" s="119" t="s">
        <v>29</v>
      </c>
      <c r="D10" s="119"/>
      <c r="E10" s="119"/>
      <c r="F10" s="119"/>
      <c r="G10" s="119"/>
      <c r="H10" s="120" t="s">
        <v>138</v>
      </c>
      <c r="I10" s="120"/>
      <c r="J10" s="119">
        <v>6</v>
      </c>
      <c r="K10" s="119"/>
      <c r="L10" s="119"/>
      <c r="M10" s="121"/>
      <c r="N10" s="122"/>
    </row>
    <row r="11" spans="2:14" x14ac:dyDescent="0.25">
      <c r="B11" s="170" t="s">
        <v>10</v>
      </c>
      <c r="C11" s="51" t="s">
        <v>122</v>
      </c>
      <c r="D11" s="123">
        <v>3</v>
      </c>
      <c r="E11" s="124"/>
      <c r="F11" s="125"/>
      <c r="G11" s="51" t="s">
        <v>123</v>
      </c>
      <c r="H11" s="86"/>
      <c r="I11" s="86"/>
      <c r="J11" s="86" t="s">
        <v>27</v>
      </c>
      <c r="K11" s="86"/>
      <c r="L11" s="88"/>
      <c r="M11" s="89"/>
      <c r="N11" s="90"/>
    </row>
    <row r="12" spans="2:14" ht="21.75" customHeight="1" thickBot="1" x14ac:dyDescent="0.3">
      <c r="B12" s="110"/>
      <c r="C12" s="59" t="s">
        <v>25</v>
      </c>
      <c r="D12" s="117">
        <v>2</v>
      </c>
      <c r="E12" s="126"/>
      <c r="F12" s="127"/>
      <c r="G12" s="52" t="s">
        <v>26</v>
      </c>
      <c r="H12" s="87"/>
      <c r="I12" s="87"/>
      <c r="J12" s="87" t="s">
        <v>28</v>
      </c>
      <c r="K12" s="87"/>
      <c r="L12" s="87"/>
      <c r="M12" s="117"/>
      <c r="N12" s="118"/>
    </row>
    <row r="13" spans="2:14" x14ac:dyDescent="0.25">
      <c r="B13" s="20" t="s">
        <v>12</v>
      </c>
      <c r="C13" s="88" t="s">
        <v>166</v>
      </c>
      <c r="D13" s="88"/>
      <c r="E13" s="88"/>
      <c r="F13" s="88"/>
      <c r="G13" s="88"/>
      <c r="H13" s="244" t="s">
        <v>13</v>
      </c>
      <c r="I13" s="244"/>
      <c r="J13" s="88" t="s">
        <v>24</v>
      </c>
      <c r="K13" s="88"/>
      <c r="L13" s="88"/>
      <c r="M13" s="89"/>
      <c r="N13" s="90"/>
    </row>
    <row r="14" spans="2:14" ht="28.5" x14ac:dyDescent="0.25">
      <c r="B14" s="21" t="s">
        <v>14</v>
      </c>
      <c r="C14" s="83" t="s">
        <v>24</v>
      </c>
      <c r="D14" s="83"/>
      <c r="E14" s="83"/>
      <c r="F14" s="83"/>
      <c r="G14" s="83"/>
      <c r="H14" s="242" t="s">
        <v>11</v>
      </c>
      <c r="I14" s="242"/>
      <c r="J14" s="83" t="s">
        <v>23</v>
      </c>
      <c r="K14" s="83"/>
      <c r="L14" s="83"/>
      <c r="M14" s="84"/>
      <c r="N14" s="85"/>
    </row>
    <row r="15" spans="2:14" ht="45" customHeight="1" x14ac:dyDescent="0.25">
      <c r="B15" s="21" t="s">
        <v>15</v>
      </c>
      <c r="C15" s="236" t="s">
        <v>167</v>
      </c>
      <c r="D15" s="236"/>
      <c r="E15" s="236"/>
      <c r="F15" s="236"/>
      <c r="G15" s="236"/>
      <c r="H15" s="236"/>
      <c r="I15" s="236"/>
      <c r="J15" s="236"/>
      <c r="K15" s="236"/>
      <c r="L15" s="236"/>
      <c r="M15" s="237"/>
      <c r="N15" s="238"/>
    </row>
    <row r="16" spans="2:14" ht="56.1" customHeight="1" x14ac:dyDescent="0.25">
      <c r="B16" s="21" t="s">
        <v>16</v>
      </c>
      <c r="C16" s="239" t="s">
        <v>168</v>
      </c>
      <c r="D16" s="239"/>
      <c r="E16" s="239"/>
      <c r="F16" s="239"/>
      <c r="G16" s="239"/>
      <c r="H16" s="239"/>
      <c r="I16" s="239"/>
      <c r="J16" s="239"/>
      <c r="K16" s="239"/>
      <c r="L16" s="239"/>
      <c r="M16" s="240"/>
      <c r="N16" s="241"/>
    </row>
    <row r="17" spans="2:17" x14ac:dyDescent="0.25">
      <c r="B17" s="108" t="s">
        <v>17</v>
      </c>
      <c r="C17" s="17" t="s">
        <v>18</v>
      </c>
      <c r="D17" s="66" t="s">
        <v>169</v>
      </c>
      <c r="E17" s="67"/>
      <c r="F17" s="67"/>
      <c r="G17" s="67"/>
      <c r="H17" s="67"/>
      <c r="I17" s="67"/>
      <c r="J17" s="67"/>
      <c r="K17" s="67"/>
      <c r="L17" s="67"/>
      <c r="M17" s="67"/>
      <c r="N17" s="68"/>
    </row>
    <row r="18" spans="2:17" x14ac:dyDescent="0.25">
      <c r="B18" s="108"/>
      <c r="C18" s="17" t="s">
        <v>19</v>
      </c>
      <c r="D18" s="66" t="s">
        <v>170</v>
      </c>
      <c r="E18" s="67"/>
      <c r="F18" s="67"/>
      <c r="G18" s="67"/>
      <c r="H18" s="67"/>
      <c r="I18" s="67"/>
      <c r="J18" s="67"/>
      <c r="K18" s="67"/>
      <c r="L18" s="67"/>
      <c r="M18" s="67"/>
      <c r="N18" s="68"/>
    </row>
    <row r="19" spans="2:17" x14ac:dyDescent="0.25">
      <c r="B19" s="108"/>
      <c r="C19" s="17" t="s">
        <v>20</v>
      </c>
      <c r="D19" s="66" t="s">
        <v>171</v>
      </c>
      <c r="E19" s="67"/>
      <c r="F19" s="67"/>
      <c r="G19" s="67"/>
      <c r="H19" s="67"/>
      <c r="I19" s="67"/>
      <c r="J19" s="67"/>
      <c r="K19" s="67"/>
      <c r="L19" s="67"/>
      <c r="M19" s="67"/>
      <c r="N19" s="68"/>
    </row>
    <row r="20" spans="2:17" ht="27" customHeight="1" x14ac:dyDescent="0.25">
      <c r="B20" s="108"/>
      <c r="C20" s="17" t="s">
        <v>21</v>
      </c>
      <c r="D20" s="66" t="s">
        <v>172</v>
      </c>
      <c r="E20" s="67"/>
      <c r="F20" s="67"/>
      <c r="G20" s="67"/>
      <c r="H20" s="67"/>
      <c r="I20" s="67"/>
      <c r="J20" s="67"/>
      <c r="K20" s="67"/>
      <c r="L20" s="67"/>
      <c r="M20" s="67"/>
      <c r="N20" s="68"/>
    </row>
    <row r="21" spans="2:17" x14ac:dyDescent="0.25">
      <c r="B21" s="108"/>
      <c r="C21" s="17" t="s">
        <v>22</v>
      </c>
      <c r="D21" s="66" t="s">
        <v>173</v>
      </c>
      <c r="E21" s="67"/>
      <c r="F21" s="67"/>
      <c r="G21" s="67"/>
      <c r="H21" s="67"/>
      <c r="I21" s="67"/>
      <c r="J21" s="67"/>
      <c r="K21" s="67"/>
      <c r="L21" s="67"/>
      <c r="M21" s="67"/>
      <c r="N21" s="68"/>
    </row>
    <row r="22" spans="2:17" x14ac:dyDescent="0.25">
      <c r="B22" s="109"/>
      <c r="C22" s="42" t="s">
        <v>121</v>
      </c>
      <c r="D22" s="66" t="s">
        <v>174</v>
      </c>
      <c r="E22" s="67"/>
      <c r="F22" s="67"/>
      <c r="G22" s="67"/>
      <c r="H22" s="67"/>
      <c r="I22" s="67"/>
      <c r="J22" s="67"/>
      <c r="K22" s="67"/>
      <c r="L22" s="67"/>
      <c r="M22" s="67"/>
      <c r="N22" s="68"/>
    </row>
    <row r="23" spans="2:17" ht="15.75" thickBot="1" x14ac:dyDescent="0.3">
      <c r="B23" s="110"/>
      <c r="C23" s="42" t="s">
        <v>139</v>
      </c>
      <c r="D23" s="66"/>
      <c r="E23" s="67"/>
      <c r="F23" s="67"/>
      <c r="G23" s="67"/>
      <c r="H23" s="67"/>
      <c r="I23" s="67"/>
      <c r="J23" s="67"/>
      <c r="K23" s="67"/>
      <c r="L23" s="67"/>
      <c r="M23" s="67"/>
      <c r="N23" s="68"/>
    </row>
    <row r="24" spans="2:17" ht="16.5" thickBot="1" x14ac:dyDescent="0.3">
      <c r="B24" s="105" t="s">
        <v>144</v>
      </c>
      <c r="C24" s="106"/>
      <c r="D24" s="106"/>
      <c r="E24" s="106"/>
      <c r="F24" s="106"/>
      <c r="G24" s="106"/>
      <c r="H24" s="106"/>
      <c r="I24" s="106"/>
      <c r="J24" s="106"/>
      <c r="K24" s="106"/>
      <c r="L24" s="106"/>
      <c r="M24" s="106"/>
      <c r="N24" s="107"/>
    </row>
    <row r="25" spans="2:17" x14ac:dyDescent="0.25">
      <c r="B25" s="45"/>
      <c r="C25" s="33"/>
      <c r="D25" s="102" t="s">
        <v>111</v>
      </c>
      <c r="E25" s="103"/>
      <c r="F25" s="103"/>
      <c r="G25" s="104"/>
      <c r="H25" s="37" t="s">
        <v>18</v>
      </c>
      <c r="I25" s="37" t="s">
        <v>19</v>
      </c>
      <c r="J25" s="37" t="s">
        <v>20</v>
      </c>
      <c r="K25" s="37" t="s">
        <v>21</v>
      </c>
      <c r="L25" s="37" t="s">
        <v>22</v>
      </c>
      <c r="M25" s="37" t="s">
        <v>121</v>
      </c>
      <c r="N25" s="50" t="s">
        <v>139</v>
      </c>
    </row>
    <row r="26" spans="2:17" ht="25.5" customHeight="1" x14ac:dyDescent="0.25">
      <c r="B26" s="94" t="s">
        <v>30</v>
      </c>
      <c r="C26" s="25" t="s">
        <v>31</v>
      </c>
      <c r="D26" s="66" t="s">
        <v>151</v>
      </c>
      <c r="E26" s="67"/>
      <c r="F26" s="67"/>
      <c r="G26" s="73"/>
      <c r="H26" s="25">
        <v>3</v>
      </c>
      <c r="I26" s="25">
        <v>0</v>
      </c>
      <c r="J26" s="25">
        <v>0</v>
      </c>
      <c r="K26" s="25">
        <v>2</v>
      </c>
      <c r="L26" s="25">
        <v>0</v>
      </c>
      <c r="M26" s="25">
        <v>0</v>
      </c>
      <c r="N26" s="34"/>
    </row>
    <row r="27" spans="2:17" ht="25.5" customHeight="1" x14ac:dyDescent="0.25">
      <c r="B27" s="94"/>
      <c r="C27" s="25" t="s">
        <v>32</v>
      </c>
      <c r="D27" s="66" t="s">
        <v>152</v>
      </c>
      <c r="E27" s="67"/>
      <c r="F27" s="67"/>
      <c r="G27" s="73"/>
      <c r="H27" s="25">
        <v>2</v>
      </c>
      <c r="I27" s="25">
        <v>1</v>
      </c>
      <c r="J27" s="25">
        <v>1</v>
      </c>
      <c r="K27" s="25">
        <v>1</v>
      </c>
      <c r="L27" s="25">
        <v>2</v>
      </c>
      <c r="M27" s="25">
        <v>2</v>
      </c>
      <c r="N27" s="34"/>
    </row>
    <row r="28" spans="2:17" ht="38.25" customHeight="1" x14ac:dyDescent="0.25">
      <c r="B28" s="94"/>
      <c r="C28" s="25" t="s">
        <v>33</v>
      </c>
      <c r="D28" s="66" t="s">
        <v>153</v>
      </c>
      <c r="E28" s="67"/>
      <c r="F28" s="67"/>
      <c r="G28" s="73"/>
      <c r="H28" s="25">
        <v>0</v>
      </c>
      <c r="I28" s="25">
        <v>1</v>
      </c>
      <c r="J28" s="25">
        <v>0</v>
      </c>
      <c r="K28" s="25">
        <v>0</v>
      </c>
      <c r="L28" s="25">
        <v>0</v>
      </c>
      <c r="M28" s="25">
        <v>2</v>
      </c>
      <c r="N28" s="34"/>
      <c r="Q28" s="11"/>
    </row>
    <row r="29" spans="2:17" ht="26.25" customHeight="1" x14ac:dyDescent="0.25">
      <c r="B29" s="94"/>
      <c r="C29" s="25" t="s">
        <v>34</v>
      </c>
      <c r="D29" s="66" t="s">
        <v>154</v>
      </c>
      <c r="E29" s="67"/>
      <c r="F29" s="67"/>
      <c r="G29" s="73"/>
      <c r="H29" s="25">
        <v>0</v>
      </c>
      <c r="I29" s="25">
        <v>2</v>
      </c>
      <c r="J29" s="25">
        <v>0</v>
      </c>
      <c r="K29" s="25">
        <v>0</v>
      </c>
      <c r="L29" s="25">
        <v>0</v>
      </c>
      <c r="M29" s="25">
        <v>3</v>
      </c>
      <c r="N29" s="34"/>
      <c r="Q29" s="12"/>
    </row>
    <row r="30" spans="2:17" ht="18" customHeight="1" x14ac:dyDescent="0.25">
      <c r="B30" s="94"/>
      <c r="C30" s="26" t="s">
        <v>35</v>
      </c>
      <c r="D30" s="66" t="s">
        <v>155</v>
      </c>
      <c r="E30" s="67"/>
      <c r="F30" s="67"/>
      <c r="G30" s="73"/>
      <c r="H30" s="25">
        <v>0</v>
      </c>
      <c r="I30" s="25">
        <v>0</v>
      </c>
      <c r="J30" s="25">
        <v>0</v>
      </c>
      <c r="K30" s="25">
        <v>0</v>
      </c>
      <c r="L30" s="25">
        <v>1</v>
      </c>
      <c r="M30" s="25">
        <v>1</v>
      </c>
      <c r="N30" s="34"/>
      <c r="Q30" s="12"/>
    </row>
    <row r="31" spans="2:17" ht="25.5" customHeight="1" x14ac:dyDescent="0.25">
      <c r="B31" s="95"/>
      <c r="C31" s="27" t="s">
        <v>36</v>
      </c>
      <c r="D31" s="66" t="s">
        <v>156</v>
      </c>
      <c r="E31" s="67"/>
      <c r="F31" s="67"/>
      <c r="G31" s="73"/>
      <c r="H31" s="25">
        <v>0</v>
      </c>
      <c r="I31" s="25">
        <v>0</v>
      </c>
      <c r="J31" s="25">
        <v>0</v>
      </c>
      <c r="K31" s="25">
        <v>0</v>
      </c>
      <c r="L31" s="25">
        <v>0</v>
      </c>
      <c r="M31" s="25">
        <v>0</v>
      </c>
      <c r="N31" s="34"/>
    </row>
    <row r="32" spans="2:17" ht="27.75" customHeight="1" x14ac:dyDescent="0.25">
      <c r="B32" s="96" t="s">
        <v>44</v>
      </c>
      <c r="C32" s="28" t="s">
        <v>37</v>
      </c>
      <c r="D32" s="66" t="s">
        <v>157</v>
      </c>
      <c r="E32" s="67"/>
      <c r="F32" s="67"/>
      <c r="G32" s="73"/>
      <c r="H32" s="25">
        <v>0</v>
      </c>
      <c r="I32" s="25">
        <v>0</v>
      </c>
      <c r="J32" s="25">
        <v>0</v>
      </c>
      <c r="K32" s="25">
        <v>2</v>
      </c>
      <c r="L32" s="25">
        <v>0</v>
      </c>
      <c r="M32" s="25">
        <v>2</v>
      </c>
      <c r="N32" s="34"/>
    </row>
    <row r="33" spans="2:18" ht="28.5" customHeight="1" x14ac:dyDescent="0.25">
      <c r="B33" s="94"/>
      <c r="C33" s="29" t="s">
        <v>38</v>
      </c>
      <c r="D33" s="66" t="s">
        <v>158</v>
      </c>
      <c r="E33" s="67"/>
      <c r="F33" s="67"/>
      <c r="G33" s="73"/>
      <c r="H33" s="25">
        <v>0</v>
      </c>
      <c r="I33" s="25">
        <v>2</v>
      </c>
      <c r="J33" s="25">
        <v>2</v>
      </c>
      <c r="K33" s="25">
        <v>0</v>
      </c>
      <c r="L33" s="25">
        <v>2</v>
      </c>
      <c r="M33" s="25">
        <v>0</v>
      </c>
      <c r="N33" s="34"/>
    </row>
    <row r="34" spans="2:18" ht="23.25" customHeight="1" x14ac:dyDescent="0.25">
      <c r="B34" s="94"/>
      <c r="C34" s="29" t="s">
        <v>39</v>
      </c>
      <c r="D34" s="66" t="s">
        <v>159</v>
      </c>
      <c r="E34" s="67"/>
      <c r="F34" s="67"/>
      <c r="G34" s="73"/>
      <c r="H34" s="25">
        <v>0</v>
      </c>
      <c r="I34" s="25">
        <v>2</v>
      </c>
      <c r="J34" s="25">
        <v>2</v>
      </c>
      <c r="K34" s="25">
        <v>0</v>
      </c>
      <c r="L34" s="25">
        <v>2</v>
      </c>
      <c r="M34" s="25">
        <v>0</v>
      </c>
      <c r="N34" s="34"/>
    </row>
    <row r="35" spans="2:18" ht="26.25" customHeight="1" x14ac:dyDescent="0.25">
      <c r="B35" s="95"/>
      <c r="C35" s="29" t="s">
        <v>40</v>
      </c>
      <c r="D35" s="66" t="s">
        <v>160</v>
      </c>
      <c r="E35" s="67"/>
      <c r="F35" s="67"/>
      <c r="G35" s="73"/>
      <c r="H35" s="25">
        <v>0</v>
      </c>
      <c r="I35" s="25">
        <v>0</v>
      </c>
      <c r="J35" s="25">
        <v>0</v>
      </c>
      <c r="K35" s="25">
        <v>0</v>
      </c>
      <c r="L35" s="25">
        <v>0</v>
      </c>
      <c r="M35" s="25">
        <v>0</v>
      </c>
      <c r="N35" s="34"/>
    </row>
    <row r="36" spans="2:18" ht="17.25" customHeight="1" x14ac:dyDescent="0.25">
      <c r="B36" s="96" t="s">
        <v>140</v>
      </c>
      <c r="C36" s="29" t="s">
        <v>41</v>
      </c>
      <c r="D36" s="66" t="s">
        <v>163</v>
      </c>
      <c r="E36" s="67"/>
      <c r="F36" s="67"/>
      <c r="G36" s="73"/>
      <c r="H36" s="25">
        <v>0</v>
      </c>
      <c r="I36" s="25">
        <v>0</v>
      </c>
      <c r="J36" s="25">
        <v>1</v>
      </c>
      <c r="K36" s="25">
        <v>0</v>
      </c>
      <c r="L36" s="25">
        <v>0</v>
      </c>
      <c r="M36" s="25">
        <v>0</v>
      </c>
      <c r="N36" s="34"/>
    </row>
    <row r="37" spans="2:18" ht="24.75" customHeight="1" x14ac:dyDescent="0.25">
      <c r="B37" s="94"/>
      <c r="C37" s="30" t="s">
        <v>42</v>
      </c>
      <c r="D37" s="66" t="s">
        <v>161</v>
      </c>
      <c r="E37" s="67"/>
      <c r="F37" s="67"/>
      <c r="G37" s="73"/>
      <c r="H37" s="25">
        <v>0</v>
      </c>
      <c r="I37" s="25">
        <v>2</v>
      </c>
      <c r="J37" s="25">
        <v>3</v>
      </c>
      <c r="K37" s="25">
        <v>0</v>
      </c>
      <c r="L37" s="25">
        <v>0</v>
      </c>
      <c r="M37" s="25">
        <v>0</v>
      </c>
      <c r="N37" s="34"/>
    </row>
    <row r="38" spans="2:18" ht="39.75" customHeight="1" thickBot="1" x14ac:dyDescent="0.3">
      <c r="B38" s="97"/>
      <c r="C38" s="46" t="s">
        <v>43</v>
      </c>
      <c r="D38" s="243" t="s">
        <v>162</v>
      </c>
      <c r="E38" s="243"/>
      <c r="F38" s="243"/>
      <c r="G38" s="243"/>
      <c r="H38" s="35">
        <v>0</v>
      </c>
      <c r="I38" s="35">
        <v>2</v>
      </c>
      <c r="J38" s="35">
        <v>2</v>
      </c>
      <c r="K38" s="35">
        <v>2</v>
      </c>
      <c r="L38" s="35">
        <v>2</v>
      </c>
      <c r="M38" s="35">
        <v>1</v>
      </c>
      <c r="N38" s="36"/>
    </row>
    <row r="39" spans="2:18" ht="16.5" thickBot="1" x14ac:dyDescent="0.3">
      <c r="B39" s="161" t="s">
        <v>76</v>
      </c>
      <c r="C39" s="162"/>
      <c r="D39" s="162"/>
      <c r="E39" s="162"/>
      <c r="F39" s="162"/>
      <c r="G39" s="162"/>
      <c r="H39" s="162"/>
      <c r="I39" s="162"/>
      <c r="J39" s="162"/>
      <c r="K39" s="162"/>
      <c r="L39" s="162"/>
      <c r="M39" s="162"/>
      <c r="N39" s="163"/>
    </row>
    <row r="40" spans="2:18" x14ac:dyDescent="0.25">
      <c r="B40" s="91" t="s">
        <v>147</v>
      </c>
      <c r="C40" s="43" t="s">
        <v>77</v>
      </c>
      <c r="D40" s="43" t="s">
        <v>78</v>
      </c>
      <c r="E40" s="215" t="s">
        <v>148</v>
      </c>
      <c r="F40" s="216"/>
      <c r="G40" s="217"/>
      <c r="H40" s="16" t="s">
        <v>18</v>
      </c>
      <c r="I40" s="43" t="s">
        <v>19</v>
      </c>
      <c r="J40" s="43" t="s">
        <v>20</v>
      </c>
      <c r="K40" s="43" t="s">
        <v>21</v>
      </c>
      <c r="L40" s="43" t="s">
        <v>22</v>
      </c>
      <c r="M40" s="44" t="s">
        <v>121</v>
      </c>
      <c r="N40" s="49" t="s">
        <v>139</v>
      </c>
    </row>
    <row r="41" spans="2:18" ht="65.099999999999994" customHeight="1" x14ac:dyDescent="0.25">
      <c r="B41" s="92"/>
      <c r="C41" s="42" t="s">
        <v>45</v>
      </c>
      <c r="D41" s="42">
        <v>1</v>
      </c>
      <c r="E41" s="218" t="s">
        <v>180</v>
      </c>
      <c r="F41" s="219"/>
      <c r="G41" s="220"/>
      <c r="H41" s="7" t="s">
        <v>175</v>
      </c>
      <c r="I41" s="8" t="s">
        <v>175</v>
      </c>
      <c r="J41" s="7" t="s">
        <v>176</v>
      </c>
      <c r="K41" s="7" t="s">
        <v>175</v>
      </c>
      <c r="L41" s="22" t="s">
        <v>175</v>
      </c>
      <c r="M41" s="22"/>
      <c r="N41" s="4"/>
    </row>
    <row r="42" spans="2:18" ht="101.1" customHeight="1" thickBot="1" x14ac:dyDescent="0.3">
      <c r="B42" s="92"/>
      <c r="C42" s="42" t="s">
        <v>46</v>
      </c>
      <c r="D42" s="42">
        <v>2</v>
      </c>
      <c r="E42" s="218" t="s">
        <v>181</v>
      </c>
      <c r="F42" s="219"/>
      <c r="G42" s="220"/>
      <c r="H42" s="62" t="s">
        <v>175</v>
      </c>
      <c r="I42" s="62" t="s">
        <v>175</v>
      </c>
      <c r="J42" s="62" t="s">
        <v>176</v>
      </c>
      <c r="K42" s="62" t="s">
        <v>175</v>
      </c>
      <c r="L42" s="63" t="s">
        <v>175</v>
      </c>
      <c r="M42" s="63"/>
      <c r="N42" s="13"/>
    </row>
    <row r="43" spans="2:18" ht="50.1" customHeight="1" thickTop="1" thickBot="1" x14ac:dyDescent="0.3">
      <c r="B43" s="92"/>
      <c r="C43" s="42" t="s">
        <v>47</v>
      </c>
      <c r="D43" s="42">
        <v>3</v>
      </c>
      <c r="E43" s="218" t="s">
        <v>182</v>
      </c>
      <c r="F43" s="219"/>
      <c r="G43" s="220"/>
      <c r="H43" s="62" t="s">
        <v>175</v>
      </c>
      <c r="I43" s="62" t="s">
        <v>175</v>
      </c>
      <c r="J43" s="62" t="s">
        <v>176</v>
      </c>
      <c r="K43" s="62" t="s">
        <v>175</v>
      </c>
      <c r="L43" s="63" t="s">
        <v>175</v>
      </c>
      <c r="M43" s="63" t="s">
        <v>177</v>
      </c>
      <c r="N43" s="13"/>
      <c r="O43" s="10"/>
      <c r="P43" s="10"/>
      <c r="R43" s="9"/>
    </row>
    <row r="44" spans="2:18" ht="50.1" customHeight="1" thickTop="1" x14ac:dyDescent="0.25">
      <c r="B44" s="92"/>
      <c r="C44" s="42" t="s">
        <v>48</v>
      </c>
      <c r="D44" s="42" t="s">
        <v>178</v>
      </c>
      <c r="E44" s="218" t="s">
        <v>179</v>
      </c>
      <c r="F44" s="219"/>
      <c r="G44" s="220"/>
      <c r="H44" s="62" t="s">
        <v>175</v>
      </c>
      <c r="I44" s="62" t="s">
        <v>175</v>
      </c>
      <c r="J44" s="62" t="s">
        <v>176</v>
      </c>
      <c r="K44" s="62" t="s">
        <v>175</v>
      </c>
      <c r="L44" s="63" t="s">
        <v>175</v>
      </c>
      <c r="M44" s="63" t="s">
        <v>177</v>
      </c>
      <c r="N44" s="13"/>
    </row>
    <row r="45" spans="2:18" ht="102" customHeight="1" x14ac:dyDescent="0.25">
      <c r="B45" s="92"/>
      <c r="C45" s="42" t="s">
        <v>49</v>
      </c>
      <c r="D45" s="61">
        <v>6</v>
      </c>
      <c r="E45" s="218" t="s">
        <v>183</v>
      </c>
      <c r="F45" s="219"/>
      <c r="G45" s="220"/>
      <c r="H45" s="62" t="s">
        <v>175</v>
      </c>
      <c r="I45" s="62" t="s">
        <v>175</v>
      </c>
      <c r="J45" s="62" t="s">
        <v>176</v>
      </c>
      <c r="K45" s="62" t="s">
        <v>175</v>
      </c>
      <c r="L45" s="63" t="s">
        <v>175</v>
      </c>
      <c r="M45" s="63"/>
      <c r="N45" s="13"/>
    </row>
    <row r="46" spans="2:18" ht="96" customHeight="1" x14ac:dyDescent="0.25">
      <c r="B46" s="92"/>
      <c r="C46" s="42" t="s">
        <v>50</v>
      </c>
      <c r="D46" s="61">
        <v>7</v>
      </c>
      <c r="E46" s="218" t="s">
        <v>184</v>
      </c>
      <c r="F46" s="219"/>
      <c r="G46" s="220"/>
      <c r="H46" s="62" t="s">
        <v>175</v>
      </c>
      <c r="I46" s="62" t="s">
        <v>175</v>
      </c>
      <c r="J46" s="62" t="s">
        <v>176</v>
      </c>
      <c r="K46" s="62" t="s">
        <v>175</v>
      </c>
      <c r="L46" s="63" t="s">
        <v>175</v>
      </c>
      <c r="M46" s="63"/>
      <c r="N46" s="13"/>
    </row>
    <row r="47" spans="2:18" ht="126" customHeight="1" x14ac:dyDescent="0.25">
      <c r="B47" s="92"/>
      <c r="C47" s="42" t="s">
        <v>51</v>
      </c>
      <c r="D47" s="61">
        <v>8</v>
      </c>
      <c r="E47" s="218" t="s">
        <v>185</v>
      </c>
      <c r="F47" s="219"/>
      <c r="G47" s="220"/>
      <c r="H47" s="62" t="s">
        <v>175</v>
      </c>
      <c r="I47" s="62" t="s">
        <v>175</v>
      </c>
      <c r="J47" s="62" t="s">
        <v>176</v>
      </c>
      <c r="K47" s="62" t="s">
        <v>175</v>
      </c>
      <c r="L47" s="63" t="s">
        <v>175</v>
      </c>
      <c r="M47" s="63"/>
      <c r="N47" s="13"/>
    </row>
    <row r="48" spans="2:18" ht="81" customHeight="1" x14ac:dyDescent="0.25">
      <c r="B48" s="92"/>
      <c r="C48" s="42" t="s">
        <v>52</v>
      </c>
      <c r="D48" s="61">
        <v>9</v>
      </c>
      <c r="E48" s="218" t="s">
        <v>186</v>
      </c>
      <c r="F48" s="219"/>
      <c r="G48" s="220"/>
      <c r="H48" s="62" t="s">
        <v>175</v>
      </c>
      <c r="I48" s="62" t="s">
        <v>175</v>
      </c>
      <c r="J48" s="62" t="s">
        <v>176</v>
      </c>
      <c r="K48" s="62" t="s">
        <v>175</v>
      </c>
      <c r="L48" s="63" t="s">
        <v>175</v>
      </c>
      <c r="M48" s="63" t="s">
        <v>177</v>
      </c>
      <c r="N48" s="13"/>
    </row>
    <row r="49" spans="2:14" ht="80.099999999999994" customHeight="1" x14ac:dyDescent="0.25">
      <c r="B49" s="92"/>
      <c r="C49" s="42" t="s">
        <v>53</v>
      </c>
      <c r="D49" s="61">
        <v>10</v>
      </c>
      <c r="E49" s="218" t="s">
        <v>187</v>
      </c>
      <c r="F49" s="219"/>
      <c r="G49" s="220"/>
      <c r="H49" s="62" t="s">
        <v>175</v>
      </c>
      <c r="I49" s="62" t="s">
        <v>175</v>
      </c>
      <c r="J49" s="62" t="s">
        <v>176</v>
      </c>
      <c r="K49" s="62" t="s">
        <v>175</v>
      </c>
      <c r="L49" s="63" t="s">
        <v>175</v>
      </c>
      <c r="M49" s="63"/>
      <c r="N49" s="13"/>
    </row>
    <row r="50" spans="2:14" ht="69" customHeight="1" x14ac:dyDescent="0.25">
      <c r="B50" s="92"/>
      <c r="C50" s="42" t="s">
        <v>54</v>
      </c>
      <c r="D50" s="61">
        <v>11</v>
      </c>
      <c r="E50" s="218" t="s">
        <v>188</v>
      </c>
      <c r="F50" s="219"/>
      <c r="G50" s="220"/>
      <c r="H50" s="62" t="s">
        <v>175</v>
      </c>
      <c r="I50" s="62" t="s">
        <v>175</v>
      </c>
      <c r="J50" s="62" t="s">
        <v>176</v>
      </c>
      <c r="K50" s="62" t="s">
        <v>175</v>
      </c>
      <c r="L50" s="63" t="s">
        <v>175</v>
      </c>
      <c r="M50" s="63"/>
      <c r="N50" s="13"/>
    </row>
    <row r="51" spans="2:14" ht="80.099999999999994" customHeight="1" x14ac:dyDescent="0.25">
      <c r="B51" s="92"/>
      <c r="C51" s="42" t="s">
        <v>55</v>
      </c>
      <c r="D51" s="61">
        <v>12</v>
      </c>
      <c r="E51" s="218" t="s">
        <v>189</v>
      </c>
      <c r="F51" s="219"/>
      <c r="G51" s="220"/>
      <c r="H51" s="62" t="s">
        <v>175</v>
      </c>
      <c r="I51" s="62" t="s">
        <v>175</v>
      </c>
      <c r="J51" s="62" t="s">
        <v>176</v>
      </c>
      <c r="K51" s="62" t="s">
        <v>175</v>
      </c>
      <c r="L51" s="63" t="s">
        <v>175</v>
      </c>
      <c r="M51" s="63"/>
      <c r="N51" s="13"/>
    </row>
    <row r="52" spans="2:14" ht="101.1" customHeight="1" x14ac:dyDescent="0.25">
      <c r="B52" s="92"/>
      <c r="C52" s="42" t="s">
        <v>56</v>
      </c>
      <c r="D52" s="61">
        <v>13</v>
      </c>
      <c r="E52" s="218" t="s">
        <v>190</v>
      </c>
      <c r="F52" s="219"/>
      <c r="G52" s="220"/>
      <c r="H52" s="62" t="s">
        <v>175</v>
      </c>
      <c r="I52" s="62" t="s">
        <v>175</v>
      </c>
      <c r="J52" s="62" t="s">
        <v>176</v>
      </c>
      <c r="K52" s="62" t="s">
        <v>175</v>
      </c>
      <c r="L52" s="62" t="s">
        <v>175</v>
      </c>
      <c r="M52" s="64"/>
      <c r="N52" s="14"/>
    </row>
    <row r="53" spans="2:14" ht="50.1" customHeight="1" thickBot="1" x14ac:dyDescent="0.3">
      <c r="B53" s="92"/>
      <c r="C53" s="42" t="s">
        <v>112</v>
      </c>
      <c r="D53" s="18">
        <v>14</v>
      </c>
      <c r="E53" s="218" t="s">
        <v>191</v>
      </c>
      <c r="F53" s="219"/>
      <c r="G53" s="220"/>
      <c r="H53" s="62" t="s">
        <v>175</v>
      </c>
      <c r="I53" s="62" t="s">
        <v>175</v>
      </c>
      <c r="J53" s="62" t="s">
        <v>176</v>
      </c>
      <c r="K53" s="62" t="s">
        <v>175</v>
      </c>
      <c r="L53" s="62" t="s">
        <v>175</v>
      </c>
      <c r="M53" s="47"/>
      <c r="N53" s="14"/>
    </row>
    <row r="54" spans="2:14" ht="15.75" thickBot="1" x14ac:dyDescent="0.3">
      <c r="B54" s="93"/>
      <c r="C54" s="18" t="s">
        <v>113</v>
      </c>
      <c r="D54" s="18"/>
      <c r="E54" s="221"/>
      <c r="F54" s="222"/>
      <c r="G54" s="223"/>
      <c r="H54" s="15"/>
      <c r="I54" s="15"/>
      <c r="J54" s="15"/>
      <c r="K54" s="15"/>
      <c r="L54" s="31"/>
      <c r="M54" s="48"/>
      <c r="N54" s="32"/>
    </row>
    <row r="55" spans="2:14" x14ac:dyDescent="0.25">
      <c r="B55" s="92" t="s">
        <v>149</v>
      </c>
      <c r="C55" s="23" t="s">
        <v>0</v>
      </c>
      <c r="D55" s="77" t="s">
        <v>67</v>
      </c>
      <c r="E55" s="77"/>
      <c r="F55" s="77"/>
      <c r="G55" s="23" t="s">
        <v>68</v>
      </c>
      <c r="H55" s="74" t="s">
        <v>129</v>
      </c>
      <c r="I55" s="75"/>
      <c r="J55" s="76"/>
      <c r="K55" s="211" t="s">
        <v>69</v>
      </c>
      <c r="L55" s="212"/>
      <c r="M55" s="212"/>
      <c r="N55" s="213"/>
    </row>
    <row r="56" spans="2:14" ht="30" customHeight="1" x14ac:dyDescent="0.25">
      <c r="B56" s="92"/>
      <c r="C56" s="17" t="s">
        <v>57</v>
      </c>
      <c r="D56" s="69" t="s">
        <v>115</v>
      </c>
      <c r="E56" s="69"/>
      <c r="F56" s="69" t="s">
        <v>115</v>
      </c>
      <c r="G56" s="61">
        <v>30</v>
      </c>
      <c r="H56" s="70"/>
      <c r="I56" s="71"/>
      <c r="J56" s="72"/>
      <c r="K56" s="99" t="s">
        <v>192</v>
      </c>
      <c r="L56" s="100"/>
      <c r="M56" s="100"/>
      <c r="N56" s="101"/>
    </row>
    <row r="57" spans="2:14" ht="15" customHeight="1" x14ac:dyDescent="0.25">
      <c r="B57" s="92"/>
      <c r="C57" s="17" t="s">
        <v>58</v>
      </c>
      <c r="D57" s="69" t="s">
        <v>118</v>
      </c>
      <c r="E57" s="69"/>
      <c r="F57" s="69" t="s">
        <v>118</v>
      </c>
      <c r="G57" s="61">
        <v>5</v>
      </c>
      <c r="H57" s="70" t="s">
        <v>194</v>
      </c>
      <c r="I57" s="71"/>
      <c r="J57" s="72"/>
      <c r="K57" s="99" t="s">
        <v>193</v>
      </c>
      <c r="L57" s="100"/>
      <c r="M57" s="100"/>
      <c r="N57" s="101"/>
    </row>
    <row r="58" spans="2:14" ht="15.75" customHeight="1" x14ac:dyDescent="0.25">
      <c r="B58" s="92"/>
      <c r="C58" s="17" t="s">
        <v>59</v>
      </c>
      <c r="D58" s="69" t="s">
        <v>70</v>
      </c>
      <c r="E58" s="69"/>
      <c r="F58" s="69" t="s">
        <v>70</v>
      </c>
      <c r="G58" s="61">
        <v>15</v>
      </c>
      <c r="H58" s="70" t="s">
        <v>195</v>
      </c>
      <c r="I58" s="71"/>
      <c r="J58" s="72"/>
      <c r="K58" s="99" t="s">
        <v>193</v>
      </c>
      <c r="L58" s="100"/>
      <c r="M58" s="100"/>
      <c r="N58" s="101"/>
    </row>
    <row r="59" spans="2:14" ht="33" customHeight="1" x14ac:dyDescent="0.25">
      <c r="B59" s="92"/>
      <c r="C59" s="17" t="s">
        <v>60</v>
      </c>
      <c r="D59" s="69" t="s">
        <v>114</v>
      </c>
      <c r="E59" s="69"/>
      <c r="F59" s="69" t="s">
        <v>114</v>
      </c>
      <c r="G59" s="61">
        <v>25</v>
      </c>
      <c r="H59" s="70"/>
      <c r="I59" s="71"/>
      <c r="J59" s="72"/>
      <c r="K59" s="99" t="s">
        <v>192</v>
      </c>
      <c r="L59" s="100"/>
      <c r="M59" s="100"/>
      <c r="N59" s="101"/>
    </row>
    <row r="60" spans="2:14" ht="29.1" customHeight="1" x14ac:dyDescent="0.25">
      <c r="B60" s="92"/>
      <c r="C60" s="17" t="s">
        <v>61</v>
      </c>
      <c r="D60" s="69" t="s">
        <v>116</v>
      </c>
      <c r="E60" s="69"/>
      <c r="F60" s="69" t="s">
        <v>116</v>
      </c>
      <c r="G60" s="61">
        <v>10</v>
      </c>
      <c r="H60" s="70" t="s">
        <v>196</v>
      </c>
      <c r="I60" s="71"/>
      <c r="J60" s="72"/>
      <c r="K60" s="99"/>
      <c r="L60" s="100"/>
      <c r="M60" s="100"/>
      <c r="N60" s="101"/>
    </row>
    <row r="61" spans="2:14" ht="15.75" customHeight="1" x14ac:dyDescent="0.25">
      <c r="B61" s="92"/>
      <c r="C61" s="17" t="s">
        <v>62</v>
      </c>
      <c r="D61" s="69" t="s">
        <v>72</v>
      </c>
      <c r="E61" s="69"/>
      <c r="F61" s="69" t="s">
        <v>72</v>
      </c>
      <c r="G61" s="61"/>
      <c r="H61" s="70"/>
      <c r="I61" s="71"/>
      <c r="J61" s="72"/>
      <c r="K61" s="99"/>
      <c r="L61" s="100"/>
      <c r="M61" s="100"/>
      <c r="N61" s="101"/>
    </row>
    <row r="62" spans="2:14" ht="15.75" customHeight="1" x14ac:dyDescent="0.25">
      <c r="B62" s="92"/>
      <c r="C62" s="17" t="s">
        <v>63</v>
      </c>
      <c r="D62" s="69" t="s">
        <v>73</v>
      </c>
      <c r="E62" s="69"/>
      <c r="F62" s="69" t="s">
        <v>73</v>
      </c>
      <c r="G62" s="60"/>
      <c r="H62" s="70"/>
      <c r="I62" s="71"/>
      <c r="J62" s="72"/>
      <c r="K62" s="99"/>
      <c r="L62" s="100"/>
      <c r="M62" s="100"/>
      <c r="N62" s="101"/>
    </row>
    <row r="63" spans="2:14" ht="42" customHeight="1" x14ac:dyDescent="0.25">
      <c r="B63" s="92"/>
      <c r="C63" s="17" t="s">
        <v>64</v>
      </c>
      <c r="D63" s="69" t="s">
        <v>74</v>
      </c>
      <c r="E63" s="69"/>
      <c r="F63" s="69" t="s">
        <v>74</v>
      </c>
      <c r="G63" s="65">
        <v>15</v>
      </c>
      <c r="H63" s="70" t="s">
        <v>197</v>
      </c>
      <c r="I63" s="71"/>
      <c r="J63" s="72"/>
      <c r="K63" s="99" t="s">
        <v>193</v>
      </c>
      <c r="L63" s="100"/>
      <c r="M63" s="100"/>
      <c r="N63" s="101"/>
    </row>
    <row r="64" spans="2:14" ht="12" customHeight="1" x14ac:dyDescent="0.25">
      <c r="B64" s="92"/>
      <c r="C64" s="17" t="s">
        <v>65</v>
      </c>
      <c r="D64" s="69" t="s">
        <v>75</v>
      </c>
      <c r="E64" s="69"/>
      <c r="F64" s="69" t="s">
        <v>75</v>
      </c>
      <c r="G64" s="1"/>
      <c r="H64" s="70"/>
      <c r="I64" s="71"/>
      <c r="J64" s="72"/>
      <c r="K64" s="201"/>
      <c r="L64" s="202"/>
      <c r="M64" s="202"/>
      <c r="N64" s="203"/>
    </row>
    <row r="65" spans="2:14" ht="15.75" thickBot="1" x14ac:dyDescent="0.3">
      <c r="B65" s="93"/>
      <c r="C65" s="130" t="s">
        <v>66</v>
      </c>
      <c r="D65" s="131"/>
      <c r="E65" s="131"/>
      <c r="F65" s="132"/>
      <c r="G65" s="24">
        <v>1</v>
      </c>
      <c r="H65" s="204"/>
      <c r="I65" s="205"/>
      <c r="J65" s="205"/>
      <c r="K65" s="205"/>
      <c r="L65" s="206"/>
      <c r="M65" s="206"/>
      <c r="N65" s="207"/>
    </row>
    <row r="66" spans="2:14" ht="26.25" thickBot="1" x14ac:dyDescent="0.3">
      <c r="B66" s="54" t="s">
        <v>79</v>
      </c>
      <c r="C66" s="208" t="s">
        <v>146</v>
      </c>
      <c r="D66" s="208"/>
      <c r="E66" s="208"/>
      <c r="F66" s="208"/>
      <c r="G66" s="208"/>
      <c r="H66" s="208"/>
      <c r="I66" s="208"/>
      <c r="J66" s="208"/>
      <c r="K66" s="208"/>
      <c r="L66" s="209"/>
      <c r="M66" s="209"/>
      <c r="N66" s="210"/>
    </row>
    <row r="67" spans="2:14" x14ac:dyDescent="0.25">
      <c r="B67" s="167" t="s">
        <v>80</v>
      </c>
      <c r="C67" s="224" t="s">
        <v>143</v>
      </c>
      <c r="D67" s="224"/>
      <c r="E67" s="224"/>
      <c r="F67" s="224"/>
      <c r="G67" s="55"/>
      <c r="H67" s="224" t="s">
        <v>142</v>
      </c>
      <c r="I67" s="224"/>
      <c r="J67" s="224"/>
      <c r="K67" s="224"/>
      <c r="L67" s="224"/>
      <c r="M67" s="224"/>
      <c r="N67" s="225"/>
    </row>
    <row r="68" spans="2:14" x14ac:dyDescent="0.25">
      <c r="B68" s="159"/>
      <c r="C68" s="194" t="s">
        <v>150</v>
      </c>
      <c r="D68" s="195"/>
      <c r="E68" s="195"/>
      <c r="F68" s="195"/>
      <c r="G68" s="195"/>
      <c r="H68" s="195"/>
      <c r="I68" s="195"/>
      <c r="J68" s="195"/>
      <c r="K68" s="195"/>
      <c r="L68" s="195"/>
      <c r="M68" s="194"/>
      <c r="N68" s="226"/>
    </row>
    <row r="69" spans="2:14" ht="15.75" thickBot="1" x14ac:dyDescent="0.3">
      <c r="B69" s="160"/>
      <c r="C69" s="227"/>
      <c r="D69" s="227"/>
      <c r="E69" s="227"/>
      <c r="F69" s="227"/>
      <c r="G69" s="227"/>
      <c r="H69" s="227"/>
      <c r="I69" s="227"/>
      <c r="J69" s="227"/>
      <c r="K69" s="227"/>
      <c r="L69" s="227"/>
      <c r="M69" s="227"/>
      <c r="N69" s="228"/>
    </row>
    <row r="70" spans="2:14" ht="15" customHeight="1" x14ac:dyDescent="0.25">
      <c r="B70" s="159" t="s">
        <v>117</v>
      </c>
      <c r="C70" s="53" t="s">
        <v>0</v>
      </c>
      <c r="D70" s="74" t="s">
        <v>82</v>
      </c>
      <c r="E70" s="75"/>
      <c r="F70" s="75"/>
      <c r="G70" s="76"/>
      <c r="H70" s="77" t="s">
        <v>81</v>
      </c>
      <c r="I70" s="77"/>
      <c r="J70" s="77"/>
      <c r="K70" s="77"/>
      <c r="L70" s="74" t="s">
        <v>130</v>
      </c>
      <c r="M70" s="75"/>
      <c r="N70" s="173"/>
    </row>
    <row r="71" spans="2:14" ht="15" customHeight="1" x14ac:dyDescent="0.25">
      <c r="B71" s="159"/>
      <c r="C71" s="135" t="s">
        <v>119</v>
      </c>
      <c r="D71" s="136"/>
      <c r="E71" s="136"/>
      <c r="F71" s="136"/>
      <c r="G71" s="136"/>
      <c r="H71" s="136"/>
      <c r="I71" s="136"/>
      <c r="J71" s="136"/>
      <c r="K71" s="136"/>
      <c r="L71" s="136"/>
      <c r="M71" s="136"/>
      <c r="N71" s="137"/>
    </row>
    <row r="72" spans="2:14" ht="74.099999999999994" customHeight="1" x14ac:dyDescent="0.25">
      <c r="B72" s="159"/>
      <c r="C72" s="17">
        <v>1</v>
      </c>
      <c r="D72" s="164" t="s">
        <v>83</v>
      </c>
      <c r="E72" s="171"/>
      <c r="F72" s="171"/>
      <c r="G72" s="172"/>
      <c r="H72" s="164" t="s">
        <v>198</v>
      </c>
      <c r="I72" s="171"/>
      <c r="J72" s="171"/>
      <c r="K72" s="172"/>
      <c r="L72" s="165"/>
      <c r="M72" s="174"/>
      <c r="N72" s="175"/>
    </row>
    <row r="73" spans="2:14" x14ac:dyDescent="0.25">
      <c r="B73" s="159"/>
      <c r="C73" s="17">
        <v>2</v>
      </c>
      <c r="D73" s="164" t="s">
        <v>84</v>
      </c>
      <c r="E73" s="171"/>
      <c r="F73" s="171"/>
      <c r="G73" s="172"/>
      <c r="H73" s="164"/>
      <c r="I73" s="171"/>
      <c r="J73" s="171"/>
      <c r="K73" s="172"/>
      <c r="L73" s="165"/>
      <c r="M73" s="174"/>
      <c r="N73" s="175"/>
    </row>
    <row r="74" spans="2:14" ht="15" customHeight="1" x14ac:dyDescent="0.25">
      <c r="B74" s="159"/>
      <c r="C74" s="17">
        <v>3</v>
      </c>
      <c r="D74" s="164" t="s">
        <v>85</v>
      </c>
      <c r="E74" s="171"/>
      <c r="F74" s="171"/>
      <c r="G74" s="172"/>
      <c r="H74" s="164"/>
      <c r="I74" s="171"/>
      <c r="J74" s="171"/>
      <c r="K74" s="172"/>
      <c r="L74" s="165"/>
      <c r="M74" s="174"/>
      <c r="N74" s="175"/>
    </row>
    <row r="75" spans="2:14" ht="47.1" customHeight="1" x14ac:dyDescent="0.25">
      <c r="B75" s="159"/>
      <c r="C75" s="17">
        <v>4</v>
      </c>
      <c r="D75" s="164" t="s">
        <v>86</v>
      </c>
      <c r="E75" s="171"/>
      <c r="F75" s="171"/>
      <c r="G75" s="172"/>
      <c r="H75" s="164" t="s">
        <v>199</v>
      </c>
      <c r="I75" s="171"/>
      <c r="J75" s="171"/>
      <c r="K75" s="172"/>
      <c r="L75" s="165"/>
      <c r="M75" s="174"/>
      <c r="N75" s="175"/>
    </row>
    <row r="76" spans="2:14" x14ac:dyDescent="0.25">
      <c r="B76" s="159"/>
      <c r="C76" s="17">
        <v>5</v>
      </c>
      <c r="D76" s="164" t="s">
        <v>87</v>
      </c>
      <c r="E76" s="171"/>
      <c r="F76" s="171"/>
      <c r="G76" s="172"/>
      <c r="H76" s="164"/>
      <c r="I76" s="171"/>
      <c r="J76" s="171"/>
      <c r="K76" s="172"/>
      <c r="L76" s="165"/>
      <c r="M76" s="174"/>
      <c r="N76" s="175"/>
    </row>
    <row r="77" spans="2:14" ht="15" customHeight="1" x14ac:dyDescent="0.25">
      <c r="B77" s="159"/>
      <c r="C77" s="17">
        <v>6</v>
      </c>
      <c r="D77" s="164" t="s">
        <v>88</v>
      </c>
      <c r="E77" s="171"/>
      <c r="F77" s="171"/>
      <c r="G77" s="172"/>
      <c r="H77" s="165"/>
      <c r="I77" s="174"/>
      <c r="J77" s="174"/>
      <c r="K77" s="200"/>
      <c r="L77" s="165"/>
      <c r="M77" s="174"/>
      <c r="N77" s="175"/>
    </row>
    <row r="78" spans="2:14" ht="15" customHeight="1" x14ac:dyDescent="0.25">
      <c r="B78" s="159"/>
      <c r="C78" s="135" t="s">
        <v>89</v>
      </c>
      <c r="D78" s="136"/>
      <c r="E78" s="136"/>
      <c r="F78" s="136"/>
      <c r="G78" s="136"/>
      <c r="H78" s="136"/>
      <c r="I78" s="136"/>
      <c r="J78" s="136"/>
      <c r="K78" s="136"/>
      <c r="L78" s="136"/>
      <c r="M78" s="136"/>
      <c r="N78" s="137"/>
    </row>
    <row r="79" spans="2:14" ht="60" customHeight="1" x14ac:dyDescent="0.25">
      <c r="B79" s="159"/>
      <c r="C79" s="17">
        <v>7</v>
      </c>
      <c r="D79" s="164" t="s">
        <v>71</v>
      </c>
      <c r="E79" s="171"/>
      <c r="F79" s="171"/>
      <c r="G79" s="172"/>
      <c r="H79" s="157" t="s">
        <v>200</v>
      </c>
      <c r="I79" s="157"/>
      <c r="J79" s="157"/>
      <c r="K79" s="157"/>
      <c r="L79" s="165"/>
      <c r="M79" s="174"/>
      <c r="N79" s="175"/>
    </row>
    <row r="80" spans="2:14" ht="45.95" customHeight="1" x14ac:dyDescent="0.25">
      <c r="B80" s="159"/>
      <c r="C80" s="17">
        <v>8</v>
      </c>
      <c r="D80" s="164" t="s">
        <v>70</v>
      </c>
      <c r="E80" s="171"/>
      <c r="F80" s="171"/>
      <c r="G80" s="172"/>
      <c r="H80" s="69" t="s">
        <v>201</v>
      </c>
      <c r="I80" s="69"/>
      <c r="J80" s="69"/>
      <c r="K80" s="164"/>
      <c r="L80" s="165"/>
      <c r="M80" s="174"/>
      <c r="N80" s="175"/>
    </row>
    <row r="81" spans="2:14" ht="15" customHeight="1" x14ac:dyDescent="0.25">
      <c r="B81" s="159"/>
      <c r="C81" s="17">
        <v>9</v>
      </c>
      <c r="D81" s="164" t="s">
        <v>90</v>
      </c>
      <c r="E81" s="171"/>
      <c r="F81" s="171"/>
      <c r="G81" s="172"/>
      <c r="H81" s="69"/>
      <c r="I81" s="69"/>
      <c r="J81" s="69"/>
      <c r="K81" s="164"/>
      <c r="L81" s="165"/>
      <c r="M81" s="174"/>
      <c r="N81" s="175"/>
    </row>
    <row r="82" spans="2:14" ht="32.1" customHeight="1" x14ac:dyDescent="0.25">
      <c r="B82" s="159"/>
      <c r="C82" s="17">
        <v>10</v>
      </c>
      <c r="D82" s="164" t="s">
        <v>91</v>
      </c>
      <c r="E82" s="171"/>
      <c r="F82" s="171"/>
      <c r="G82" s="172"/>
      <c r="H82" s="69" t="s">
        <v>202</v>
      </c>
      <c r="I82" s="69"/>
      <c r="J82" s="69"/>
      <c r="K82" s="164"/>
      <c r="L82" s="165"/>
      <c r="M82" s="174"/>
      <c r="N82" s="175"/>
    </row>
    <row r="83" spans="2:14" ht="15" customHeight="1" x14ac:dyDescent="0.25">
      <c r="B83" s="159"/>
      <c r="C83" s="17">
        <v>11</v>
      </c>
      <c r="D83" s="164" t="s">
        <v>92</v>
      </c>
      <c r="E83" s="171"/>
      <c r="F83" s="171"/>
      <c r="G83" s="172"/>
      <c r="H83" s="157"/>
      <c r="I83" s="157"/>
      <c r="J83" s="157"/>
      <c r="K83" s="165"/>
      <c r="L83" s="165"/>
      <c r="M83" s="174"/>
      <c r="N83" s="175"/>
    </row>
    <row r="84" spans="2:14" ht="47.1" customHeight="1" x14ac:dyDescent="0.25">
      <c r="B84" s="159"/>
      <c r="C84" s="17">
        <v>12</v>
      </c>
      <c r="D84" s="164" t="s">
        <v>93</v>
      </c>
      <c r="E84" s="171"/>
      <c r="F84" s="171"/>
      <c r="G84" s="172"/>
      <c r="H84" s="157" t="s">
        <v>203</v>
      </c>
      <c r="I84" s="157"/>
      <c r="J84" s="158"/>
      <c r="K84" s="158"/>
      <c r="L84" s="165"/>
      <c r="M84" s="174"/>
      <c r="N84" s="175"/>
    </row>
    <row r="85" spans="2:14" ht="15.75" customHeight="1" thickBot="1" x14ac:dyDescent="0.3">
      <c r="B85" s="160"/>
      <c r="C85" s="130" t="s">
        <v>131</v>
      </c>
      <c r="D85" s="131"/>
      <c r="E85" s="132"/>
      <c r="F85" s="38" t="s">
        <v>133</v>
      </c>
      <c r="G85" s="40">
        <f>FLOOR(L85/25,1)</f>
        <v>0</v>
      </c>
      <c r="H85" s="39" t="s">
        <v>134</v>
      </c>
      <c r="I85" s="41">
        <f>FLOOR(L85/30,1)</f>
        <v>0</v>
      </c>
      <c r="J85" s="133" t="s">
        <v>135</v>
      </c>
      <c r="K85" s="134"/>
      <c r="L85" s="130">
        <f>SUM(L72:L84)</f>
        <v>0</v>
      </c>
      <c r="M85" s="131"/>
      <c r="N85" s="214"/>
    </row>
    <row r="86" spans="2:14" ht="16.5" thickBot="1" x14ac:dyDescent="0.3">
      <c r="B86" s="141" t="s">
        <v>97</v>
      </c>
      <c r="C86" s="142"/>
      <c r="D86" s="142"/>
      <c r="E86" s="142"/>
      <c r="F86" s="142"/>
      <c r="G86" s="142"/>
      <c r="H86" s="142"/>
      <c r="I86" s="142"/>
      <c r="J86" s="142"/>
      <c r="K86" s="142"/>
      <c r="L86" s="142"/>
      <c r="M86" s="142"/>
      <c r="N86" s="143"/>
    </row>
    <row r="87" spans="2:14" ht="15.75" customHeight="1" x14ac:dyDescent="0.25">
      <c r="B87" s="144" t="s">
        <v>98</v>
      </c>
      <c r="C87" s="166" t="s">
        <v>137</v>
      </c>
      <c r="D87" s="166"/>
      <c r="E87" s="166"/>
      <c r="F87" s="166"/>
      <c r="G87" s="147" t="s">
        <v>204</v>
      </c>
      <c r="H87" s="147"/>
      <c r="I87" s="147"/>
      <c r="J87" s="147"/>
      <c r="K87" s="147"/>
      <c r="L87" s="148"/>
      <c r="M87" s="148"/>
      <c r="N87" s="149"/>
    </row>
    <row r="88" spans="2:14" x14ac:dyDescent="0.25">
      <c r="B88" s="145"/>
      <c r="C88" s="69" t="s">
        <v>1</v>
      </c>
      <c r="D88" s="69"/>
      <c r="E88" s="69"/>
      <c r="F88" s="69"/>
      <c r="G88" s="150" t="s">
        <v>205</v>
      </c>
      <c r="H88" s="151"/>
      <c r="I88" s="151"/>
      <c r="J88" s="151"/>
      <c r="K88" s="151"/>
      <c r="L88" s="152"/>
      <c r="M88" s="152"/>
      <c r="N88" s="153"/>
    </row>
    <row r="89" spans="2:14" x14ac:dyDescent="0.25">
      <c r="B89" s="145"/>
      <c r="C89" s="69" t="s">
        <v>94</v>
      </c>
      <c r="D89" s="69"/>
      <c r="E89" s="69"/>
      <c r="F89" s="69"/>
      <c r="G89" s="151">
        <v>5530557399</v>
      </c>
      <c r="H89" s="151"/>
      <c r="I89" s="151"/>
      <c r="J89" s="151"/>
      <c r="K89" s="151"/>
      <c r="L89" s="152"/>
      <c r="M89" s="152"/>
      <c r="N89" s="153"/>
    </row>
    <row r="90" spans="2:14" x14ac:dyDescent="0.25">
      <c r="B90" s="145"/>
      <c r="C90" s="69" t="s">
        <v>95</v>
      </c>
      <c r="D90" s="69"/>
      <c r="E90" s="69"/>
      <c r="F90" s="69"/>
      <c r="G90" s="151" t="s">
        <v>206</v>
      </c>
      <c r="H90" s="151"/>
      <c r="I90" s="151"/>
      <c r="J90" s="151"/>
      <c r="K90" s="151"/>
      <c r="L90" s="152"/>
      <c r="M90" s="152"/>
      <c r="N90" s="153"/>
    </row>
    <row r="91" spans="2:14" ht="15.75" customHeight="1" thickBot="1" x14ac:dyDescent="0.3">
      <c r="B91" s="146"/>
      <c r="C91" s="183" t="s">
        <v>96</v>
      </c>
      <c r="D91" s="183"/>
      <c r="E91" s="183"/>
      <c r="F91" s="183"/>
      <c r="G91" s="154" t="s">
        <v>132</v>
      </c>
      <c r="H91" s="155"/>
      <c r="I91" s="155"/>
      <c r="J91" s="155"/>
      <c r="K91" s="155"/>
      <c r="L91" s="155"/>
      <c r="M91" s="155"/>
      <c r="N91" s="156"/>
    </row>
    <row r="92" spans="2:14" ht="63" customHeight="1" x14ac:dyDescent="0.25">
      <c r="B92" s="180" t="s">
        <v>99</v>
      </c>
      <c r="C92" s="184" t="s">
        <v>101</v>
      </c>
      <c r="D92" s="185"/>
      <c r="E92" s="185"/>
      <c r="F92" s="186"/>
      <c r="G92" s="86" t="s">
        <v>207</v>
      </c>
      <c r="H92" s="86"/>
      <c r="I92" s="86"/>
      <c r="J92" s="86"/>
      <c r="K92" s="86"/>
      <c r="L92" s="123"/>
      <c r="M92" s="123"/>
      <c r="N92" s="179"/>
    </row>
    <row r="93" spans="2:14" ht="15.75" thickBot="1" x14ac:dyDescent="0.3">
      <c r="B93" s="181"/>
      <c r="C93" s="182" t="s">
        <v>102</v>
      </c>
      <c r="D93" s="182"/>
      <c r="E93" s="182"/>
      <c r="F93" s="182"/>
      <c r="G93" s="87"/>
      <c r="H93" s="87"/>
      <c r="I93" s="87"/>
      <c r="J93" s="87"/>
      <c r="K93" s="87"/>
      <c r="L93" s="117"/>
      <c r="M93" s="117"/>
      <c r="N93" s="118"/>
    </row>
    <row r="94" spans="2:14" ht="84.75" customHeight="1" x14ac:dyDescent="0.25">
      <c r="B94" s="176" t="s">
        <v>100</v>
      </c>
      <c r="C94" s="187" t="s">
        <v>103</v>
      </c>
      <c r="D94" s="188"/>
      <c r="E94" s="188"/>
      <c r="F94" s="189"/>
      <c r="G94" s="86" t="s">
        <v>107</v>
      </c>
      <c r="H94" s="86"/>
      <c r="I94" s="86"/>
      <c r="J94" s="86"/>
      <c r="K94" s="86"/>
      <c r="L94" s="123"/>
      <c r="M94" s="123"/>
      <c r="N94" s="179"/>
    </row>
    <row r="95" spans="2:14" x14ac:dyDescent="0.25">
      <c r="B95" s="177"/>
      <c r="C95" s="69" t="s">
        <v>104</v>
      </c>
      <c r="D95" s="69"/>
      <c r="E95" s="69"/>
      <c r="F95" s="69"/>
      <c r="G95" s="151" t="s">
        <v>108</v>
      </c>
      <c r="H95" s="151"/>
      <c r="I95" s="151"/>
      <c r="J95" s="151"/>
      <c r="K95" s="151"/>
      <c r="L95" s="152"/>
      <c r="M95" s="152"/>
      <c r="N95" s="153"/>
    </row>
    <row r="96" spans="2:14" x14ac:dyDescent="0.25">
      <c r="B96" s="177"/>
      <c r="C96" s="190" t="s">
        <v>105</v>
      </c>
      <c r="D96" s="190"/>
      <c r="E96" s="190"/>
      <c r="F96" s="190"/>
      <c r="G96" s="151"/>
      <c r="H96" s="151"/>
      <c r="I96" s="151"/>
      <c r="J96" s="151"/>
      <c r="K96" s="151"/>
      <c r="L96" s="152"/>
      <c r="M96" s="152"/>
      <c r="N96" s="153"/>
    </row>
    <row r="97" spans="2:14" ht="46.5" customHeight="1" thickBot="1" x14ac:dyDescent="0.3">
      <c r="B97" s="178"/>
      <c r="C97" s="191" t="s">
        <v>106</v>
      </c>
      <c r="D97" s="192"/>
      <c r="E97" s="192"/>
      <c r="F97" s="193"/>
      <c r="G97" s="87" t="s">
        <v>109</v>
      </c>
      <c r="H97" s="87"/>
      <c r="I97" s="87"/>
      <c r="J97" s="87"/>
      <c r="K97" s="87"/>
      <c r="L97" s="117"/>
      <c r="M97" s="117"/>
      <c r="N97" s="118"/>
    </row>
    <row r="98" spans="2:14" x14ac:dyDescent="0.25">
      <c r="B98" s="2" t="s">
        <v>209</v>
      </c>
    </row>
  </sheetData>
  <mergeCells count="196">
    <mergeCell ref="H63:J63"/>
    <mergeCell ref="M68:N68"/>
    <mergeCell ref="C69:N69"/>
    <mergeCell ref="C7:F7"/>
    <mergeCell ref="C6:F6"/>
    <mergeCell ref="H6:L6"/>
    <mergeCell ref="H7:L7"/>
    <mergeCell ref="M7:N7"/>
    <mergeCell ref="M6:N6"/>
    <mergeCell ref="C15:N15"/>
    <mergeCell ref="C16:N16"/>
    <mergeCell ref="C14:G14"/>
    <mergeCell ref="H14:I14"/>
    <mergeCell ref="J14:N14"/>
    <mergeCell ref="D35:G35"/>
    <mergeCell ref="D36:G36"/>
    <mergeCell ref="D37:G37"/>
    <mergeCell ref="D38:G38"/>
    <mergeCell ref="C13:G13"/>
    <mergeCell ref="H13:I13"/>
    <mergeCell ref="J13:N13"/>
    <mergeCell ref="H60:J60"/>
    <mergeCell ref="K61:N61"/>
    <mergeCell ref="K62:N62"/>
    <mergeCell ref="K63:N63"/>
    <mergeCell ref="L85:N85"/>
    <mergeCell ref="E40:G40"/>
    <mergeCell ref="E41:G41"/>
    <mergeCell ref="E42:G42"/>
    <mergeCell ref="E43:G43"/>
    <mergeCell ref="E44:G44"/>
    <mergeCell ref="E45:G45"/>
    <mergeCell ref="E46:G46"/>
    <mergeCell ref="E47:G47"/>
    <mergeCell ref="E48:G48"/>
    <mergeCell ref="E49:G49"/>
    <mergeCell ref="E50:G50"/>
    <mergeCell ref="E51:G51"/>
    <mergeCell ref="E52:G52"/>
    <mergeCell ref="E53:G53"/>
    <mergeCell ref="E54:G54"/>
    <mergeCell ref="L79:N79"/>
    <mergeCell ref="L80:N80"/>
    <mergeCell ref="L81:N81"/>
    <mergeCell ref="L82:N82"/>
    <mergeCell ref="C67:F67"/>
    <mergeCell ref="H67:L67"/>
    <mergeCell ref="M67:N67"/>
    <mergeCell ref="C68:L68"/>
    <mergeCell ref="B3:N3"/>
    <mergeCell ref="H80:K80"/>
    <mergeCell ref="H75:K75"/>
    <mergeCell ref="H76:K76"/>
    <mergeCell ref="H77:K77"/>
    <mergeCell ref="H72:K72"/>
    <mergeCell ref="H73:K73"/>
    <mergeCell ref="H74:K74"/>
    <mergeCell ref="K64:N64"/>
    <mergeCell ref="B55:B65"/>
    <mergeCell ref="H65:N65"/>
    <mergeCell ref="C66:N66"/>
    <mergeCell ref="K58:N58"/>
    <mergeCell ref="K57:N57"/>
    <mergeCell ref="K55:N55"/>
    <mergeCell ref="K56:N56"/>
    <mergeCell ref="D79:G79"/>
    <mergeCell ref="D80:G80"/>
    <mergeCell ref="D70:G70"/>
    <mergeCell ref="D72:G72"/>
    <mergeCell ref="D73:G73"/>
    <mergeCell ref="D74:G74"/>
    <mergeCell ref="D75:G75"/>
    <mergeCell ref="B94:B97"/>
    <mergeCell ref="G94:N94"/>
    <mergeCell ref="G95:N95"/>
    <mergeCell ref="G96:N96"/>
    <mergeCell ref="G97:N97"/>
    <mergeCell ref="B92:B93"/>
    <mergeCell ref="C93:F93"/>
    <mergeCell ref="C88:F88"/>
    <mergeCell ref="C89:F89"/>
    <mergeCell ref="C90:F90"/>
    <mergeCell ref="C91:F91"/>
    <mergeCell ref="C92:F92"/>
    <mergeCell ref="C94:F94"/>
    <mergeCell ref="G92:N92"/>
    <mergeCell ref="G93:N93"/>
    <mergeCell ref="C95:F95"/>
    <mergeCell ref="C96:F96"/>
    <mergeCell ref="C97:F97"/>
    <mergeCell ref="D84:G84"/>
    <mergeCell ref="D77:G77"/>
    <mergeCell ref="L70:N70"/>
    <mergeCell ref="L72:N72"/>
    <mergeCell ref="L73:N73"/>
    <mergeCell ref="L74:N74"/>
    <mergeCell ref="L75:N75"/>
    <mergeCell ref="L76:N76"/>
    <mergeCell ref="L77:N77"/>
    <mergeCell ref="D76:G76"/>
    <mergeCell ref="L83:N83"/>
    <mergeCell ref="L84:N84"/>
    <mergeCell ref="D81:G81"/>
    <mergeCell ref="D82:G82"/>
    <mergeCell ref="D83:G83"/>
    <mergeCell ref="C85:E85"/>
    <mergeCell ref="J85:K85"/>
    <mergeCell ref="C71:N71"/>
    <mergeCell ref="C65:F65"/>
    <mergeCell ref="B2:N2"/>
    <mergeCell ref="B86:N86"/>
    <mergeCell ref="B87:B91"/>
    <mergeCell ref="G87:N87"/>
    <mergeCell ref="G88:N88"/>
    <mergeCell ref="G89:N89"/>
    <mergeCell ref="G90:N90"/>
    <mergeCell ref="G91:N91"/>
    <mergeCell ref="H84:K84"/>
    <mergeCell ref="B70:B85"/>
    <mergeCell ref="B39:N39"/>
    <mergeCell ref="H82:K82"/>
    <mergeCell ref="C78:N78"/>
    <mergeCell ref="H81:K81"/>
    <mergeCell ref="H83:K83"/>
    <mergeCell ref="H79:K79"/>
    <mergeCell ref="C87:F87"/>
    <mergeCell ref="B67:B69"/>
    <mergeCell ref="J4:N4"/>
    <mergeCell ref="B11:B12"/>
    <mergeCell ref="C4:G4"/>
    <mergeCell ref="H70:K70"/>
    <mergeCell ref="K59:N59"/>
    <mergeCell ref="K60:N60"/>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M5:N5"/>
    <mergeCell ref="H62:J62"/>
    <mergeCell ref="H64:J64"/>
    <mergeCell ref="D60:F60"/>
    <mergeCell ref="D61:F61"/>
    <mergeCell ref="D62:F62"/>
    <mergeCell ref="D63:F63"/>
    <mergeCell ref="D64:F64"/>
    <mergeCell ref="B5:B7"/>
    <mergeCell ref="C9:G9"/>
    <mergeCell ref="J9:N9"/>
    <mergeCell ref="J11:K11"/>
    <mergeCell ref="J12:K12"/>
    <mergeCell ref="H11:I11"/>
    <mergeCell ref="H12:I12"/>
    <mergeCell ref="L11:N11"/>
    <mergeCell ref="B40:B54"/>
    <mergeCell ref="B26:B31"/>
    <mergeCell ref="B32:B35"/>
    <mergeCell ref="B36:B38"/>
    <mergeCell ref="D17:N17"/>
    <mergeCell ref="D18:N18"/>
    <mergeCell ref="D19:N19"/>
    <mergeCell ref="D20:N20"/>
    <mergeCell ref="D21:N21"/>
    <mergeCell ref="D57:F57"/>
    <mergeCell ref="D58:F58"/>
    <mergeCell ref="D59:F59"/>
    <mergeCell ref="H59:J59"/>
    <mergeCell ref="H56:J56"/>
    <mergeCell ref="H57:J57"/>
    <mergeCell ref="H58:J58"/>
    <mergeCell ref="H61:J61"/>
    <mergeCell ref="D22:N22"/>
    <mergeCell ref="D29:G29"/>
    <mergeCell ref="D30:G30"/>
    <mergeCell ref="D31:G31"/>
    <mergeCell ref="D32:G32"/>
    <mergeCell ref="D33:G33"/>
    <mergeCell ref="D34:G34"/>
    <mergeCell ref="H55:J55"/>
    <mergeCell ref="D55:F55"/>
    <mergeCell ref="D56:F56"/>
  </mergeCells>
  <hyperlinks>
    <hyperlink ref="G88" r:id="rId1"/>
  </hyperlinks>
  <pageMargins left="0.11811023622047245" right="0.11811023622047245" top="0.39370078740157483" bottom="0.39370078740157483" header="0" footer="0"/>
  <pageSetup paperSize="9" scale="5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390525</xdr:colOff>
                    <xdr:row>3</xdr:row>
                    <xdr:rowOff>333375</xdr:rowOff>
                  </from>
                  <to>
                    <xdr:col>6</xdr:col>
                    <xdr:colOff>695325</xdr:colOff>
                    <xdr:row>4</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390525</xdr:colOff>
                    <xdr:row>4</xdr:row>
                    <xdr:rowOff>180975</xdr:rowOff>
                  </from>
                  <to>
                    <xdr:col>6</xdr:col>
                    <xdr:colOff>695325</xdr:colOff>
                    <xdr:row>6</xdr:row>
                    <xdr:rowOff>28575</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333375</xdr:rowOff>
                  </from>
                  <to>
                    <xdr:col>13</xdr:col>
                    <xdr:colOff>219075</xdr:colOff>
                    <xdr:row>4</xdr:row>
                    <xdr:rowOff>180975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180975</xdr:rowOff>
                  </from>
                  <to>
                    <xdr:col>13</xdr:col>
                    <xdr:colOff>219075</xdr:colOff>
                    <xdr:row>6</xdr:row>
                    <xdr:rowOff>28575</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180975</xdr:rowOff>
                  </from>
                  <to>
                    <xdr:col>13</xdr:col>
                    <xdr:colOff>219075</xdr:colOff>
                    <xdr:row>7</xdr:row>
                    <xdr:rowOff>9525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409575</xdr:colOff>
                    <xdr:row>65</xdr:row>
                    <xdr:rowOff>314325</xdr:rowOff>
                  </from>
                  <to>
                    <xdr:col>6</xdr:col>
                    <xdr:colOff>714375</xdr:colOff>
                    <xdr:row>67</xdr:row>
                    <xdr:rowOff>28575</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419100</xdr:colOff>
                    <xdr:row>65</xdr:row>
                    <xdr:rowOff>314325</xdr:rowOff>
                  </from>
                  <to>
                    <xdr:col>13</xdr:col>
                    <xdr:colOff>219075</xdr:colOff>
                    <xdr:row>67</xdr:row>
                    <xdr:rowOff>28575</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419100</xdr:colOff>
                    <xdr:row>66</xdr:row>
                    <xdr:rowOff>180975</xdr:rowOff>
                  </from>
                  <to>
                    <xdr:col>13</xdr:col>
                    <xdr:colOff>219075</xdr:colOff>
                    <xdr:row>68</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2020-03-29T18:11:24Z</cp:lastPrinted>
  <dcterms:created xsi:type="dcterms:W3CDTF">2018-07-02T18:11:28Z</dcterms:created>
  <dcterms:modified xsi:type="dcterms:W3CDTF">2020-04-27T12:28:44Z</dcterms:modified>
</cp:coreProperties>
</file>