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ENG)\"/>
    </mc:Choice>
  </mc:AlternateContent>
  <bookViews>
    <workbookView xWindow="0" yWindow="0" windowWidth="13560" windowHeight="7485"/>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6" i="1" l="1"/>
  <c r="G96" i="1" l="1"/>
</calcChain>
</file>

<file path=xl/sharedStrings.xml><?xml version="1.0" encoding="utf-8"?>
<sst xmlns="http://schemas.openxmlformats.org/spreadsheetml/2006/main" count="491" uniqueCount="237">
  <si>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</si>
  <si>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</si>
  <si>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</si>
  <si>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</si>
  <si>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</si>
  <si>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</si>
  <si>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</si>
  <si>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</si>
  <si>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</si>
  <si>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</si>
  <si>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</si>
  <si>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</si>
  <si>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</si>
  <si>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</si>
  <si>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</si>
  <si>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</si>
  <si>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</si>
  <si>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</si>
  <si>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</si>
  <si>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</si>
  <si>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</si>
  <si>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</si>
  <si>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</si>
  <si>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</si>
  <si>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</si>
  <si>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</si>
  <si>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</si>
  <si>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</si>
  <si>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</si>
  <si>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</si>
  <si>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</si>
  <si>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</si>
  <si>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</si>
  <si>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</si>
  <si>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</si>
  <si>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</si>
  <si>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</si>
  <si>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</si>
  <si>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</si>
  <si>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</si>
  <si>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</si>
  <si>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</si>
  <si>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</si>
  <si>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</si>
  <si>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</si>
  <si>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</si>
  <si>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</si>
  <si>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</si>
  <si>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</si>
  <si>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</si>
  <si>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</si>
  <si>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</si>
  <si>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</si>
  <si>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</si>
  <si>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</si>
  <si>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</si>
  <si>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</si>
  <si>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</si>
  <si>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</si>
  <si>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</si>
  <si>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</si>
  <si>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</si>
  <si>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</si>
  <si>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</si>
  <si>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</si>
  <si>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</si>
  <si>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</si>
  <si>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</si>
  <si>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</si>
  <si>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</si>
  <si>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</si>
  <si>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</si>
  <si>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</si>
  <si>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</si>
  <si>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</si>
  <si>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</si>
  <si>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</si>
  <si>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</si>
  <si>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</si>
  <si>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</si>
  <si>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</si>
  <si>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</si>
  <si>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</si>
  <si>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</si>
  <si>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</si>
  <si>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</si>
  <si>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</si>
  <si>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</si>
  <si>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</si>
  <si>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</si>
  <si>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</si>
  <si>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</si>
  <si>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</si>
  <si>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</si>
  <si>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</si>
  <si>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</si>
  <si>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</si>
  <si>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</si>
  <si>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</si>
  <si>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</si>
  <si>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</si>
  <si>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</si>
  <si>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</si>
  <si>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</si>
  <si>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</si>
  <si>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</si>
  <si>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</si>
  <si>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</si>
  <si>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</si>
  <si>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</si>
  <si>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</si>
  <si>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</si>
  <si>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</si>
  <si>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</si>
  <si>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</si>
  <si>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</si>
  <si>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</si>
  <si>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</si>
  <si>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</si>
  <si>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</si>
  <si>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</si>
  <si>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</si>
  <si>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</si>
  <si>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</si>
  <si>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Electrical and Electronics Engineering</t>
  </si>
  <si>
    <t>Civil Engineering</t>
  </si>
  <si>
    <t>Mechanical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</si>
  <si>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</si>
  <si>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</si>
  <si>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</si>
  <si>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</si>
  <si>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</si>
  <si>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</si>
  <si>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</si>
  <si>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</si>
  <si>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</si>
  <si>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</si>
  <si>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</si>
  <si>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</si>
  <si>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</si>
  <si>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</si>
  <si>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</si>
  <si>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</si>
  <si>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</si>
  <si>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</si>
  <si>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</si>
  <si>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</si>
  <si>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</si>
  <si>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</si>
  <si>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</si>
  <si>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</si>
  <si>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</si>
  <si>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</si>
  <si>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</si>
  <si>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</si>
  <si>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</si>
  <si>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PO23</t>
  </si>
  <si>
    <t>PO24</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</si>
  <si>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</si>
  <si>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</si>
  <si>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</si>
  <si>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</si>
  <si>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</si>
  <si>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</si>
  <si>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develop, select and use modern techniques and tools necessary for engineering applications and ability to use information technologies effectively.</t>
  </si>
  <si>
    <t>Recognition of the effects of engineering applications on health, environment and safety in the universal and societal dimensions and the problems of the time and awareness of the legal consequences of engineering solutions.</t>
  </si>
  <si>
    <t>Ability to identify, define, formulate and solve complex engineering problems; and electing and applying appropriate analysis and modelling methods for this purpose.</t>
  </si>
  <si>
    <t>Gains comprehensive knowledge in mathematics, natural sciences, related engineering fields and general engineering subjects.</t>
  </si>
  <si>
    <t>Able to identify complex engineering problems and solve them with appropriate methods of analysis.</t>
  </si>
  <si>
    <t>Able to design a complex electronic system that meets the desired performance by using modern design techniques and taking real life conditions into account.</t>
  </si>
  <si>
    <t>Able to develop new techniques and tools for solution of current engineering problems.</t>
  </si>
  <si>
    <t>Able to use computer software and hardware technologies together with information technologies in an effective way.</t>
  </si>
  <si>
    <t>Able to produce innovative solutions for solution of current engineering problems by gathering data through experiment design and interpretation of  results.</t>
  </si>
  <si>
    <t>Able to actively work individually or in teams where engineers from the same or different disciplines are involved.</t>
  </si>
  <si>
    <t xml:space="preserve">Gains competency in effective written and verbal communication, presentation and preparation of technical reports in Turkish and English. </t>
  </si>
  <si>
    <t>Constantly increases knowledge with the awareness of lifelong learning by closely following the developments in science and technology.</t>
  </si>
  <si>
    <t>Acts in accordance with scientific and ethical principles and the standards used in engineering practice at every stage of career.</t>
  </si>
  <si>
    <t>Able to describe concepts related to business life such as project management, risk management, change management, entrepreneurship and sustainability.</t>
  </si>
  <si>
    <t>Gains awareness of the legal consequences of engineering solutions developed together with the effect of engineering applications on health, environment and safety on a universal and social scale.</t>
  </si>
  <si>
    <t>Able to solve problems involving probability and statistics, derivative and integral calculations, multivariable mathematics, linear algebra, differential equations, and complex variables, and their electrical and electronics applications.</t>
  </si>
  <si>
    <t>Able to organize projects and events for the social environment they live in with the awareness of social responsibility and implement them.</t>
  </si>
  <si>
    <t>Able to plan and direct activities for employees under their responsibility to develop within the framework of a project.</t>
  </si>
  <si>
    <t>Computer Engineering (Elective)</t>
  </si>
  <si>
    <t>Electrical and Electronics Engineering (Compulsory)</t>
  </si>
  <si>
    <t>Industrial Engineering (Elective)</t>
  </si>
  <si>
    <t>EE 332</t>
  </si>
  <si>
    <t>Introduction to Telecommunications</t>
  </si>
  <si>
    <t>Theory</t>
  </si>
  <si>
    <t>The successful completion of MATH 211 Probability and Statistics for Engineers and EE 331 Signals and Systems courses is prerequisite for taking EE 332 Introduction to Telecommunications</t>
  </si>
  <si>
    <t>This course aims to familiarize students with the building blocks of communication systems. Students will learn to use signal processing techniques in data transmission. They will develop skills to optimize modern communication systems</t>
  </si>
  <si>
    <t>This course covers the basics of communication theory: signal analysis and transmission, amplitude modulation (AM), quadrature amplitude modulation (QAM), frequency modulation (FM), phase modulatıon (PM), phase-locked loops, sampling, quantization, pulse transmission, digital data transmission, and recent digital communication technologies.</t>
  </si>
  <si>
    <t>Analyze communication systems and their components.</t>
  </si>
  <si>
    <t>Apply the fundamental steps in signal transmission</t>
  </si>
  <si>
    <t>Apply analog and digital modulation techniques</t>
  </si>
  <si>
    <t>Apply analog-to-digital conversion</t>
  </si>
  <si>
    <t>Use signal processing techniques to recover source data at the receiver.</t>
  </si>
  <si>
    <t>Implement modulation techniques and FIR filters in MATLAB.</t>
  </si>
  <si>
    <t>P</t>
  </si>
  <si>
    <t>Introduction to communication systems</t>
  </si>
  <si>
    <t>Review of signals and systems: signal types, energy relations, Fourier transform and Hilbert transform</t>
  </si>
  <si>
    <t>Transmission of signals through linear systems, filters and bandpass systems</t>
  </si>
  <si>
    <t>FIR Filter Design</t>
  </si>
  <si>
    <t>Amplitude modulation and DSB-SC modulation</t>
  </si>
  <si>
    <t>SSB modulation</t>
  </si>
  <si>
    <t>VSB modulation</t>
  </si>
  <si>
    <t>Frequency-division multiplexing (FDM), phase locked loops (PLLs), quadrature amplitude modulation (QAM)</t>
  </si>
  <si>
    <t>Angle modulation: frequency modulation</t>
  </si>
  <si>
    <t>Angle modulation: phase modulation</t>
  </si>
  <si>
    <t>Review of probability and random processes: WSS processes, autocorrelation function, power spectral density</t>
  </si>
  <si>
    <t>Sampling process and aliasing</t>
  </si>
  <si>
    <t>Scalar quantization</t>
  </si>
  <si>
    <t>Vector quantization and encoding</t>
  </si>
  <si>
    <t>A1-A8</t>
  </si>
  <si>
    <t xml:space="preserve">No electronic devices are allowed in the exams except calculators </t>
  </si>
  <si>
    <t>The student is informed about a make-up exam in case his/her excuse is valid and an accompanying doctor’s report is provided.</t>
  </si>
  <si>
    <t>MATLAB exercises related to class topics are performed by students. A report is submitted until the end of the following week.</t>
  </si>
  <si>
    <t>The student is informed about a make-up lab in case his/her excuse is valid and an accompanying doctor’s report is provided.</t>
  </si>
  <si>
    <t>At least one question from each subject is asked during the exams. Students are required to perform MATLAB exercises and write a report for each lab. A weighted average is calculated for each student based on the percentage of each assessment method. To pass the course, students are required to obtain a minimum score out of 100, which is announced by the instructor. This score is determined based on the class average.</t>
  </si>
  <si>
    <t>Class content is explained using writings on the board and computer presentations</t>
  </si>
  <si>
    <t>3x14</t>
  </si>
  <si>
    <t>Example questions are solved on the board</t>
  </si>
  <si>
    <t>3x6</t>
  </si>
  <si>
    <t>MATLAB sessions based on the class content are conducted</t>
  </si>
  <si>
    <t>4x3</t>
  </si>
  <si>
    <t>A report on the lab work is prepared</t>
  </si>
  <si>
    <t>10x3</t>
  </si>
  <si>
    <t>Next class’ material is read before the class</t>
  </si>
  <si>
    <t>2x14</t>
  </si>
  <si>
    <t>Previous class material is reviewed each week</t>
  </si>
  <si>
    <t>One-to-one meetings for discussions</t>
  </si>
  <si>
    <t>Shah Rahman</t>
  </si>
  <si>
    <t>shah.rahman@antalya.edu.tr</t>
  </si>
  <si>
    <t>0242 245 0347</t>
  </si>
  <si>
    <t>A1-60</t>
  </si>
  <si>
    <t>Determined during each semester, 2 hours per week</t>
  </si>
  <si>
    <t>Fundamentals of Communication Systems, Second Edition 
by John G. Proakis and Masoud Salehi</t>
  </si>
  <si>
    <t xml:space="preserve">Form No ÜY-FR-0786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</si>
</sst>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20"/>
      <color theme="1"/>
      <name val="Wingdings 2"/>
      <family val="1"/>
      <charset val="2"/>
    </font>
    <font>
      <sz val="9"/>
      <color theme="8" tint="-0.249977111117893"/>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20" fillId="0" borderId="0" applyNumberFormat="0" applyFill="0" applyBorder="0" applyAlignment="0" applyProtection="0"/>
  </cellStyleXfs>
  <cellXfs count="248">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12" fillId="3" borderId="5" xfId="0" applyFont="1" applyFill="1" applyBorder="1" applyAlignment="1">
      <alignment horizontal="center" vertical="center"/>
    </xf>
    <xf numFmtId="0" fontId="2" fillId="3" borderId="15" xfId="0" applyFont="1" applyFill="1" applyBorder="1" applyAlignment="1">
      <alignment horizontal="center" vertical="center"/>
    </xf>
    <xf numFmtId="0" fontId="18" fillId="0" borderId="1" xfId="0" applyFont="1" applyBorder="1"/>
    <xf numFmtId="0" fontId="18" fillId="0" borderId="17" xfId="0" applyFont="1" applyBorder="1"/>
    <xf numFmtId="0" fontId="1" fillId="3" borderId="17" xfId="0" applyFont="1" applyFill="1" applyBorder="1" applyAlignment="1">
      <alignment horizontal="center" vertical="center" wrapText="1"/>
    </xf>
    <xf numFmtId="10" fontId="2" fillId="0" borderId="1" xfId="0" applyNumberFormat="1" applyFont="1" applyBorder="1" applyAlignment="1">
      <alignment vertical="center" wrapText="1"/>
    </xf>
    <xf numFmtId="10" fontId="2" fillId="0" borderId="3" xfId="0" applyNumberFormat="1" applyFont="1" applyBorder="1" applyAlignment="1">
      <alignment vertical="center" wrapText="1"/>
    </xf>
    <xf numFmtId="10" fontId="2" fillId="0" borderId="31" xfId="0" applyNumberFormat="1" applyFont="1" applyBorder="1" applyAlignment="1">
      <alignmen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left" vertical="center" wrapText="1"/>
    </xf>
    <xf numFmtId="9" fontId="19" fillId="0" borderId="2" xfId="0" applyNumberFormat="1" applyFont="1" applyBorder="1" applyAlignment="1">
      <alignment horizontal="center" vertical="center" wrapText="1"/>
    </xf>
    <xf numFmtId="9" fontId="19" fillId="0" borderId="4" xfId="0" applyNumberFormat="1" applyFont="1" applyBorder="1" applyAlignment="1">
      <alignment horizontal="center" vertical="center" wrapText="1"/>
    </xf>
    <xf numFmtId="9" fontId="19" fillId="0" borderId="3"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62"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3" fillId="0" borderId="32" xfId="0" applyFont="1" applyBorder="1" applyAlignment="1">
      <alignment horizontal="left" vertical="center" wrapText="1"/>
    </xf>
    <xf numFmtId="0" fontId="19" fillId="0" borderId="1" xfId="0" applyFont="1" applyBorder="1" applyAlignment="1">
      <alignment horizontal="left"/>
    </xf>
    <xf numFmtId="0" fontId="19" fillId="0" borderId="2" xfId="0" applyFont="1" applyBorder="1" applyAlignment="1">
      <alignment horizontal="left"/>
    </xf>
    <xf numFmtId="0" fontId="19"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0"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55" xfId="0" applyFont="1" applyFill="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6" fillId="0" borderId="7" xfId="0" applyFont="1" applyBorder="1" applyAlignment="1">
      <alignment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3" xfId="0" applyFont="1" applyBorder="1" applyAlignment="1">
      <alignment horizontal="center"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3" xfId="0" applyFont="1" applyBorder="1" applyAlignment="1">
      <alignment horizontal="left"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17" xfId="0" applyFont="1" applyFill="1" applyBorder="1" applyAlignment="1">
      <alignment horizontal="left" vertical="center" wrapText="1"/>
    </xf>
    <xf numFmtId="0" fontId="6" fillId="0" borderId="8" xfId="0" applyFont="1" applyBorder="1" applyAlignment="1">
      <alignment horizontal="left" vertical="center" wrapText="1"/>
    </xf>
    <xf numFmtId="0" fontId="19" fillId="0" borderId="5"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5"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76</xdr:row>
          <xdr:rowOff>514350</xdr:rowOff>
        </xdr:from>
        <xdr:to>
          <xdr:col>6</xdr:col>
          <xdr:colOff>666750</xdr:colOff>
          <xdr:row>78</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428625</xdr:colOff>
          <xdr:row>76</xdr:row>
          <xdr:rowOff>504825</xdr:rowOff>
        </xdr:from>
        <xdr:to>
          <xdr:col>13</xdr:col>
          <xdr:colOff>219075</xdr:colOff>
          <xdr:row>78</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180975</xdr:rowOff>
        </xdr:from>
        <xdr:to>
          <xdr:col>13</xdr:col>
          <xdr:colOff>219075</xdr:colOff>
          <xdr:row>79</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hah.rahm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106" zoomScaleNormal="100" workbookViewId="0">
      <selection activeCell="D111" sqref="D111"/>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1" width="7.7109375" style="2" customWidth="1"/>
    <col min="12" max="12" width="10.140625" style="2" customWidth="1"/>
    <col min="13" max="14" width="7.7109375" style="2" customWidth="1"/>
  </cols>
  <sheetData>
    <row r="1" spans="2:14" ht="15.75" thickBot="1" x14ac:dyDescent="0.3"/>
    <row r="2" spans="2:14" ht="19.5" thickBot="1" x14ac:dyDescent="0.35">
      <c r="B2" s="135" t="s">
        <v>133</v>
      </c>
      <c r="C2" s="136"/>
      <c r="D2" s="136"/>
      <c r="E2" s="136"/>
      <c r="F2" s="136"/>
      <c r="G2" s="136"/>
      <c r="H2" s="136"/>
      <c r="I2" s="136"/>
      <c r="J2" s="136"/>
      <c r="K2" s="136"/>
      <c r="L2" s="136"/>
      <c r="M2" s="136"/>
      <c r="N2" s="137"/>
    </row>
    <row r="3" spans="2:14" ht="16.5" thickBot="1" x14ac:dyDescent="0.3">
      <c r="B3" s="189" t="s">
        <v>142</v>
      </c>
      <c r="C3" s="190"/>
      <c r="D3" s="190"/>
      <c r="E3" s="190"/>
      <c r="F3" s="190"/>
      <c r="G3" s="190"/>
      <c r="H3" s="190"/>
      <c r="I3" s="190"/>
      <c r="J3" s="190"/>
      <c r="K3" s="190"/>
      <c r="L3" s="190"/>
      <c r="M3" s="191"/>
      <c r="N3" s="192"/>
    </row>
    <row r="4" spans="2:14" ht="29.1" customHeight="1" thickBot="1" x14ac:dyDescent="0.3">
      <c r="B4" s="16" t="s">
        <v>2</v>
      </c>
      <c r="C4" s="92" t="s">
        <v>120</v>
      </c>
      <c r="D4" s="92"/>
      <c r="E4" s="92"/>
      <c r="F4" s="92"/>
      <c r="G4" s="92"/>
      <c r="H4" s="108" t="s">
        <v>3</v>
      </c>
      <c r="I4" s="108"/>
      <c r="J4" s="83" t="s">
        <v>124</v>
      </c>
      <c r="K4" s="125"/>
      <c r="L4" s="125"/>
      <c r="M4" s="125"/>
      <c r="N4" s="126"/>
    </row>
    <row r="5" spans="2:14" ht="15" customHeight="1" x14ac:dyDescent="0.25">
      <c r="B5" s="74" t="s">
        <v>4</v>
      </c>
      <c r="C5" s="83" t="s">
        <v>182</v>
      </c>
      <c r="D5" s="125"/>
      <c r="E5" s="125"/>
      <c r="F5" s="126"/>
      <c r="G5" s="48"/>
      <c r="H5" s="83" t="s">
        <v>183</v>
      </c>
      <c r="I5" s="125"/>
      <c r="J5" s="125"/>
      <c r="K5" s="125"/>
      <c r="L5" s="126"/>
      <c r="M5" s="72"/>
      <c r="N5" s="73"/>
    </row>
    <row r="6" spans="2:14" ht="15" customHeight="1" x14ac:dyDescent="0.25">
      <c r="B6" s="75"/>
      <c r="C6" s="78" t="s">
        <v>125</v>
      </c>
      <c r="D6" s="230"/>
      <c r="E6" s="230"/>
      <c r="F6" s="231"/>
      <c r="G6" s="49"/>
      <c r="H6" s="78" t="s">
        <v>184</v>
      </c>
      <c r="I6" s="230"/>
      <c r="J6" s="230"/>
      <c r="K6" s="230"/>
      <c r="L6" s="231"/>
      <c r="M6" s="234"/>
      <c r="N6" s="235"/>
    </row>
    <row r="7" spans="2:14" ht="15.75" customHeight="1" thickBot="1" x14ac:dyDescent="0.3">
      <c r="B7" s="76"/>
      <c r="C7" s="227" t="s">
        <v>126</v>
      </c>
      <c r="D7" s="228"/>
      <c r="E7" s="228"/>
      <c r="F7" s="229"/>
      <c r="G7" s="50"/>
      <c r="H7" s="227" t="s">
        <v>138</v>
      </c>
      <c r="I7" s="228"/>
      <c r="J7" s="228"/>
      <c r="K7" s="228"/>
      <c r="L7" s="229"/>
      <c r="M7" s="232"/>
      <c r="N7" s="233"/>
    </row>
    <row r="8" spans="2:14" x14ac:dyDescent="0.25">
      <c r="B8" s="4" t="s">
        <v>6</v>
      </c>
      <c r="C8" s="109" t="s">
        <v>186</v>
      </c>
      <c r="D8" s="109"/>
      <c r="E8" s="109"/>
      <c r="F8" s="109"/>
      <c r="G8" s="109"/>
      <c r="H8" s="110" t="s">
        <v>5</v>
      </c>
      <c r="I8" s="110"/>
      <c r="J8" s="109" t="s">
        <v>185</v>
      </c>
      <c r="K8" s="109"/>
      <c r="L8" s="109"/>
      <c r="M8" s="111"/>
      <c r="N8" s="112"/>
    </row>
    <row r="9" spans="2:14" x14ac:dyDescent="0.25">
      <c r="B9" s="18" t="s">
        <v>9</v>
      </c>
      <c r="C9" s="77" t="s">
        <v>110</v>
      </c>
      <c r="D9" s="77"/>
      <c r="E9" s="77"/>
      <c r="F9" s="77"/>
      <c r="G9" s="77"/>
      <c r="H9" s="113" t="s">
        <v>8</v>
      </c>
      <c r="I9" s="113"/>
      <c r="J9" s="77" t="s">
        <v>187</v>
      </c>
      <c r="K9" s="77"/>
      <c r="L9" s="77"/>
      <c r="M9" s="78"/>
      <c r="N9" s="79"/>
    </row>
    <row r="10" spans="2:14" ht="32.25" customHeight="1" thickBot="1" x14ac:dyDescent="0.3">
      <c r="B10" s="5" t="s">
        <v>7</v>
      </c>
      <c r="C10" s="116" t="s">
        <v>29</v>
      </c>
      <c r="D10" s="116"/>
      <c r="E10" s="116"/>
      <c r="F10" s="116"/>
      <c r="G10" s="116"/>
      <c r="H10" s="117" t="s">
        <v>135</v>
      </c>
      <c r="I10" s="117"/>
      <c r="J10" s="116">
        <v>6</v>
      </c>
      <c r="K10" s="116"/>
      <c r="L10" s="116"/>
      <c r="M10" s="118"/>
      <c r="N10" s="119"/>
    </row>
    <row r="11" spans="2:14" x14ac:dyDescent="0.25">
      <c r="B11" s="165" t="s">
        <v>10</v>
      </c>
      <c r="C11" s="43" t="s">
        <v>122</v>
      </c>
      <c r="D11" s="120">
        <v>4</v>
      </c>
      <c r="E11" s="121"/>
      <c r="F11" s="122"/>
      <c r="G11" s="43" t="s">
        <v>123</v>
      </c>
      <c r="H11" s="80"/>
      <c r="I11" s="80"/>
      <c r="J11" s="80" t="s">
        <v>27</v>
      </c>
      <c r="K11" s="80"/>
      <c r="L11" s="82"/>
      <c r="M11" s="83"/>
      <c r="N11" s="84"/>
    </row>
    <row r="12" spans="2:14" ht="21.75" customHeight="1" thickBot="1" x14ac:dyDescent="0.3">
      <c r="B12" s="107"/>
      <c r="C12" s="51" t="s">
        <v>25</v>
      </c>
      <c r="D12" s="114"/>
      <c r="E12" s="123"/>
      <c r="F12" s="124"/>
      <c r="G12" s="44" t="s">
        <v>26</v>
      </c>
      <c r="H12" s="81"/>
      <c r="I12" s="81"/>
      <c r="J12" s="81" t="s">
        <v>28</v>
      </c>
      <c r="K12" s="81"/>
      <c r="L12" s="81"/>
      <c r="M12" s="114"/>
      <c r="N12" s="115"/>
    </row>
    <row r="13" spans="2:14" ht="42.75" customHeight="1" x14ac:dyDescent="0.25">
      <c r="B13" s="17" t="s">
        <v>12</v>
      </c>
      <c r="C13" s="82" t="s">
        <v>188</v>
      </c>
      <c r="D13" s="82"/>
      <c r="E13" s="82"/>
      <c r="F13" s="82"/>
      <c r="G13" s="82"/>
      <c r="H13" s="244" t="s">
        <v>13</v>
      </c>
      <c r="I13" s="244"/>
      <c r="J13" s="82" t="s">
        <v>24</v>
      </c>
      <c r="K13" s="82"/>
      <c r="L13" s="82"/>
      <c r="M13" s="83"/>
      <c r="N13" s="84"/>
    </row>
    <row r="14" spans="2:14" ht="28.5" x14ac:dyDescent="0.25">
      <c r="B14" s="18" t="s">
        <v>14</v>
      </c>
      <c r="C14" s="77" t="s">
        <v>24</v>
      </c>
      <c r="D14" s="77"/>
      <c r="E14" s="77"/>
      <c r="F14" s="77"/>
      <c r="G14" s="77"/>
      <c r="H14" s="242" t="s">
        <v>11</v>
      </c>
      <c r="I14" s="242"/>
      <c r="J14" s="77" t="s">
        <v>23</v>
      </c>
      <c r="K14" s="77"/>
      <c r="L14" s="77"/>
      <c r="M14" s="78"/>
      <c r="N14" s="79"/>
    </row>
    <row r="15" spans="2:14" ht="28.5" x14ac:dyDescent="0.25">
      <c r="B15" s="18" t="s">
        <v>15</v>
      </c>
      <c r="C15" s="236" t="s">
        <v>189</v>
      </c>
      <c r="D15" s="236"/>
      <c r="E15" s="236"/>
      <c r="F15" s="236"/>
      <c r="G15" s="236"/>
      <c r="H15" s="236"/>
      <c r="I15" s="236"/>
      <c r="J15" s="236"/>
      <c r="K15" s="236"/>
      <c r="L15" s="236"/>
      <c r="M15" s="237"/>
      <c r="N15" s="238"/>
    </row>
    <row r="16" spans="2:14" ht="44.25" customHeight="1" x14ac:dyDescent="0.25">
      <c r="B16" s="18" t="s">
        <v>16</v>
      </c>
      <c r="C16" s="239" t="s">
        <v>190</v>
      </c>
      <c r="D16" s="239"/>
      <c r="E16" s="239"/>
      <c r="F16" s="239"/>
      <c r="G16" s="239"/>
      <c r="H16" s="239"/>
      <c r="I16" s="239"/>
      <c r="J16" s="239"/>
      <c r="K16" s="239"/>
      <c r="L16" s="239"/>
      <c r="M16" s="240"/>
      <c r="N16" s="241"/>
    </row>
    <row r="17" spans="2:17" x14ac:dyDescent="0.25">
      <c r="B17" s="105" t="s">
        <v>17</v>
      </c>
      <c r="C17" s="14" t="s">
        <v>18</v>
      </c>
      <c r="D17" s="60" t="s">
        <v>191</v>
      </c>
      <c r="E17" s="61"/>
      <c r="F17" s="61"/>
      <c r="G17" s="61"/>
      <c r="H17" s="61"/>
      <c r="I17" s="61"/>
      <c r="J17" s="61"/>
      <c r="K17" s="61"/>
      <c r="L17" s="61"/>
      <c r="M17" s="61"/>
      <c r="N17" s="62"/>
    </row>
    <row r="18" spans="2:17" x14ac:dyDescent="0.25">
      <c r="B18" s="105"/>
      <c r="C18" s="14" t="s">
        <v>19</v>
      </c>
      <c r="D18" s="60" t="s">
        <v>192</v>
      </c>
      <c r="E18" s="61"/>
      <c r="F18" s="61"/>
      <c r="G18" s="61"/>
      <c r="H18" s="61"/>
      <c r="I18" s="61"/>
      <c r="J18" s="61"/>
      <c r="K18" s="61"/>
      <c r="L18" s="61"/>
      <c r="M18" s="61"/>
      <c r="N18" s="62"/>
    </row>
    <row r="19" spans="2:17" x14ac:dyDescent="0.25">
      <c r="B19" s="105"/>
      <c r="C19" s="14" t="s">
        <v>20</v>
      </c>
      <c r="D19" s="60" t="s">
        <v>193</v>
      </c>
      <c r="E19" s="61"/>
      <c r="F19" s="61"/>
      <c r="G19" s="61"/>
      <c r="H19" s="61"/>
      <c r="I19" s="61"/>
      <c r="J19" s="61"/>
      <c r="K19" s="61"/>
      <c r="L19" s="61"/>
      <c r="M19" s="61"/>
      <c r="N19" s="62"/>
    </row>
    <row r="20" spans="2:17" x14ac:dyDescent="0.25">
      <c r="B20" s="105"/>
      <c r="C20" s="14" t="s">
        <v>21</v>
      </c>
      <c r="D20" s="60" t="s">
        <v>194</v>
      </c>
      <c r="E20" s="61"/>
      <c r="F20" s="61"/>
      <c r="G20" s="61"/>
      <c r="H20" s="61"/>
      <c r="I20" s="61"/>
      <c r="J20" s="61"/>
      <c r="K20" s="61"/>
      <c r="L20" s="61"/>
      <c r="M20" s="61"/>
      <c r="N20" s="62"/>
    </row>
    <row r="21" spans="2:17" x14ac:dyDescent="0.25">
      <c r="B21" s="105"/>
      <c r="C21" s="14" t="s">
        <v>22</v>
      </c>
      <c r="D21" s="60" t="s">
        <v>195</v>
      </c>
      <c r="E21" s="61"/>
      <c r="F21" s="61"/>
      <c r="G21" s="61"/>
      <c r="H21" s="61"/>
      <c r="I21" s="61"/>
      <c r="J21" s="61"/>
      <c r="K21" s="61"/>
      <c r="L21" s="61"/>
      <c r="M21" s="61"/>
      <c r="N21" s="62"/>
    </row>
    <row r="22" spans="2:17" x14ac:dyDescent="0.25">
      <c r="B22" s="106"/>
      <c r="C22" s="36" t="s">
        <v>121</v>
      </c>
      <c r="D22" s="60" t="s">
        <v>196</v>
      </c>
      <c r="E22" s="61"/>
      <c r="F22" s="61"/>
      <c r="G22" s="61"/>
      <c r="H22" s="61"/>
      <c r="I22" s="61"/>
      <c r="J22" s="61"/>
      <c r="K22" s="61"/>
      <c r="L22" s="61"/>
      <c r="M22" s="61"/>
      <c r="N22" s="62"/>
    </row>
    <row r="23" spans="2:17" ht="15.75" thickBot="1" x14ac:dyDescent="0.3">
      <c r="B23" s="107"/>
      <c r="C23" s="36" t="s">
        <v>136</v>
      </c>
      <c r="D23" s="96"/>
      <c r="E23" s="97"/>
      <c r="F23" s="97"/>
      <c r="G23" s="97"/>
      <c r="H23" s="97"/>
      <c r="I23" s="97"/>
      <c r="J23" s="97"/>
      <c r="K23" s="97"/>
      <c r="L23" s="97"/>
      <c r="M23" s="97"/>
      <c r="N23" s="98"/>
    </row>
    <row r="24" spans="2:17" ht="16.5" thickBot="1" x14ac:dyDescent="0.3">
      <c r="B24" s="102" t="s">
        <v>141</v>
      </c>
      <c r="C24" s="103"/>
      <c r="D24" s="103"/>
      <c r="E24" s="103"/>
      <c r="F24" s="103"/>
      <c r="G24" s="103"/>
      <c r="H24" s="103"/>
      <c r="I24" s="103"/>
      <c r="J24" s="103"/>
      <c r="K24" s="103"/>
      <c r="L24" s="103"/>
      <c r="M24" s="103"/>
      <c r="N24" s="104"/>
    </row>
    <row r="25" spans="2:17" x14ac:dyDescent="0.25">
      <c r="B25" s="39"/>
      <c r="C25" s="28"/>
      <c r="D25" s="99" t="s">
        <v>111</v>
      </c>
      <c r="E25" s="100"/>
      <c r="F25" s="100"/>
      <c r="G25" s="101"/>
      <c r="H25" s="31" t="s">
        <v>18</v>
      </c>
      <c r="I25" s="31" t="s">
        <v>19</v>
      </c>
      <c r="J25" s="31" t="s">
        <v>20</v>
      </c>
      <c r="K25" s="31" t="s">
        <v>21</v>
      </c>
      <c r="L25" s="31" t="s">
        <v>22</v>
      </c>
      <c r="M25" s="31" t="s">
        <v>121</v>
      </c>
      <c r="N25" s="42" t="s">
        <v>136</v>
      </c>
    </row>
    <row r="26" spans="2:17" ht="25.5" customHeight="1" x14ac:dyDescent="0.35">
      <c r="B26" s="88" t="s">
        <v>30</v>
      </c>
      <c r="C26" s="21" t="s">
        <v>31</v>
      </c>
      <c r="D26" s="60" t="s">
        <v>158</v>
      </c>
      <c r="E26" s="61"/>
      <c r="F26" s="61"/>
      <c r="G26" s="63"/>
      <c r="H26" s="54" t="s">
        <v>197</v>
      </c>
      <c r="I26" s="54" t="s">
        <v>197</v>
      </c>
      <c r="J26" s="54" t="s">
        <v>197</v>
      </c>
      <c r="K26" s="54" t="s">
        <v>197</v>
      </c>
      <c r="L26" s="54" t="s">
        <v>197</v>
      </c>
      <c r="M26" s="54" t="s">
        <v>197</v>
      </c>
      <c r="N26" s="29"/>
    </row>
    <row r="27" spans="2:17" ht="26.25" customHeight="1" x14ac:dyDescent="0.35">
      <c r="B27" s="88"/>
      <c r="C27" s="21" t="s">
        <v>32</v>
      </c>
      <c r="D27" s="60" t="s">
        <v>159</v>
      </c>
      <c r="E27" s="61"/>
      <c r="F27" s="61"/>
      <c r="G27" s="63"/>
      <c r="H27" s="54" t="s">
        <v>197</v>
      </c>
      <c r="I27" s="54" t="s">
        <v>197</v>
      </c>
      <c r="J27" s="54" t="s">
        <v>197</v>
      </c>
      <c r="K27" s="54" t="s">
        <v>197</v>
      </c>
      <c r="L27" s="54" t="s">
        <v>197</v>
      </c>
      <c r="M27" s="54" t="s">
        <v>197</v>
      </c>
      <c r="N27" s="29"/>
    </row>
    <row r="28" spans="2:17" ht="43.5" customHeight="1" x14ac:dyDescent="0.35">
      <c r="B28" s="88"/>
      <c r="C28" s="21" t="s">
        <v>33</v>
      </c>
      <c r="D28" s="60" t="s">
        <v>160</v>
      </c>
      <c r="E28" s="61"/>
      <c r="F28" s="61"/>
      <c r="G28" s="63"/>
      <c r="H28" s="54" t="s">
        <v>197</v>
      </c>
      <c r="I28" s="54" t="s">
        <v>197</v>
      </c>
      <c r="J28" s="54" t="s">
        <v>197</v>
      </c>
      <c r="K28" s="54" t="s">
        <v>197</v>
      </c>
      <c r="L28" s="54" t="s">
        <v>197</v>
      </c>
      <c r="M28" s="54" t="s">
        <v>197</v>
      </c>
      <c r="N28" s="29"/>
      <c r="Q28" s="9"/>
    </row>
    <row r="29" spans="2:17" ht="28.5" customHeight="1" x14ac:dyDescent="0.35">
      <c r="B29" s="88"/>
      <c r="C29" s="21" t="s">
        <v>34</v>
      </c>
      <c r="D29" s="60" t="s">
        <v>161</v>
      </c>
      <c r="E29" s="61"/>
      <c r="F29" s="61"/>
      <c r="G29" s="63"/>
      <c r="H29" s="54" t="s">
        <v>197</v>
      </c>
      <c r="I29" s="54" t="s">
        <v>197</v>
      </c>
      <c r="J29" s="54" t="s">
        <v>197</v>
      </c>
      <c r="K29" s="54" t="s">
        <v>197</v>
      </c>
      <c r="L29" s="54" t="s">
        <v>197</v>
      </c>
      <c r="M29" s="54" t="s">
        <v>197</v>
      </c>
      <c r="N29" s="29"/>
      <c r="Q29" s="10"/>
    </row>
    <row r="30" spans="2:17" ht="18" customHeight="1" x14ac:dyDescent="0.35">
      <c r="B30" s="88"/>
      <c r="C30" s="22" t="s">
        <v>35</v>
      </c>
      <c r="D30" s="60" t="s">
        <v>162</v>
      </c>
      <c r="E30" s="61"/>
      <c r="F30" s="61"/>
      <c r="G30" s="63"/>
      <c r="H30" s="54" t="s">
        <v>197</v>
      </c>
      <c r="I30" s="54" t="s">
        <v>197</v>
      </c>
      <c r="J30" s="54" t="s">
        <v>197</v>
      </c>
      <c r="K30" s="54" t="s">
        <v>197</v>
      </c>
      <c r="L30" s="54" t="s">
        <v>197</v>
      </c>
      <c r="M30" s="54" t="s">
        <v>197</v>
      </c>
      <c r="N30" s="29"/>
      <c r="Q30" s="10"/>
    </row>
    <row r="31" spans="2:17" ht="27.75" customHeight="1" x14ac:dyDescent="0.35">
      <c r="B31" s="89"/>
      <c r="C31" s="23" t="s">
        <v>36</v>
      </c>
      <c r="D31" s="60" t="s">
        <v>163</v>
      </c>
      <c r="E31" s="61"/>
      <c r="F31" s="61"/>
      <c r="G31" s="63"/>
      <c r="H31" s="54" t="s">
        <v>197</v>
      </c>
      <c r="I31" s="54" t="s">
        <v>197</v>
      </c>
      <c r="J31" s="54" t="s">
        <v>197</v>
      </c>
      <c r="K31" s="54" t="s">
        <v>197</v>
      </c>
      <c r="L31" s="54" t="s">
        <v>197</v>
      </c>
      <c r="M31" s="54" t="s">
        <v>197</v>
      </c>
      <c r="N31" s="29"/>
    </row>
    <row r="32" spans="2:17" ht="36.75" customHeight="1" x14ac:dyDescent="0.35">
      <c r="B32" s="90" t="s">
        <v>44</v>
      </c>
      <c r="C32" s="24" t="s">
        <v>37</v>
      </c>
      <c r="D32" s="60" t="s">
        <v>164</v>
      </c>
      <c r="E32" s="61"/>
      <c r="F32" s="61"/>
      <c r="G32" s="63"/>
      <c r="H32" s="54" t="s">
        <v>197</v>
      </c>
      <c r="I32" s="54" t="s">
        <v>197</v>
      </c>
      <c r="J32" s="54" t="s">
        <v>197</v>
      </c>
      <c r="K32" s="54" t="s">
        <v>197</v>
      </c>
      <c r="L32" s="54" t="s">
        <v>197</v>
      </c>
      <c r="M32" s="54" t="s">
        <v>197</v>
      </c>
      <c r="N32" s="29"/>
    </row>
    <row r="33" spans="2:14" ht="54" customHeight="1" x14ac:dyDescent="0.35">
      <c r="B33" s="88"/>
      <c r="C33" s="25" t="s">
        <v>38</v>
      </c>
      <c r="D33" s="60" t="s">
        <v>165</v>
      </c>
      <c r="E33" s="61"/>
      <c r="F33" s="61"/>
      <c r="G33" s="63"/>
      <c r="H33" s="54" t="s">
        <v>197</v>
      </c>
      <c r="I33" s="54" t="s">
        <v>197</v>
      </c>
      <c r="J33" s="54" t="s">
        <v>197</v>
      </c>
      <c r="K33" s="54" t="s">
        <v>197</v>
      </c>
      <c r="L33" s="54" t="s">
        <v>197</v>
      </c>
      <c r="M33" s="54" t="s">
        <v>197</v>
      </c>
      <c r="N33" s="29"/>
    </row>
    <row r="34" spans="2:14" ht="40.5" customHeight="1" x14ac:dyDescent="0.35">
      <c r="B34" s="88"/>
      <c r="C34" s="25" t="s">
        <v>39</v>
      </c>
      <c r="D34" s="60" t="s">
        <v>166</v>
      </c>
      <c r="E34" s="61"/>
      <c r="F34" s="61"/>
      <c r="G34" s="63"/>
      <c r="H34" s="54" t="s">
        <v>197</v>
      </c>
      <c r="I34" s="54" t="s">
        <v>197</v>
      </c>
      <c r="J34" s="54" t="s">
        <v>197</v>
      </c>
      <c r="K34" s="54" t="s">
        <v>197</v>
      </c>
      <c r="L34" s="54" t="s">
        <v>197</v>
      </c>
      <c r="M34" s="54" t="s">
        <v>197</v>
      </c>
      <c r="N34" s="29"/>
    </row>
    <row r="35" spans="2:14" ht="30.75" customHeight="1" x14ac:dyDescent="0.35">
      <c r="B35" s="90" t="s">
        <v>137</v>
      </c>
      <c r="C35" s="25" t="s">
        <v>40</v>
      </c>
      <c r="D35" s="60" t="s">
        <v>167</v>
      </c>
      <c r="E35" s="61"/>
      <c r="F35" s="61"/>
      <c r="G35" s="63"/>
      <c r="H35" s="54" t="s">
        <v>197</v>
      </c>
      <c r="I35" s="54" t="s">
        <v>197</v>
      </c>
      <c r="J35" s="54" t="s">
        <v>197</v>
      </c>
      <c r="K35" s="54" t="s">
        <v>197</v>
      </c>
      <c r="L35" s="54" t="s">
        <v>197</v>
      </c>
      <c r="M35" s="54" t="s">
        <v>197</v>
      </c>
      <c r="N35" s="29"/>
    </row>
    <row r="36" spans="2:14" ht="33" customHeight="1" x14ac:dyDescent="0.35">
      <c r="B36" s="88"/>
      <c r="C36" s="25" t="s">
        <v>41</v>
      </c>
      <c r="D36" s="60" t="s">
        <v>168</v>
      </c>
      <c r="E36" s="61"/>
      <c r="F36" s="61"/>
      <c r="G36" s="63"/>
      <c r="H36" s="54" t="s">
        <v>197</v>
      </c>
      <c r="I36" s="54" t="s">
        <v>197</v>
      </c>
      <c r="J36" s="54" t="s">
        <v>197</v>
      </c>
      <c r="K36" s="54" t="s">
        <v>197</v>
      </c>
      <c r="L36" s="54" t="s">
        <v>197</v>
      </c>
      <c r="M36" s="54" t="s">
        <v>197</v>
      </c>
      <c r="N36" s="29"/>
    </row>
    <row r="37" spans="2:14" ht="36.75" customHeight="1" x14ac:dyDescent="0.35">
      <c r="B37" s="88"/>
      <c r="C37" s="25" t="s">
        <v>42</v>
      </c>
      <c r="D37" s="60" t="s">
        <v>169</v>
      </c>
      <c r="E37" s="61"/>
      <c r="F37" s="61"/>
      <c r="G37" s="63"/>
      <c r="H37" s="54" t="s">
        <v>197</v>
      </c>
      <c r="I37" s="54" t="s">
        <v>197</v>
      </c>
      <c r="J37" s="54" t="s">
        <v>197</v>
      </c>
      <c r="K37" s="54" t="s">
        <v>197</v>
      </c>
      <c r="L37" s="54" t="s">
        <v>197</v>
      </c>
      <c r="M37" s="54" t="s">
        <v>197</v>
      </c>
      <c r="N37" s="29"/>
    </row>
    <row r="38" spans="2:14" ht="30" customHeight="1" x14ac:dyDescent="0.35">
      <c r="B38" s="88"/>
      <c r="C38" s="25" t="s">
        <v>43</v>
      </c>
      <c r="D38" s="60" t="s">
        <v>170</v>
      </c>
      <c r="E38" s="61"/>
      <c r="F38" s="61"/>
      <c r="G38" s="63"/>
      <c r="H38" s="54" t="s">
        <v>197</v>
      </c>
      <c r="I38" s="54" t="s">
        <v>197</v>
      </c>
      <c r="J38" s="54" t="s">
        <v>197</v>
      </c>
      <c r="K38" s="54" t="s">
        <v>197</v>
      </c>
      <c r="L38" s="54" t="s">
        <v>197</v>
      </c>
      <c r="M38" s="54" t="s">
        <v>197</v>
      </c>
      <c r="N38" s="29"/>
    </row>
    <row r="39" spans="2:14" ht="31.5" customHeight="1" x14ac:dyDescent="0.35">
      <c r="B39" s="88"/>
      <c r="C39" s="25" t="s">
        <v>147</v>
      </c>
      <c r="D39" s="60" t="s">
        <v>171</v>
      </c>
      <c r="E39" s="61"/>
      <c r="F39" s="61"/>
      <c r="G39" s="63"/>
      <c r="H39" s="54" t="s">
        <v>197</v>
      </c>
      <c r="I39" s="54" t="s">
        <v>197</v>
      </c>
      <c r="J39" s="54" t="s">
        <v>197</v>
      </c>
      <c r="K39" s="54" t="s">
        <v>197</v>
      </c>
      <c r="L39" s="54" t="s">
        <v>197</v>
      </c>
      <c r="M39" s="54" t="s">
        <v>197</v>
      </c>
      <c r="N39" s="29"/>
    </row>
    <row r="40" spans="2:14" ht="39" customHeight="1" x14ac:dyDescent="0.35">
      <c r="B40" s="88"/>
      <c r="C40" s="25" t="s">
        <v>148</v>
      </c>
      <c r="D40" s="60" t="s">
        <v>172</v>
      </c>
      <c r="E40" s="61"/>
      <c r="F40" s="61"/>
      <c r="G40" s="63"/>
      <c r="H40" s="54" t="s">
        <v>197</v>
      </c>
      <c r="I40" s="54" t="s">
        <v>197</v>
      </c>
      <c r="J40" s="54" t="s">
        <v>197</v>
      </c>
      <c r="K40" s="54" t="s">
        <v>197</v>
      </c>
      <c r="L40" s="54" t="s">
        <v>197</v>
      </c>
      <c r="M40" s="54" t="s">
        <v>197</v>
      </c>
      <c r="N40" s="29"/>
    </row>
    <row r="41" spans="2:14" ht="24" customHeight="1" x14ac:dyDescent="0.35">
      <c r="B41" s="88"/>
      <c r="C41" s="25" t="s">
        <v>149</v>
      </c>
      <c r="D41" s="60" t="s">
        <v>173</v>
      </c>
      <c r="E41" s="61"/>
      <c r="F41" s="61"/>
      <c r="G41" s="63"/>
      <c r="H41" s="54" t="s">
        <v>197</v>
      </c>
      <c r="I41" s="54" t="s">
        <v>197</v>
      </c>
      <c r="J41" s="54" t="s">
        <v>197</v>
      </c>
      <c r="K41" s="54" t="s">
        <v>197</v>
      </c>
      <c r="L41" s="54" t="s">
        <v>197</v>
      </c>
      <c r="M41" s="54" t="s">
        <v>197</v>
      </c>
      <c r="N41" s="29"/>
    </row>
    <row r="42" spans="2:14" ht="30.75" customHeight="1" x14ac:dyDescent="0.35">
      <c r="B42" s="88"/>
      <c r="C42" s="25" t="s">
        <v>150</v>
      </c>
      <c r="D42" s="60" t="s">
        <v>174</v>
      </c>
      <c r="E42" s="61"/>
      <c r="F42" s="61"/>
      <c r="G42" s="63"/>
      <c r="H42" s="54" t="s">
        <v>197</v>
      </c>
      <c r="I42" s="54" t="s">
        <v>197</v>
      </c>
      <c r="J42" s="54" t="s">
        <v>197</v>
      </c>
      <c r="K42" s="54" t="s">
        <v>197</v>
      </c>
      <c r="L42" s="54" t="s">
        <v>197</v>
      </c>
      <c r="M42" s="54" t="s">
        <v>197</v>
      </c>
      <c r="N42" s="29"/>
    </row>
    <row r="43" spans="2:14" ht="30" customHeight="1" x14ac:dyDescent="0.35">
      <c r="B43" s="88"/>
      <c r="C43" s="25" t="s">
        <v>151</v>
      </c>
      <c r="D43" s="60" t="s">
        <v>175</v>
      </c>
      <c r="E43" s="61"/>
      <c r="F43" s="61"/>
      <c r="G43" s="63"/>
      <c r="H43" s="54" t="s">
        <v>197</v>
      </c>
      <c r="I43" s="54" t="s">
        <v>197</v>
      </c>
      <c r="J43" s="54" t="s">
        <v>197</v>
      </c>
      <c r="K43" s="54" t="s">
        <v>197</v>
      </c>
      <c r="L43" s="54" t="s">
        <v>197</v>
      </c>
      <c r="M43" s="54" t="s">
        <v>197</v>
      </c>
      <c r="N43" s="29"/>
    </row>
    <row r="44" spans="2:14" ht="29.25" customHeight="1" x14ac:dyDescent="0.35">
      <c r="B44" s="88"/>
      <c r="C44" s="25" t="s">
        <v>152</v>
      </c>
      <c r="D44" s="60" t="s">
        <v>176</v>
      </c>
      <c r="E44" s="61"/>
      <c r="F44" s="61"/>
      <c r="G44" s="63"/>
      <c r="H44" s="54" t="s">
        <v>197</v>
      </c>
      <c r="I44" s="54" t="s">
        <v>197</v>
      </c>
      <c r="J44" s="54" t="s">
        <v>197</v>
      </c>
      <c r="K44" s="54" t="s">
        <v>197</v>
      </c>
      <c r="L44" s="54" t="s">
        <v>197</v>
      </c>
      <c r="M44" s="54" t="s">
        <v>197</v>
      </c>
      <c r="N44" s="29"/>
    </row>
    <row r="45" spans="2:14" ht="40.5" customHeight="1" x14ac:dyDescent="0.35">
      <c r="B45" s="88"/>
      <c r="C45" s="25" t="s">
        <v>153</v>
      </c>
      <c r="D45" s="60" t="s">
        <v>177</v>
      </c>
      <c r="E45" s="61"/>
      <c r="F45" s="61"/>
      <c r="G45" s="63"/>
      <c r="H45" s="54" t="s">
        <v>197</v>
      </c>
      <c r="I45" s="54" t="s">
        <v>197</v>
      </c>
      <c r="J45" s="54" t="s">
        <v>197</v>
      </c>
      <c r="K45" s="54" t="s">
        <v>197</v>
      </c>
      <c r="L45" s="54" t="s">
        <v>197</v>
      </c>
      <c r="M45" s="54" t="s">
        <v>197</v>
      </c>
      <c r="N45" s="29"/>
    </row>
    <row r="46" spans="2:14" ht="39" customHeight="1" x14ac:dyDescent="0.35">
      <c r="B46" s="88"/>
      <c r="C46" s="25" t="s">
        <v>154</v>
      </c>
      <c r="D46" s="60" t="s">
        <v>178</v>
      </c>
      <c r="E46" s="61"/>
      <c r="F46" s="61"/>
      <c r="G46" s="63"/>
      <c r="H46" s="54" t="s">
        <v>197</v>
      </c>
      <c r="I46" s="54" t="s">
        <v>197</v>
      </c>
      <c r="J46" s="54" t="s">
        <v>197</v>
      </c>
      <c r="K46" s="54" t="s">
        <v>197</v>
      </c>
      <c r="L46" s="54" t="s">
        <v>197</v>
      </c>
      <c r="M46" s="54" t="s">
        <v>197</v>
      </c>
      <c r="N46" s="29"/>
    </row>
    <row r="47" spans="2:14" ht="47.25" customHeight="1" x14ac:dyDescent="0.35">
      <c r="B47" s="88"/>
      <c r="C47" s="26" t="s">
        <v>155</v>
      </c>
      <c r="D47" s="60" t="s">
        <v>179</v>
      </c>
      <c r="E47" s="61"/>
      <c r="F47" s="61"/>
      <c r="G47" s="63"/>
      <c r="H47" s="54" t="s">
        <v>197</v>
      </c>
      <c r="I47" s="54" t="s">
        <v>197</v>
      </c>
      <c r="J47" s="54" t="s">
        <v>197</v>
      </c>
      <c r="K47" s="54" t="s">
        <v>197</v>
      </c>
      <c r="L47" s="54" t="s">
        <v>197</v>
      </c>
      <c r="M47" s="54" t="s">
        <v>197</v>
      </c>
      <c r="N47" s="29"/>
    </row>
    <row r="48" spans="2:14" ht="30" customHeight="1" x14ac:dyDescent="0.35">
      <c r="B48" s="88"/>
      <c r="C48" s="52" t="s">
        <v>156</v>
      </c>
      <c r="D48" s="60" t="s">
        <v>180</v>
      </c>
      <c r="E48" s="61"/>
      <c r="F48" s="61"/>
      <c r="G48" s="63"/>
      <c r="H48" s="54" t="s">
        <v>197</v>
      </c>
      <c r="I48" s="54" t="s">
        <v>197</v>
      </c>
      <c r="J48" s="54" t="s">
        <v>197</v>
      </c>
      <c r="K48" s="54" t="s">
        <v>197</v>
      </c>
      <c r="L48" s="54" t="s">
        <v>197</v>
      </c>
      <c r="M48" s="54" t="s">
        <v>197</v>
      </c>
      <c r="N48" s="53"/>
    </row>
    <row r="49" spans="2:18" ht="28.5" customHeight="1" thickBot="1" x14ac:dyDescent="0.4">
      <c r="B49" s="91"/>
      <c r="C49" s="40" t="s">
        <v>157</v>
      </c>
      <c r="D49" s="243" t="s">
        <v>181</v>
      </c>
      <c r="E49" s="243"/>
      <c r="F49" s="243"/>
      <c r="G49" s="243"/>
      <c r="H49" s="55" t="s">
        <v>197</v>
      </c>
      <c r="I49" s="55" t="s">
        <v>197</v>
      </c>
      <c r="J49" s="55" t="s">
        <v>197</v>
      </c>
      <c r="K49" s="55" t="s">
        <v>197</v>
      </c>
      <c r="L49" s="55" t="s">
        <v>197</v>
      </c>
      <c r="M49" s="55" t="s">
        <v>197</v>
      </c>
      <c r="N49" s="30"/>
    </row>
    <row r="50" spans="2:18" ht="16.5" thickBot="1" x14ac:dyDescent="0.3">
      <c r="B50" s="158" t="s">
        <v>76</v>
      </c>
      <c r="C50" s="159"/>
      <c r="D50" s="159"/>
      <c r="E50" s="159"/>
      <c r="F50" s="159"/>
      <c r="G50" s="159"/>
      <c r="H50" s="159"/>
      <c r="I50" s="159"/>
      <c r="J50" s="159"/>
      <c r="K50" s="159"/>
      <c r="L50" s="159"/>
      <c r="M50" s="159"/>
      <c r="N50" s="160"/>
    </row>
    <row r="51" spans="2:18" x14ac:dyDescent="0.25">
      <c r="B51" s="85" t="s">
        <v>143</v>
      </c>
      <c r="C51" s="37" t="s">
        <v>77</v>
      </c>
      <c r="D51" s="37" t="s">
        <v>78</v>
      </c>
      <c r="E51" s="211" t="s">
        <v>144</v>
      </c>
      <c r="F51" s="212"/>
      <c r="G51" s="213"/>
      <c r="H51" s="13" t="s">
        <v>18</v>
      </c>
      <c r="I51" s="37" t="s">
        <v>19</v>
      </c>
      <c r="J51" s="37" t="s">
        <v>20</v>
      </c>
      <c r="K51" s="37" t="s">
        <v>21</v>
      </c>
      <c r="L51" s="37" t="s">
        <v>22</v>
      </c>
      <c r="M51" s="38" t="s">
        <v>121</v>
      </c>
      <c r="N51" s="41" t="s">
        <v>136</v>
      </c>
    </row>
    <row r="52" spans="2:18" x14ac:dyDescent="0.25">
      <c r="B52" s="86"/>
      <c r="C52" s="36" t="s">
        <v>45</v>
      </c>
      <c r="D52" s="36">
        <v>1</v>
      </c>
      <c r="E52" s="214" t="s">
        <v>198</v>
      </c>
      <c r="F52" s="215"/>
      <c r="G52" s="216"/>
      <c r="H52" s="6" t="s">
        <v>212</v>
      </c>
      <c r="I52" s="6" t="s">
        <v>212</v>
      </c>
      <c r="J52" s="6" t="s">
        <v>212</v>
      </c>
      <c r="K52" s="6" t="s">
        <v>212</v>
      </c>
      <c r="L52" s="6" t="s">
        <v>212</v>
      </c>
      <c r="M52" s="6" t="s">
        <v>212</v>
      </c>
      <c r="N52" s="3"/>
    </row>
    <row r="53" spans="2:18" ht="31.5" customHeight="1" thickBot="1" x14ac:dyDescent="0.3">
      <c r="B53" s="86"/>
      <c r="C53" s="36" t="s">
        <v>46</v>
      </c>
      <c r="D53" s="36">
        <v>2</v>
      </c>
      <c r="E53" s="214" t="s">
        <v>199</v>
      </c>
      <c r="F53" s="215"/>
      <c r="G53" s="216"/>
      <c r="H53" s="6" t="s">
        <v>212</v>
      </c>
      <c r="I53" s="6" t="s">
        <v>212</v>
      </c>
      <c r="J53" s="6" t="s">
        <v>212</v>
      </c>
      <c r="K53" s="6" t="s">
        <v>212</v>
      </c>
      <c r="L53" s="6" t="s">
        <v>212</v>
      </c>
      <c r="M53" s="6" t="s">
        <v>212</v>
      </c>
      <c r="N53" s="11"/>
    </row>
    <row r="54" spans="2:18" ht="32.25" customHeight="1" thickTop="1" thickBot="1" x14ac:dyDescent="0.3">
      <c r="B54" s="86"/>
      <c r="C54" s="36" t="s">
        <v>47</v>
      </c>
      <c r="D54" s="36">
        <v>3</v>
      </c>
      <c r="E54" s="214" t="s">
        <v>200</v>
      </c>
      <c r="F54" s="215"/>
      <c r="G54" s="216"/>
      <c r="H54" s="6" t="s">
        <v>212</v>
      </c>
      <c r="I54" s="6" t="s">
        <v>212</v>
      </c>
      <c r="J54" s="6" t="s">
        <v>212</v>
      </c>
      <c r="K54" s="6" t="s">
        <v>212</v>
      </c>
      <c r="L54" s="6" t="s">
        <v>212</v>
      </c>
      <c r="M54" s="6" t="s">
        <v>212</v>
      </c>
      <c r="N54" s="11"/>
      <c r="O54" s="8"/>
      <c r="P54" s="8"/>
      <c r="R54" s="7"/>
    </row>
    <row r="55" spans="2:18" ht="15.75" thickTop="1" x14ac:dyDescent="0.25">
      <c r="B55" s="86"/>
      <c r="C55" s="36" t="s">
        <v>48</v>
      </c>
      <c r="D55" s="36">
        <v>4</v>
      </c>
      <c r="E55" s="214" t="s">
        <v>201</v>
      </c>
      <c r="F55" s="215"/>
      <c r="G55" s="216"/>
      <c r="H55" s="6" t="s">
        <v>212</v>
      </c>
      <c r="I55" s="6" t="s">
        <v>212</v>
      </c>
      <c r="J55" s="6" t="s">
        <v>212</v>
      </c>
      <c r="K55" s="6" t="s">
        <v>212</v>
      </c>
      <c r="L55" s="6" t="s">
        <v>212</v>
      </c>
      <c r="M55" s="6" t="s">
        <v>212</v>
      </c>
      <c r="N55" s="11"/>
    </row>
    <row r="56" spans="2:18" x14ac:dyDescent="0.25">
      <c r="B56" s="86"/>
      <c r="C56" s="36" t="s">
        <v>49</v>
      </c>
      <c r="D56" s="36">
        <v>5</v>
      </c>
      <c r="E56" s="214" t="s">
        <v>202</v>
      </c>
      <c r="F56" s="215"/>
      <c r="G56" s="216"/>
      <c r="H56" s="6" t="s">
        <v>212</v>
      </c>
      <c r="I56" s="6" t="s">
        <v>212</v>
      </c>
      <c r="J56" s="6" t="s">
        <v>212</v>
      </c>
      <c r="K56" s="6" t="s">
        <v>212</v>
      </c>
      <c r="L56" s="6" t="s">
        <v>212</v>
      </c>
      <c r="M56" s="6" t="s">
        <v>212</v>
      </c>
      <c r="N56" s="11"/>
    </row>
    <row r="57" spans="2:18" x14ac:dyDescent="0.25">
      <c r="B57" s="86"/>
      <c r="C57" s="36" t="s">
        <v>50</v>
      </c>
      <c r="D57" s="36">
        <v>6</v>
      </c>
      <c r="E57" s="214" t="s">
        <v>203</v>
      </c>
      <c r="F57" s="215"/>
      <c r="G57" s="216"/>
      <c r="H57" s="6" t="s">
        <v>212</v>
      </c>
      <c r="I57" s="6" t="s">
        <v>212</v>
      </c>
      <c r="J57" s="6" t="s">
        <v>212</v>
      </c>
      <c r="K57" s="6" t="s">
        <v>212</v>
      </c>
      <c r="L57" s="6" t="s">
        <v>212</v>
      </c>
      <c r="M57" s="6" t="s">
        <v>212</v>
      </c>
      <c r="N57" s="11"/>
    </row>
    <row r="58" spans="2:18" x14ac:dyDescent="0.25">
      <c r="B58" s="86"/>
      <c r="C58" s="36" t="s">
        <v>51</v>
      </c>
      <c r="D58" s="36">
        <v>7</v>
      </c>
      <c r="E58" s="214" t="s">
        <v>204</v>
      </c>
      <c r="F58" s="215"/>
      <c r="G58" s="216"/>
      <c r="H58" s="6" t="s">
        <v>212</v>
      </c>
      <c r="I58" s="6" t="s">
        <v>212</v>
      </c>
      <c r="J58" s="6" t="s">
        <v>212</v>
      </c>
      <c r="K58" s="6" t="s">
        <v>212</v>
      </c>
      <c r="L58" s="6" t="s">
        <v>212</v>
      </c>
      <c r="M58" s="6" t="s">
        <v>212</v>
      </c>
      <c r="N58" s="11"/>
    </row>
    <row r="59" spans="2:18" ht="30" customHeight="1" x14ac:dyDescent="0.25">
      <c r="B59" s="86"/>
      <c r="C59" s="36" t="s">
        <v>52</v>
      </c>
      <c r="D59" s="36">
        <v>8</v>
      </c>
      <c r="E59" s="214" t="s">
        <v>205</v>
      </c>
      <c r="F59" s="215"/>
      <c r="G59" s="216"/>
      <c r="H59" s="6" t="s">
        <v>212</v>
      </c>
      <c r="I59" s="6" t="s">
        <v>212</v>
      </c>
      <c r="J59" s="6" t="s">
        <v>212</v>
      </c>
      <c r="K59" s="6" t="s">
        <v>212</v>
      </c>
      <c r="L59" s="6" t="s">
        <v>212</v>
      </c>
      <c r="M59" s="6" t="s">
        <v>212</v>
      </c>
      <c r="N59" s="11"/>
    </row>
    <row r="60" spans="2:18" x14ac:dyDescent="0.25">
      <c r="B60" s="86"/>
      <c r="C60" s="36" t="s">
        <v>53</v>
      </c>
      <c r="D60" s="36">
        <v>9</v>
      </c>
      <c r="E60" s="214" t="s">
        <v>206</v>
      </c>
      <c r="F60" s="215"/>
      <c r="G60" s="216"/>
      <c r="H60" s="6" t="s">
        <v>212</v>
      </c>
      <c r="I60" s="6" t="s">
        <v>212</v>
      </c>
      <c r="J60" s="6" t="s">
        <v>212</v>
      </c>
      <c r="K60" s="6" t="s">
        <v>212</v>
      </c>
      <c r="L60" s="6" t="s">
        <v>212</v>
      </c>
      <c r="M60" s="6" t="s">
        <v>212</v>
      </c>
      <c r="N60" s="11"/>
    </row>
    <row r="61" spans="2:18" x14ac:dyDescent="0.25">
      <c r="B61" s="86"/>
      <c r="C61" s="36" t="s">
        <v>54</v>
      </c>
      <c r="D61" s="36">
        <v>10</v>
      </c>
      <c r="E61" s="214" t="s">
        <v>207</v>
      </c>
      <c r="F61" s="215"/>
      <c r="G61" s="216"/>
      <c r="H61" s="6" t="s">
        <v>212</v>
      </c>
      <c r="I61" s="6" t="s">
        <v>212</v>
      </c>
      <c r="J61" s="6" t="s">
        <v>212</v>
      </c>
      <c r="K61" s="6" t="s">
        <v>212</v>
      </c>
      <c r="L61" s="6" t="s">
        <v>212</v>
      </c>
      <c r="M61" s="6" t="s">
        <v>212</v>
      </c>
      <c r="N61" s="11"/>
    </row>
    <row r="62" spans="2:18" ht="44.25" customHeight="1" x14ac:dyDescent="0.25">
      <c r="B62" s="86"/>
      <c r="C62" s="36" t="s">
        <v>55</v>
      </c>
      <c r="D62" s="36">
        <v>11</v>
      </c>
      <c r="E62" s="214" t="s">
        <v>208</v>
      </c>
      <c r="F62" s="215"/>
      <c r="G62" s="216"/>
      <c r="H62" s="6" t="s">
        <v>212</v>
      </c>
      <c r="I62" s="6" t="s">
        <v>212</v>
      </c>
      <c r="J62" s="6" t="s">
        <v>212</v>
      </c>
      <c r="K62" s="6" t="s">
        <v>212</v>
      </c>
      <c r="L62" s="6" t="s">
        <v>212</v>
      </c>
      <c r="M62" s="6" t="s">
        <v>212</v>
      </c>
      <c r="N62" s="11"/>
    </row>
    <row r="63" spans="2:18" x14ac:dyDescent="0.25">
      <c r="B63" s="86"/>
      <c r="C63" s="36" t="s">
        <v>56</v>
      </c>
      <c r="D63" s="36">
        <v>12</v>
      </c>
      <c r="E63" s="214" t="s">
        <v>209</v>
      </c>
      <c r="F63" s="215"/>
      <c r="G63" s="216"/>
      <c r="H63" s="6" t="s">
        <v>212</v>
      </c>
      <c r="I63" s="6" t="s">
        <v>212</v>
      </c>
      <c r="J63" s="6" t="s">
        <v>212</v>
      </c>
      <c r="K63" s="6" t="s">
        <v>212</v>
      </c>
      <c r="L63" s="6" t="s">
        <v>212</v>
      </c>
      <c r="M63" s="6" t="s">
        <v>212</v>
      </c>
      <c r="N63" s="12"/>
    </row>
    <row r="64" spans="2:18" x14ac:dyDescent="0.25">
      <c r="B64" s="86"/>
      <c r="C64" s="36" t="s">
        <v>112</v>
      </c>
      <c r="D64" s="36">
        <v>13</v>
      </c>
      <c r="E64" s="214" t="s">
        <v>210</v>
      </c>
      <c r="F64" s="215"/>
      <c r="G64" s="216"/>
      <c r="H64" s="6" t="s">
        <v>212</v>
      </c>
      <c r="I64" s="6" t="s">
        <v>212</v>
      </c>
      <c r="J64" s="6" t="s">
        <v>212</v>
      </c>
      <c r="K64" s="6" t="s">
        <v>212</v>
      </c>
      <c r="L64" s="6" t="s">
        <v>212</v>
      </c>
      <c r="M64" s="6" t="s">
        <v>212</v>
      </c>
      <c r="N64" s="12"/>
    </row>
    <row r="65" spans="2:14" ht="15.75" thickBot="1" x14ac:dyDescent="0.3">
      <c r="B65" s="87"/>
      <c r="C65" s="15" t="s">
        <v>113</v>
      </c>
      <c r="D65" s="15">
        <v>14</v>
      </c>
      <c r="E65" s="217" t="s">
        <v>211</v>
      </c>
      <c r="F65" s="218"/>
      <c r="G65" s="219"/>
      <c r="H65" s="56" t="s">
        <v>212</v>
      </c>
      <c r="I65" s="56" t="s">
        <v>212</v>
      </c>
      <c r="J65" s="56" t="s">
        <v>212</v>
      </c>
      <c r="K65" s="56" t="s">
        <v>212</v>
      </c>
      <c r="L65" s="56" t="s">
        <v>212</v>
      </c>
      <c r="M65" s="56" t="s">
        <v>212</v>
      </c>
      <c r="N65" s="27"/>
    </row>
    <row r="66" spans="2:14" x14ac:dyDescent="0.25">
      <c r="B66" s="86" t="s">
        <v>145</v>
      </c>
      <c r="C66" s="19" t="s">
        <v>0</v>
      </c>
      <c r="D66" s="67" t="s">
        <v>67</v>
      </c>
      <c r="E66" s="67"/>
      <c r="F66" s="67"/>
      <c r="G66" s="19" t="s">
        <v>68</v>
      </c>
      <c r="H66" s="64" t="s">
        <v>127</v>
      </c>
      <c r="I66" s="65"/>
      <c r="J66" s="66"/>
      <c r="K66" s="207" t="s">
        <v>69</v>
      </c>
      <c r="L66" s="208"/>
      <c r="M66" s="208"/>
      <c r="N66" s="209"/>
    </row>
    <row r="67" spans="2:14" ht="45" customHeight="1" x14ac:dyDescent="0.25">
      <c r="B67" s="86"/>
      <c r="C67" s="14" t="s">
        <v>57</v>
      </c>
      <c r="D67" s="68" t="s">
        <v>115</v>
      </c>
      <c r="E67" s="68"/>
      <c r="F67" s="68" t="s">
        <v>115</v>
      </c>
      <c r="G67" s="57">
        <v>0.7</v>
      </c>
      <c r="H67" s="69" t="s">
        <v>213</v>
      </c>
      <c r="I67" s="70"/>
      <c r="J67" s="71"/>
      <c r="K67" s="204" t="s">
        <v>214</v>
      </c>
      <c r="L67" s="205"/>
      <c r="M67" s="205"/>
      <c r="N67" s="206"/>
    </row>
    <row r="68" spans="2:14" x14ac:dyDescent="0.25">
      <c r="B68" s="86"/>
      <c r="C68" s="14" t="s">
        <v>58</v>
      </c>
      <c r="D68" s="68" t="s">
        <v>118</v>
      </c>
      <c r="E68" s="68"/>
      <c r="F68" s="68" t="s">
        <v>118</v>
      </c>
      <c r="G68" s="57"/>
      <c r="H68" s="69"/>
      <c r="I68" s="70"/>
      <c r="J68" s="71"/>
      <c r="K68" s="204"/>
      <c r="L68" s="205"/>
      <c r="M68" s="205"/>
      <c r="N68" s="206"/>
    </row>
    <row r="69" spans="2:14" ht="15.75" customHeight="1" x14ac:dyDescent="0.25">
      <c r="B69" s="86"/>
      <c r="C69" s="14" t="s">
        <v>59</v>
      </c>
      <c r="D69" s="68" t="s">
        <v>70</v>
      </c>
      <c r="E69" s="68"/>
      <c r="F69" s="68" t="s">
        <v>70</v>
      </c>
      <c r="G69" s="57"/>
      <c r="H69" s="69"/>
      <c r="I69" s="70"/>
      <c r="J69" s="71"/>
      <c r="K69" s="204"/>
      <c r="L69" s="205"/>
      <c r="M69" s="205"/>
      <c r="N69" s="206"/>
    </row>
    <row r="70" spans="2:14" x14ac:dyDescent="0.25">
      <c r="B70" s="86"/>
      <c r="C70" s="14" t="s">
        <v>60</v>
      </c>
      <c r="D70" s="68" t="s">
        <v>114</v>
      </c>
      <c r="E70" s="68"/>
      <c r="F70" s="68" t="s">
        <v>114</v>
      </c>
      <c r="G70" s="57"/>
      <c r="H70" s="69"/>
      <c r="I70" s="70"/>
      <c r="J70" s="71"/>
      <c r="K70" s="93"/>
      <c r="L70" s="94"/>
      <c r="M70" s="94"/>
      <c r="N70" s="95"/>
    </row>
    <row r="71" spans="2:14" x14ac:dyDescent="0.25">
      <c r="B71" s="86"/>
      <c r="C71" s="14" t="s">
        <v>61</v>
      </c>
      <c r="D71" s="68" t="s">
        <v>116</v>
      </c>
      <c r="E71" s="68"/>
      <c r="F71" s="68" t="s">
        <v>116</v>
      </c>
      <c r="G71" s="57"/>
      <c r="H71" s="69"/>
      <c r="I71" s="70"/>
      <c r="J71" s="71"/>
      <c r="K71" s="93"/>
      <c r="L71" s="94"/>
      <c r="M71" s="94"/>
      <c r="N71" s="95"/>
    </row>
    <row r="72" spans="2:14" ht="15.75" customHeight="1" x14ac:dyDescent="0.25">
      <c r="B72" s="86"/>
      <c r="C72" s="14" t="s">
        <v>62</v>
      </c>
      <c r="D72" s="68" t="s">
        <v>72</v>
      </c>
      <c r="E72" s="68"/>
      <c r="F72" s="68" t="s">
        <v>72</v>
      </c>
      <c r="G72" s="57"/>
      <c r="H72" s="69"/>
      <c r="I72" s="70"/>
      <c r="J72" s="71"/>
      <c r="K72" s="93"/>
      <c r="L72" s="94"/>
      <c r="M72" s="94"/>
      <c r="N72" s="95"/>
    </row>
    <row r="73" spans="2:14" ht="15.75" customHeight="1" x14ac:dyDescent="0.25">
      <c r="B73" s="86"/>
      <c r="C73" s="14" t="s">
        <v>63</v>
      </c>
      <c r="D73" s="68" t="s">
        <v>73</v>
      </c>
      <c r="E73" s="68"/>
      <c r="F73" s="68" t="s">
        <v>73</v>
      </c>
      <c r="G73" s="58"/>
      <c r="H73" s="69"/>
      <c r="I73" s="70"/>
      <c r="J73" s="71"/>
      <c r="K73" s="93"/>
      <c r="L73" s="94"/>
      <c r="M73" s="94"/>
      <c r="N73" s="95"/>
    </row>
    <row r="74" spans="2:14" ht="68.25" customHeight="1" x14ac:dyDescent="0.25">
      <c r="B74" s="86"/>
      <c r="C74" s="14" t="s">
        <v>64</v>
      </c>
      <c r="D74" s="68" t="s">
        <v>74</v>
      </c>
      <c r="E74" s="68"/>
      <c r="F74" s="68" t="s">
        <v>74</v>
      </c>
      <c r="G74" s="59">
        <v>0.3</v>
      </c>
      <c r="H74" s="69" t="s">
        <v>215</v>
      </c>
      <c r="I74" s="70"/>
      <c r="J74" s="71"/>
      <c r="K74" s="245" t="s">
        <v>216</v>
      </c>
      <c r="L74" s="246"/>
      <c r="M74" s="246"/>
      <c r="N74" s="247"/>
    </row>
    <row r="75" spans="2:14" ht="12" customHeight="1" x14ac:dyDescent="0.25">
      <c r="B75" s="86"/>
      <c r="C75" s="14" t="s">
        <v>65</v>
      </c>
      <c r="D75" s="68" t="s">
        <v>75</v>
      </c>
      <c r="E75" s="68"/>
      <c r="F75" s="68" t="s">
        <v>75</v>
      </c>
      <c r="G75" s="57"/>
      <c r="H75" s="69"/>
      <c r="I75" s="70"/>
      <c r="J75" s="71"/>
      <c r="K75" s="194"/>
      <c r="L75" s="195"/>
      <c r="M75" s="195"/>
      <c r="N75" s="196"/>
    </row>
    <row r="76" spans="2:14" ht="15.75" thickBot="1" x14ac:dyDescent="0.3">
      <c r="B76" s="87"/>
      <c r="C76" s="127" t="s">
        <v>66</v>
      </c>
      <c r="D76" s="128"/>
      <c r="E76" s="128"/>
      <c r="F76" s="129"/>
      <c r="G76" s="20">
        <v>1</v>
      </c>
      <c r="H76" s="197"/>
      <c r="I76" s="198"/>
      <c r="J76" s="198"/>
      <c r="K76" s="198"/>
      <c r="L76" s="199"/>
      <c r="M76" s="199"/>
      <c r="N76" s="200"/>
    </row>
    <row r="77" spans="2:14" ht="41.25" customHeight="1" thickBot="1" x14ac:dyDescent="0.3">
      <c r="B77" s="46" t="s">
        <v>79</v>
      </c>
      <c r="C77" s="201" t="s">
        <v>217</v>
      </c>
      <c r="D77" s="201"/>
      <c r="E77" s="201"/>
      <c r="F77" s="201"/>
      <c r="G77" s="201"/>
      <c r="H77" s="201"/>
      <c r="I77" s="201"/>
      <c r="J77" s="201"/>
      <c r="K77" s="201"/>
      <c r="L77" s="202"/>
      <c r="M77" s="202"/>
      <c r="N77" s="203"/>
    </row>
    <row r="78" spans="2:14" x14ac:dyDescent="0.25">
      <c r="B78" s="164" t="s">
        <v>80</v>
      </c>
      <c r="C78" s="220" t="s">
        <v>140</v>
      </c>
      <c r="D78" s="220"/>
      <c r="E78" s="220"/>
      <c r="F78" s="220"/>
      <c r="G78" s="47"/>
      <c r="H78" s="220" t="s">
        <v>139</v>
      </c>
      <c r="I78" s="220"/>
      <c r="J78" s="220"/>
      <c r="K78" s="220"/>
      <c r="L78" s="220"/>
      <c r="M78" s="220"/>
      <c r="N78" s="221"/>
    </row>
    <row r="79" spans="2:14" x14ac:dyDescent="0.25">
      <c r="B79" s="156"/>
      <c r="C79" s="222" t="s">
        <v>146</v>
      </c>
      <c r="D79" s="223"/>
      <c r="E79" s="223"/>
      <c r="F79" s="223"/>
      <c r="G79" s="223"/>
      <c r="H79" s="223"/>
      <c r="I79" s="223"/>
      <c r="J79" s="223"/>
      <c r="K79" s="223"/>
      <c r="L79" s="223"/>
      <c r="M79" s="222"/>
      <c r="N79" s="224"/>
    </row>
    <row r="80" spans="2:14" ht="15.75" thickBot="1" x14ac:dyDescent="0.3">
      <c r="B80" s="157"/>
      <c r="C80" s="225"/>
      <c r="D80" s="225"/>
      <c r="E80" s="225"/>
      <c r="F80" s="225"/>
      <c r="G80" s="225"/>
      <c r="H80" s="225"/>
      <c r="I80" s="225"/>
      <c r="J80" s="225"/>
      <c r="K80" s="225"/>
      <c r="L80" s="225"/>
      <c r="M80" s="225"/>
      <c r="N80" s="226"/>
    </row>
    <row r="81" spans="2:14" ht="15" customHeight="1" x14ac:dyDescent="0.25">
      <c r="B81" s="156" t="s">
        <v>117</v>
      </c>
      <c r="C81" s="45" t="s">
        <v>0</v>
      </c>
      <c r="D81" s="64" t="s">
        <v>82</v>
      </c>
      <c r="E81" s="65"/>
      <c r="F81" s="65"/>
      <c r="G81" s="66"/>
      <c r="H81" s="67" t="s">
        <v>81</v>
      </c>
      <c r="I81" s="67"/>
      <c r="J81" s="67"/>
      <c r="K81" s="67"/>
      <c r="L81" s="64" t="s">
        <v>128</v>
      </c>
      <c r="M81" s="65"/>
      <c r="N81" s="170"/>
    </row>
    <row r="82" spans="2:14" ht="15" customHeight="1" x14ac:dyDescent="0.25">
      <c r="B82" s="156"/>
      <c r="C82" s="132" t="s">
        <v>119</v>
      </c>
      <c r="D82" s="133"/>
      <c r="E82" s="133"/>
      <c r="F82" s="133"/>
      <c r="G82" s="133"/>
      <c r="H82" s="133"/>
      <c r="I82" s="133"/>
      <c r="J82" s="133"/>
      <c r="K82" s="133"/>
      <c r="L82" s="133"/>
      <c r="M82" s="133"/>
      <c r="N82" s="134"/>
    </row>
    <row r="83" spans="2:14" ht="46.5" customHeight="1" x14ac:dyDescent="0.25">
      <c r="B83" s="156"/>
      <c r="C83" s="14">
        <v>1</v>
      </c>
      <c r="D83" s="161" t="s">
        <v>83</v>
      </c>
      <c r="E83" s="168"/>
      <c r="F83" s="168"/>
      <c r="G83" s="169"/>
      <c r="H83" s="161" t="s">
        <v>218</v>
      </c>
      <c r="I83" s="168"/>
      <c r="J83" s="168"/>
      <c r="K83" s="169"/>
      <c r="L83" s="162" t="s">
        <v>219</v>
      </c>
      <c r="M83" s="166"/>
      <c r="N83" s="167"/>
    </row>
    <row r="84" spans="2:14" x14ac:dyDescent="0.25">
      <c r="B84" s="156"/>
      <c r="C84" s="14">
        <v>2</v>
      </c>
      <c r="D84" s="161" t="s">
        <v>84</v>
      </c>
      <c r="E84" s="168"/>
      <c r="F84" s="168"/>
      <c r="G84" s="169"/>
      <c r="H84" s="161"/>
      <c r="I84" s="168"/>
      <c r="J84" s="168"/>
      <c r="K84" s="169"/>
      <c r="L84" s="162"/>
      <c r="M84" s="166"/>
      <c r="N84" s="167"/>
    </row>
    <row r="85" spans="2:14" ht="29.25" customHeight="1" x14ac:dyDescent="0.25">
      <c r="B85" s="156"/>
      <c r="C85" s="14">
        <v>3</v>
      </c>
      <c r="D85" s="161" t="s">
        <v>85</v>
      </c>
      <c r="E85" s="168"/>
      <c r="F85" s="168"/>
      <c r="G85" s="169"/>
      <c r="H85" s="161" t="s">
        <v>220</v>
      </c>
      <c r="I85" s="168"/>
      <c r="J85" s="168"/>
      <c r="K85" s="169"/>
      <c r="L85" s="162" t="s">
        <v>221</v>
      </c>
      <c r="M85" s="166"/>
      <c r="N85" s="167"/>
    </row>
    <row r="86" spans="2:14" ht="30" customHeight="1" x14ac:dyDescent="0.25">
      <c r="B86" s="156"/>
      <c r="C86" s="14">
        <v>4</v>
      </c>
      <c r="D86" s="161" t="s">
        <v>86</v>
      </c>
      <c r="E86" s="168"/>
      <c r="F86" s="168"/>
      <c r="G86" s="169"/>
      <c r="H86" s="161" t="s">
        <v>222</v>
      </c>
      <c r="I86" s="168"/>
      <c r="J86" s="168"/>
      <c r="K86" s="169"/>
      <c r="L86" s="162" t="s">
        <v>223</v>
      </c>
      <c r="M86" s="166"/>
      <c r="N86" s="167"/>
    </row>
    <row r="87" spans="2:14" x14ac:dyDescent="0.25">
      <c r="B87" s="156"/>
      <c r="C87" s="14">
        <v>5</v>
      </c>
      <c r="D87" s="161" t="s">
        <v>87</v>
      </c>
      <c r="E87" s="168"/>
      <c r="F87" s="168"/>
      <c r="G87" s="169"/>
      <c r="H87" s="161"/>
      <c r="I87" s="168"/>
      <c r="J87" s="168"/>
      <c r="K87" s="169"/>
      <c r="L87" s="162"/>
      <c r="M87" s="166"/>
      <c r="N87" s="167"/>
    </row>
    <row r="88" spans="2:14" ht="15" customHeight="1" x14ac:dyDescent="0.25">
      <c r="B88" s="156"/>
      <c r="C88" s="14">
        <v>6</v>
      </c>
      <c r="D88" s="161" t="s">
        <v>88</v>
      </c>
      <c r="E88" s="168"/>
      <c r="F88" s="168"/>
      <c r="G88" s="169"/>
      <c r="H88" s="162"/>
      <c r="I88" s="166"/>
      <c r="J88" s="166"/>
      <c r="K88" s="193"/>
      <c r="L88" s="162"/>
      <c r="M88" s="166"/>
      <c r="N88" s="167"/>
    </row>
    <row r="89" spans="2:14" ht="15" customHeight="1" x14ac:dyDescent="0.25">
      <c r="B89" s="156"/>
      <c r="C89" s="132" t="s">
        <v>89</v>
      </c>
      <c r="D89" s="133"/>
      <c r="E89" s="133"/>
      <c r="F89" s="133"/>
      <c r="G89" s="133"/>
      <c r="H89" s="133"/>
      <c r="I89" s="133"/>
      <c r="J89" s="133"/>
      <c r="K89" s="133"/>
      <c r="L89" s="133"/>
      <c r="M89" s="133"/>
      <c r="N89" s="134"/>
    </row>
    <row r="90" spans="2:14" x14ac:dyDescent="0.25">
      <c r="B90" s="156"/>
      <c r="C90" s="14">
        <v>7</v>
      </c>
      <c r="D90" s="161" t="s">
        <v>71</v>
      </c>
      <c r="E90" s="168"/>
      <c r="F90" s="168"/>
      <c r="G90" s="169"/>
      <c r="H90" s="154"/>
      <c r="I90" s="154"/>
      <c r="J90" s="154"/>
      <c r="K90" s="154"/>
      <c r="L90" s="162"/>
      <c r="M90" s="166"/>
      <c r="N90" s="167"/>
    </row>
    <row r="91" spans="2:14" x14ac:dyDescent="0.25">
      <c r="B91" s="156"/>
      <c r="C91" s="14">
        <v>8</v>
      </c>
      <c r="D91" s="161" t="s">
        <v>70</v>
      </c>
      <c r="E91" s="168"/>
      <c r="F91" s="168"/>
      <c r="G91" s="169"/>
      <c r="H91" s="68" t="s">
        <v>224</v>
      </c>
      <c r="I91" s="68"/>
      <c r="J91" s="68"/>
      <c r="K91" s="161"/>
      <c r="L91" s="162" t="s">
        <v>225</v>
      </c>
      <c r="M91" s="166"/>
      <c r="N91" s="167"/>
    </row>
    <row r="92" spans="2:14" ht="29.25" customHeight="1" x14ac:dyDescent="0.25">
      <c r="B92" s="156"/>
      <c r="C92" s="14">
        <v>9</v>
      </c>
      <c r="D92" s="161" t="s">
        <v>90</v>
      </c>
      <c r="E92" s="168"/>
      <c r="F92" s="168"/>
      <c r="G92" s="169"/>
      <c r="H92" s="68" t="s">
        <v>226</v>
      </c>
      <c r="I92" s="68"/>
      <c r="J92" s="68"/>
      <c r="K92" s="161"/>
      <c r="L92" s="162" t="s">
        <v>227</v>
      </c>
      <c r="M92" s="166"/>
      <c r="N92" s="167"/>
    </row>
    <row r="93" spans="2:14" ht="29.25" customHeight="1" x14ac:dyDescent="0.25">
      <c r="B93" s="156"/>
      <c r="C93" s="14">
        <v>10</v>
      </c>
      <c r="D93" s="161" t="s">
        <v>91</v>
      </c>
      <c r="E93" s="168"/>
      <c r="F93" s="168"/>
      <c r="G93" s="169"/>
      <c r="H93" s="68" t="s">
        <v>228</v>
      </c>
      <c r="I93" s="68"/>
      <c r="J93" s="68"/>
      <c r="K93" s="161"/>
      <c r="L93" s="162" t="s">
        <v>219</v>
      </c>
      <c r="M93" s="166"/>
      <c r="N93" s="167"/>
    </row>
    <row r="94" spans="2:14" ht="15" customHeight="1" x14ac:dyDescent="0.25">
      <c r="B94" s="156"/>
      <c r="C94" s="14">
        <v>11</v>
      </c>
      <c r="D94" s="161" t="s">
        <v>92</v>
      </c>
      <c r="E94" s="168"/>
      <c r="F94" s="168"/>
      <c r="G94" s="169"/>
      <c r="H94" s="154"/>
      <c r="I94" s="154"/>
      <c r="J94" s="154"/>
      <c r="K94" s="162"/>
      <c r="L94" s="162"/>
      <c r="M94" s="166"/>
      <c r="N94" s="167"/>
    </row>
    <row r="95" spans="2:14" x14ac:dyDescent="0.25">
      <c r="B95" s="156"/>
      <c r="C95" s="14">
        <v>12</v>
      </c>
      <c r="D95" s="161" t="s">
        <v>93</v>
      </c>
      <c r="E95" s="168"/>
      <c r="F95" s="168"/>
      <c r="G95" s="169"/>
      <c r="H95" s="154" t="s">
        <v>229</v>
      </c>
      <c r="I95" s="154"/>
      <c r="J95" s="155"/>
      <c r="K95" s="155"/>
      <c r="L95" s="162" t="s">
        <v>227</v>
      </c>
      <c r="M95" s="166"/>
      <c r="N95" s="167"/>
    </row>
    <row r="96" spans="2:14" ht="15.75" customHeight="1" thickBot="1" x14ac:dyDescent="0.3">
      <c r="B96" s="157"/>
      <c r="C96" s="127" t="s">
        <v>129</v>
      </c>
      <c r="D96" s="128"/>
      <c r="E96" s="129"/>
      <c r="F96" s="32" t="s">
        <v>130</v>
      </c>
      <c r="G96" s="34">
        <f>FLOOR(L96/25,1)</f>
        <v>8</v>
      </c>
      <c r="H96" s="33" t="s">
        <v>131</v>
      </c>
      <c r="I96" s="35">
        <f>FLOOR(L96/30,1)</f>
        <v>6</v>
      </c>
      <c r="J96" s="130" t="s">
        <v>132</v>
      </c>
      <c r="K96" s="131"/>
      <c r="L96" s="127">
        <v>200</v>
      </c>
      <c r="M96" s="128"/>
      <c r="N96" s="210"/>
    </row>
    <row r="97" spans="2:14" ht="16.5" thickBot="1" x14ac:dyDescent="0.3">
      <c r="B97" s="138" t="s">
        <v>97</v>
      </c>
      <c r="C97" s="139"/>
      <c r="D97" s="139"/>
      <c r="E97" s="139"/>
      <c r="F97" s="139"/>
      <c r="G97" s="139"/>
      <c r="H97" s="139"/>
      <c r="I97" s="139"/>
      <c r="J97" s="139"/>
      <c r="K97" s="139"/>
      <c r="L97" s="139"/>
      <c r="M97" s="139"/>
      <c r="N97" s="140"/>
    </row>
    <row r="98" spans="2:14" ht="15.75" customHeight="1" x14ac:dyDescent="0.25">
      <c r="B98" s="141" t="s">
        <v>98</v>
      </c>
      <c r="C98" s="163" t="s">
        <v>134</v>
      </c>
      <c r="D98" s="163"/>
      <c r="E98" s="163"/>
      <c r="F98" s="163"/>
      <c r="G98" s="144" t="s">
        <v>230</v>
      </c>
      <c r="H98" s="144"/>
      <c r="I98" s="144"/>
      <c r="J98" s="144"/>
      <c r="K98" s="144"/>
      <c r="L98" s="145"/>
      <c r="M98" s="145"/>
      <c r="N98" s="146"/>
    </row>
    <row r="99" spans="2:14" x14ac:dyDescent="0.25">
      <c r="B99" s="142"/>
      <c r="C99" s="68" t="s">
        <v>1</v>
      </c>
      <c r="D99" s="68"/>
      <c r="E99" s="68"/>
      <c r="F99" s="68"/>
      <c r="G99" s="147" t="s">
        <v>231</v>
      </c>
      <c r="H99" s="148"/>
      <c r="I99" s="148"/>
      <c r="J99" s="148"/>
      <c r="K99" s="148"/>
      <c r="L99" s="149"/>
      <c r="M99" s="149"/>
      <c r="N99" s="150"/>
    </row>
    <row r="100" spans="2:14" x14ac:dyDescent="0.25">
      <c r="B100" s="142"/>
      <c r="C100" s="68" t="s">
        <v>94</v>
      </c>
      <c r="D100" s="68"/>
      <c r="E100" s="68"/>
      <c r="F100" s="68"/>
      <c r="G100" s="148" t="s">
        <v>232</v>
      </c>
      <c r="H100" s="148"/>
      <c r="I100" s="148"/>
      <c r="J100" s="148"/>
      <c r="K100" s="148"/>
      <c r="L100" s="149"/>
      <c r="M100" s="149"/>
      <c r="N100" s="150"/>
    </row>
    <row r="101" spans="2:14" x14ac:dyDescent="0.25">
      <c r="B101" s="142"/>
      <c r="C101" s="68" t="s">
        <v>95</v>
      </c>
      <c r="D101" s="68"/>
      <c r="E101" s="68"/>
      <c r="F101" s="68"/>
      <c r="G101" s="148" t="s">
        <v>233</v>
      </c>
      <c r="H101" s="148"/>
      <c r="I101" s="148"/>
      <c r="J101" s="148"/>
      <c r="K101" s="148"/>
      <c r="L101" s="149"/>
      <c r="M101" s="149"/>
      <c r="N101" s="150"/>
    </row>
    <row r="102" spans="2:14" ht="15.75" customHeight="1" thickBot="1" x14ac:dyDescent="0.3">
      <c r="B102" s="143"/>
      <c r="C102" s="178" t="s">
        <v>96</v>
      </c>
      <c r="D102" s="178"/>
      <c r="E102" s="178"/>
      <c r="F102" s="178"/>
      <c r="G102" s="151" t="s">
        <v>234</v>
      </c>
      <c r="H102" s="152"/>
      <c r="I102" s="152"/>
      <c r="J102" s="152"/>
      <c r="K102" s="152"/>
      <c r="L102" s="152"/>
      <c r="M102" s="152"/>
      <c r="N102" s="153"/>
    </row>
    <row r="103" spans="2:14" ht="30.75" customHeight="1" x14ac:dyDescent="0.25">
      <c r="B103" s="175" t="s">
        <v>99</v>
      </c>
      <c r="C103" s="179" t="s">
        <v>101</v>
      </c>
      <c r="D103" s="180"/>
      <c r="E103" s="180"/>
      <c r="F103" s="181"/>
      <c r="G103" s="80" t="s">
        <v>235</v>
      </c>
      <c r="H103" s="80"/>
      <c r="I103" s="80"/>
      <c r="J103" s="80"/>
      <c r="K103" s="80"/>
      <c r="L103" s="120"/>
      <c r="M103" s="120"/>
      <c r="N103" s="174"/>
    </row>
    <row r="104" spans="2:14" ht="15.75" thickBot="1" x14ac:dyDescent="0.3">
      <c r="B104" s="176"/>
      <c r="C104" s="177" t="s">
        <v>102</v>
      </c>
      <c r="D104" s="177"/>
      <c r="E104" s="177"/>
      <c r="F104" s="177"/>
      <c r="G104" s="81"/>
      <c r="H104" s="81"/>
      <c r="I104" s="81"/>
      <c r="J104" s="81"/>
      <c r="K104" s="81"/>
      <c r="L104" s="114"/>
      <c r="M104" s="114"/>
      <c r="N104" s="115"/>
    </row>
    <row r="105" spans="2:14" ht="84.75" customHeight="1" x14ac:dyDescent="0.25">
      <c r="B105" s="171" t="s">
        <v>100</v>
      </c>
      <c r="C105" s="182" t="s">
        <v>103</v>
      </c>
      <c r="D105" s="183"/>
      <c r="E105" s="183"/>
      <c r="F105" s="184"/>
      <c r="G105" s="80" t="s">
        <v>107</v>
      </c>
      <c r="H105" s="80"/>
      <c r="I105" s="80"/>
      <c r="J105" s="80"/>
      <c r="K105" s="80"/>
      <c r="L105" s="120"/>
      <c r="M105" s="120"/>
      <c r="N105" s="174"/>
    </row>
    <row r="106" spans="2:14" x14ac:dyDescent="0.25">
      <c r="B106" s="172"/>
      <c r="C106" s="68" t="s">
        <v>104</v>
      </c>
      <c r="D106" s="68"/>
      <c r="E106" s="68"/>
      <c r="F106" s="68"/>
      <c r="G106" s="148" t="s">
        <v>108</v>
      </c>
      <c r="H106" s="148"/>
      <c r="I106" s="148"/>
      <c r="J106" s="148"/>
      <c r="K106" s="148"/>
      <c r="L106" s="149"/>
      <c r="M106" s="149"/>
      <c r="N106" s="150"/>
    </row>
    <row r="107" spans="2:14" x14ac:dyDescent="0.25">
      <c r="B107" s="172"/>
      <c r="C107" s="185" t="s">
        <v>105</v>
      </c>
      <c r="D107" s="185"/>
      <c r="E107" s="185"/>
      <c r="F107" s="185"/>
      <c r="G107" s="148"/>
      <c r="H107" s="148"/>
      <c r="I107" s="148"/>
      <c r="J107" s="148"/>
      <c r="K107" s="148"/>
      <c r="L107" s="149"/>
      <c r="M107" s="149"/>
      <c r="N107" s="150"/>
    </row>
    <row r="108" spans="2:14" ht="46.5" customHeight="1" thickBot="1" x14ac:dyDescent="0.3">
      <c r="B108" s="173"/>
      <c r="C108" s="186" t="s">
        <v>106</v>
      </c>
      <c r="D108" s="187"/>
      <c r="E108" s="187"/>
      <c r="F108" s="188"/>
      <c r="G108" s="81" t="s">
        <v>109</v>
      </c>
      <c r="H108" s="81"/>
      <c r="I108" s="81"/>
      <c r="J108" s="81"/>
      <c r="K108" s="81"/>
      <c r="L108" s="114"/>
      <c r="M108" s="114"/>
      <c r="N108" s="115"/>
    </row>
    <row r="109" spans="2:14" x14ac:dyDescent="0.25">
      <c r="B109" s="1" t="s">
        <v>236</v>
      </c>
    </row>
  </sheetData>
  <mergeCells count="207">
    <mergeCell ref="M79:N79"/>
    <mergeCell ref="C80:N80"/>
    <mergeCell ref="C7:F7"/>
    <mergeCell ref="C6:F6"/>
    <mergeCell ref="H6:L6"/>
    <mergeCell ref="H7:L7"/>
    <mergeCell ref="M7:N7"/>
    <mergeCell ref="M6:N6"/>
    <mergeCell ref="C15:N15"/>
    <mergeCell ref="C16:N16"/>
    <mergeCell ref="C14:G14"/>
    <mergeCell ref="H14:I14"/>
    <mergeCell ref="J14:N14"/>
    <mergeCell ref="D35:G35"/>
    <mergeCell ref="D47:G47"/>
    <mergeCell ref="D49:G49"/>
    <mergeCell ref="C13:G13"/>
    <mergeCell ref="H13:I13"/>
    <mergeCell ref="J13:N13"/>
    <mergeCell ref="H71:J71"/>
    <mergeCell ref="K72:N72"/>
    <mergeCell ref="K73:N73"/>
    <mergeCell ref="K74:N74"/>
    <mergeCell ref="D21:N21"/>
    <mergeCell ref="L96:N96"/>
    <mergeCell ref="E51:G51"/>
    <mergeCell ref="E52:G52"/>
    <mergeCell ref="E53:G53"/>
    <mergeCell ref="E54:G54"/>
    <mergeCell ref="E55:G55"/>
    <mergeCell ref="E56:G56"/>
    <mergeCell ref="E57:G57"/>
    <mergeCell ref="E58:G58"/>
    <mergeCell ref="E59:G59"/>
    <mergeCell ref="E60:G60"/>
    <mergeCell ref="E61:G61"/>
    <mergeCell ref="E62:G62"/>
    <mergeCell ref="E63:G63"/>
    <mergeCell ref="E64:G64"/>
    <mergeCell ref="E65:G65"/>
    <mergeCell ref="L90:N90"/>
    <mergeCell ref="L91:N91"/>
    <mergeCell ref="L92:N92"/>
    <mergeCell ref="L93:N93"/>
    <mergeCell ref="C78:F78"/>
    <mergeCell ref="H78:L78"/>
    <mergeCell ref="M78:N78"/>
    <mergeCell ref="C79:L79"/>
    <mergeCell ref="B3:N3"/>
    <mergeCell ref="H91:K91"/>
    <mergeCell ref="H86:K86"/>
    <mergeCell ref="H87:K87"/>
    <mergeCell ref="H88:K88"/>
    <mergeCell ref="H83:K83"/>
    <mergeCell ref="H84:K84"/>
    <mergeCell ref="H85:K85"/>
    <mergeCell ref="K75:N75"/>
    <mergeCell ref="B66:B76"/>
    <mergeCell ref="H76:N76"/>
    <mergeCell ref="C77:N77"/>
    <mergeCell ref="K69:N69"/>
    <mergeCell ref="K68:N68"/>
    <mergeCell ref="K66:N66"/>
    <mergeCell ref="K67:N67"/>
    <mergeCell ref="D90:G90"/>
    <mergeCell ref="D91:G91"/>
    <mergeCell ref="D81:G81"/>
    <mergeCell ref="D83:G83"/>
    <mergeCell ref="D84:G84"/>
    <mergeCell ref="D85:G85"/>
    <mergeCell ref="D86:G86"/>
    <mergeCell ref="D87:G87"/>
    <mergeCell ref="B105:B108"/>
    <mergeCell ref="G105:N105"/>
    <mergeCell ref="G106:N106"/>
    <mergeCell ref="G107:N107"/>
    <mergeCell ref="G108:N108"/>
    <mergeCell ref="B103:B104"/>
    <mergeCell ref="C104:F104"/>
    <mergeCell ref="C99:F99"/>
    <mergeCell ref="C100:F100"/>
    <mergeCell ref="C101:F101"/>
    <mergeCell ref="C102:F102"/>
    <mergeCell ref="C103:F103"/>
    <mergeCell ref="C105:F105"/>
    <mergeCell ref="G103:N103"/>
    <mergeCell ref="G104:N104"/>
    <mergeCell ref="C106:F106"/>
    <mergeCell ref="C107:F107"/>
    <mergeCell ref="C108:F108"/>
    <mergeCell ref="L94:N94"/>
    <mergeCell ref="L95:N95"/>
    <mergeCell ref="D92:G92"/>
    <mergeCell ref="D93:G93"/>
    <mergeCell ref="D94:G94"/>
    <mergeCell ref="D95:G95"/>
    <mergeCell ref="D88:G88"/>
    <mergeCell ref="L81:N81"/>
    <mergeCell ref="L83:N83"/>
    <mergeCell ref="L84:N84"/>
    <mergeCell ref="L85:N85"/>
    <mergeCell ref="L86:N86"/>
    <mergeCell ref="L87:N87"/>
    <mergeCell ref="L88:N88"/>
    <mergeCell ref="C96:E96"/>
    <mergeCell ref="J96:K96"/>
    <mergeCell ref="C82:N82"/>
    <mergeCell ref="C76:F76"/>
    <mergeCell ref="B2:N2"/>
    <mergeCell ref="B97:N97"/>
    <mergeCell ref="B98:B102"/>
    <mergeCell ref="G98:N98"/>
    <mergeCell ref="G99:N99"/>
    <mergeCell ref="G100:N100"/>
    <mergeCell ref="G101:N101"/>
    <mergeCell ref="G102:N102"/>
    <mergeCell ref="H95:K95"/>
    <mergeCell ref="B81:B96"/>
    <mergeCell ref="B50:N50"/>
    <mergeCell ref="H93:K93"/>
    <mergeCell ref="C89:N89"/>
    <mergeCell ref="H92:K92"/>
    <mergeCell ref="H94:K94"/>
    <mergeCell ref="H90:K90"/>
    <mergeCell ref="C98:F98"/>
    <mergeCell ref="B78:B80"/>
    <mergeCell ref="J4:N4"/>
    <mergeCell ref="B11:B12"/>
    <mergeCell ref="C4:G4"/>
    <mergeCell ref="H81:K81"/>
    <mergeCell ref="K70:N70"/>
    <mergeCell ref="K71:N71"/>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M5:N5"/>
    <mergeCell ref="H74:J74"/>
    <mergeCell ref="H75:J75"/>
    <mergeCell ref="D71:F71"/>
    <mergeCell ref="D72:F72"/>
    <mergeCell ref="D73:F73"/>
    <mergeCell ref="D74:F74"/>
    <mergeCell ref="D75:F75"/>
    <mergeCell ref="B5:B7"/>
    <mergeCell ref="C9:G9"/>
    <mergeCell ref="J9:N9"/>
    <mergeCell ref="J11:K11"/>
    <mergeCell ref="J12:K12"/>
    <mergeCell ref="H11:I11"/>
    <mergeCell ref="H12:I12"/>
    <mergeCell ref="L11:N11"/>
    <mergeCell ref="B51:B65"/>
    <mergeCell ref="B26:B31"/>
    <mergeCell ref="B32:B34"/>
    <mergeCell ref="B35:B49"/>
    <mergeCell ref="D17:N17"/>
    <mergeCell ref="D18:N18"/>
    <mergeCell ref="D19:N19"/>
    <mergeCell ref="D20:N20"/>
    <mergeCell ref="D68:F68"/>
    <mergeCell ref="D69:F69"/>
    <mergeCell ref="D70:F70"/>
    <mergeCell ref="H70:J70"/>
    <mergeCell ref="H67:J67"/>
    <mergeCell ref="H68:J68"/>
    <mergeCell ref="H69:J69"/>
    <mergeCell ref="H72:J72"/>
    <mergeCell ref="H73:J73"/>
    <mergeCell ref="D67:F67"/>
    <mergeCell ref="D36:G36"/>
    <mergeCell ref="D37:G37"/>
    <mergeCell ref="D38:G38"/>
    <mergeCell ref="D39:G39"/>
    <mergeCell ref="D40:G40"/>
    <mergeCell ref="D41:G41"/>
    <mergeCell ref="D42:G42"/>
    <mergeCell ref="D43:G43"/>
    <mergeCell ref="D44:G44"/>
    <mergeCell ref="D45:G45"/>
    <mergeCell ref="D46:G46"/>
    <mergeCell ref="D48:G48"/>
    <mergeCell ref="D22:N22"/>
    <mergeCell ref="D29:G29"/>
    <mergeCell ref="D30:G30"/>
    <mergeCell ref="D31:G31"/>
    <mergeCell ref="D32:G32"/>
    <mergeCell ref="D33:G33"/>
    <mergeCell ref="D34:G34"/>
    <mergeCell ref="H66:J66"/>
    <mergeCell ref="D66:F66"/>
  </mergeCells>
  <hyperlinks>
    <hyperlink ref="G99"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361950</xdr:colOff>
                    <xdr:row>76</xdr:row>
                    <xdr:rowOff>514350</xdr:rowOff>
                  </from>
                  <to>
                    <xdr:col>6</xdr:col>
                    <xdr:colOff>666750</xdr:colOff>
                    <xdr:row>78</xdr:row>
                    <xdr:rowOff>28575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428625</xdr:colOff>
                    <xdr:row>76</xdr:row>
                    <xdr:rowOff>504825</xdr:rowOff>
                  </from>
                  <to>
                    <xdr:col>13</xdr:col>
                    <xdr:colOff>219075</xdr:colOff>
                    <xdr:row>78</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77</xdr:row>
                    <xdr:rowOff>180975</xdr:rowOff>
                  </from>
                  <to>
                    <xdr:col>13</xdr:col>
                    <xdr:colOff>219075</xdr:colOff>
                    <xdr:row>79</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AE50C-4B24-4B0C-8CF0-572A97982A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3368E6-2323-453E-B0A4-5F95B6F8A8D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8FA2CA5-17D9-4F92-9329-D3B8425A19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2020-04-27T09:20:23Z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