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ECTS FORMS (ENG)\"/>
    </mc:Choice>
  </mc:AlternateContent>
  <bookViews>
    <workbookView xWindow="0" yWindow="0" windowWidth="20490" windowHeight="6720"/>
  </bookViews>
  <sheets>
    <sheet name="ECTS Form"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96" i="1" l="1"/>
  <c r="I96" i="1" s="1"/>
  <c r="G96" i="1" l="1"/>
</calcChain>
</file>

<file path=xl/sharedStrings.xml><?xml version="1.0" encoding="utf-8"?>
<sst xmlns="http://schemas.openxmlformats.org/spreadsheetml/2006/main" count="457" uniqueCount="228">
  <si>
    <t>No</t>
  </si>
  <si>
    <t>E-mail</t>
  </si>
  <si>
    <t xml:space="preserve">Offering School  </t>
  </si>
  <si>
    <t>Offering Department</t>
  </si>
  <si>
    <t>Program(s) Offered to</t>
  </si>
  <si>
    <t xml:space="preserve">Course Code </t>
  </si>
  <si>
    <t>Course Name</t>
  </si>
  <si>
    <t>Language of Instruction</t>
  </si>
  <si>
    <t>Type of Course</t>
  </si>
  <si>
    <t>Level of Course</t>
  </si>
  <si>
    <t>Hours per Week</t>
  </si>
  <si>
    <t>Grading Mode</t>
  </si>
  <si>
    <t>Pre-requisites</t>
  </si>
  <si>
    <t>Co-requisites</t>
  </si>
  <si>
    <t>Registration Restriction</t>
  </si>
  <si>
    <t>Educational Objective</t>
  </si>
  <si>
    <t>Course Description</t>
  </si>
  <si>
    <t xml:space="preserve">Learning Outcomes </t>
  </si>
  <si>
    <t>LO1</t>
  </si>
  <si>
    <t>LO2</t>
  </si>
  <si>
    <t>LO3</t>
  </si>
  <si>
    <t>LO4</t>
  </si>
  <si>
    <t>LO5</t>
  </si>
  <si>
    <t>Letter Grade</t>
  </si>
  <si>
    <t>None</t>
  </si>
  <si>
    <t>Laboratory:</t>
  </si>
  <si>
    <t xml:space="preserve">Recitation: </t>
  </si>
  <si>
    <t xml:space="preserve">Studio: </t>
  </si>
  <si>
    <t xml:space="preserve">Other: </t>
  </si>
  <si>
    <t>English</t>
  </si>
  <si>
    <t>Basic Outcomes (University-wide)</t>
  </si>
  <si>
    <t>PO1</t>
  </si>
  <si>
    <t>PO2</t>
  </si>
  <si>
    <t>PO3</t>
  </si>
  <si>
    <t>PO4</t>
  </si>
  <si>
    <t>PO5</t>
  </si>
  <si>
    <t>PO6</t>
  </si>
  <si>
    <t>PO7</t>
  </si>
  <si>
    <t>PO8</t>
  </si>
  <si>
    <t>PO9</t>
  </si>
  <si>
    <t>PO10</t>
  </si>
  <si>
    <t>PO11</t>
  </si>
  <si>
    <t>PO12</t>
  </si>
  <si>
    <t>PO13</t>
  </si>
  <si>
    <t xml:space="preserve">
Faculty Specific Outcomes
</t>
  </si>
  <si>
    <t>S1</t>
  </si>
  <si>
    <t>S2</t>
  </si>
  <si>
    <t>S3</t>
  </si>
  <si>
    <t>S4</t>
  </si>
  <si>
    <t>S5</t>
  </si>
  <si>
    <t>S6</t>
  </si>
  <si>
    <t>S7</t>
  </si>
  <si>
    <t>S8</t>
  </si>
  <si>
    <t>S9</t>
  </si>
  <si>
    <t>S10</t>
  </si>
  <si>
    <t>S11</t>
  </si>
  <si>
    <t>S12</t>
  </si>
  <si>
    <t>A1</t>
  </si>
  <si>
    <t>A2</t>
  </si>
  <si>
    <t>A3</t>
  </si>
  <si>
    <t>A4</t>
  </si>
  <si>
    <t>A5</t>
  </si>
  <si>
    <t>A6</t>
  </si>
  <si>
    <t>A7</t>
  </si>
  <si>
    <t>A8</t>
  </si>
  <si>
    <t>A9</t>
  </si>
  <si>
    <t>TOTAL</t>
  </si>
  <si>
    <t>Type</t>
  </si>
  <si>
    <t>Weight</t>
  </si>
  <si>
    <t>Make-Up Rule</t>
  </si>
  <si>
    <t>Homework</t>
  </si>
  <si>
    <t>Project</t>
  </si>
  <si>
    <t>Presentation</t>
  </si>
  <si>
    <t>Attendence/Interaction</t>
  </si>
  <si>
    <t xml:space="preserve">Class/Lab./
Field Work
</t>
  </si>
  <si>
    <t>Others</t>
  </si>
  <si>
    <t>PART III (Department Board Approval)</t>
  </si>
  <si>
    <t>Subject</t>
  </si>
  <si>
    <t>Week</t>
  </si>
  <si>
    <t>Evidence of Achievement of Learning Outcomes</t>
  </si>
  <si>
    <t>Method for Determining Letter Grade</t>
  </si>
  <si>
    <t>Explanation</t>
  </si>
  <si>
    <t>Method</t>
  </si>
  <si>
    <t>Lecture</t>
  </si>
  <si>
    <t>Interactive Lecture</t>
  </si>
  <si>
    <t>Recitation</t>
  </si>
  <si>
    <t>Laboratory</t>
  </si>
  <si>
    <t>Practical</t>
  </si>
  <si>
    <t>Field Work</t>
  </si>
  <si>
    <t>Time expected to be allocated by student</t>
  </si>
  <si>
    <t xml:space="preserve">Pre-class Learning of Course Material </t>
  </si>
  <si>
    <t>Review of Course Material</t>
  </si>
  <si>
    <t>Studio</t>
  </si>
  <si>
    <t>Office Hour</t>
  </si>
  <si>
    <t>Phone Number</t>
  </si>
  <si>
    <t>Office Number</t>
  </si>
  <si>
    <t>Office Hours</t>
  </si>
  <si>
    <t>IV. PART</t>
  </si>
  <si>
    <t>Instructor</t>
  </si>
  <si>
    <t>Course Materials</t>
  </si>
  <si>
    <t>Other</t>
  </si>
  <si>
    <t>Mandatory</t>
  </si>
  <si>
    <t>Recommended</t>
  </si>
  <si>
    <t>Scholastic Honesty</t>
  </si>
  <si>
    <t>Students with Disabilities</t>
  </si>
  <si>
    <t xml:space="preserve">Safety Issues </t>
  </si>
  <si>
    <t>Flexibility</t>
  </si>
  <si>
    <t>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t>
  </si>
  <si>
    <t>Reasonable accommodations will be made for students with verifiable disabilities.</t>
  </si>
  <si>
    <t xml:space="preserve">Circumstances may arise during the course that prevents the instructor from fulfilling each and every component of this syllabus; therefore, the syllabus is subject to change.  Students will be notified prior to any changes. </t>
  </si>
  <si>
    <t>Undergraduate</t>
  </si>
  <si>
    <t>Program Outcomes</t>
  </si>
  <si>
    <t>S13</t>
  </si>
  <si>
    <t>S14</t>
  </si>
  <si>
    <t>Midterm</t>
  </si>
  <si>
    <t>Exam-Final Jury,Final Project</t>
  </si>
  <si>
    <t xml:space="preserve">Project </t>
  </si>
  <si>
    <t>Teaching Methods, Student Work Load</t>
  </si>
  <si>
    <t>Quiz</t>
  </si>
  <si>
    <t>Time expected to be allocated by instructor</t>
  </si>
  <si>
    <t>Antalya Bilim University - Engineering Faculty</t>
  </si>
  <si>
    <t>LO6</t>
  </si>
  <si>
    <t>Lecture:</t>
  </si>
  <si>
    <t>Practical:</t>
  </si>
  <si>
    <t>Computer Engineering</t>
  </si>
  <si>
    <t>Electrical and Electronics Engineering</t>
  </si>
  <si>
    <t>Civil Engineering</t>
  </si>
  <si>
    <t>Mechanical Engineering</t>
  </si>
  <si>
    <t>Industrial Engineering</t>
  </si>
  <si>
    <t xml:space="preserve">Implementation Rule </t>
  </si>
  <si>
    <t>Total Hours</t>
  </si>
  <si>
    <t>Calculated ECTS Credit(s)</t>
  </si>
  <si>
    <t>Max.</t>
  </si>
  <si>
    <t>Min.</t>
  </si>
  <si>
    <t>Grand Total</t>
  </si>
  <si>
    <t>ECTS COURSE DESCRIPTION FORM</t>
  </si>
  <si>
    <t>Name Surname</t>
  </si>
  <si>
    <t>ECTS Credits</t>
  </si>
  <si>
    <t>LO7</t>
  </si>
  <si>
    <t>Program Specific Outcomes</t>
  </si>
  <si>
    <t>Non-engineering Programs</t>
  </si>
  <si>
    <t>Relative Evaluation ("BDS" in the regulation.)</t>
  </si>
  <si>
    <t>Direct Conversion System ("DDS" in the regulation.)</t>
  </si>
  <si>
    <t>PART II (Faculty Board Approval)</t>
  </si>
  <si>
    <t>PART I (Senate Approval)</t>
  </si>
  <si>
    <t>Students could demonstrate learning outcomes through midterm exam, homework assignments, and the final project. Every topic is tested with at least one exam or homework question.</t>
  </si>
  <si>
    <t>Course Contents, Contribution of Course Contents to Learning Outcomes, and Methods for Assessing Learning of Course Contents</t>
  </si>
  <si>
    <t>Details of Course Contents</t>
  </si>
  <si>
    <t>Assessment Methods, Weights in Grading Scheme, Implementation and Make-Up Rules</t>
  </si>
  <si>
    <t>A different method/system, not listed above, determined by the Faculty Member / Instructor (This method is explained below)</t>
  </si>
  <si>
    <t>PO14</t>
  </si>
  <si>
    <t>PO15</t>
  </si>
  <si>
    <t>PO16</t>
  </si>
  <si>
    <t>PO17</t>
  </si>
  <si>
    <t>PO18</t>
  </si>
  <si>
    <t>PO19</t>
  </si>
  <si>
    <t>PO20</t>
  </si>
  <si>
    <t>PO21</t>
  </si>
  <si>
    <t>PO22</t>
  </si>
  <si>
    <t>PO23</t>
  </si>
  <si>
    <t>PO24</t>
  </si>
  <si>
    <t xml:space="preserve">Ability to communicate effectively  and write and present a report in Turkish and English. </t>
  </si>
  <si>
    <t>Ability to work individually, and in intra-disciplinary and multi-disciplinary teams.</t>
  </si>
  <si>
    <t>Recognition of the need for life-long learning and ability to access information , follow developments in science and technology, and continually reinvent oneself.</t>
  </si>
  <si>
    <t>Knowledge of project management, risk management, innovation and change management, entrepreneurship, and sustainable development.</t>
  </si>
  <si>
    <t>Awareness of sectors and ability to prepare a business plan.</t>
  </si>
  <si>
    <t>Understanding of professional and ethical responsibility and demonstrating ethical behavior.</t>
  </si>
  <si>
    <t>Ability to develop, select and use modern techniques and tools necessary for engineering applications and ability to use information technologies effectively.</t>
  </si>
  <si>
    <t>Recognition of the effects of engineering applications on health, environment and safety in the universal and societal dimensions and the problems of the time and awareness of the legal consequences of engineering solutions.</t>
  </si>
  <si>
    <t>Ability to identify, define, formulate and solve complex engineering problems; and electing and applying appropriate analysis and modelling methods for this purpose.</t>
  </si>
  <si>
    <t>Gains comprehensive knowledge in mathematics, natural sciences, related engineering fields and general engineering subjects.</t>
  </si>
  <si>
    <t>Able to identify complex engineering problems and solve them with appropriate methods of analysis.</t>
  </si>
  <si>
    <t>Able to design a complex electronic system that meets the desired performance by using modern design techniques and taking real life conditions into account.</t>
  </si>
  <si>
    <t>Able to develop new techniques and tools for solution of current engineering problems.</t>
  </si>
  <si>
    <t>Able to use computer software and hardware technologies together with information technologies in an effective way.</t>
  </si>
  <si>
    <t>Able to produce innovative solutions for solution of current engineering problems by gathering data through experiment design and interpretation of  results.</t>
  </si>
  <si>
    <t>Able to actively work individually or in teams where engineers from the same or different disciplines are involved.</t>
  </si>
  <si>
    <t xml:space="preserve">Gains competency in effective written and verbal communication, presentation and preparation of technical reports in Turkish and English. </t>
  </si>
  <si>
    <t>Constantly increases knowledge with the awareness of lifelong learning by closely following the developments in science and technology.</t>
  </si>
  <si>
    <t>Acts in accordance with scientific and ethical principles and the standards used in engineering practice at every stage of career.</t>
  </si>
  <si>
    <t>Able to describe concepts related to business life such as project management, risk management, change management, entrepreneurship and sustainability.</t>
  </si>
  <si>
    <t>Gains awareness of the legal consequences of engineering solutions developed together with the effect of engineering applications on health, environment and safety on a universal and social scale.</t>
  </si>
  <si>
    <t>Able to solve problems involving probability and statistics, derivative and integral calculations, multivariable mathematics, linear algebra, differential equations, and complex variables, and their electrical and electronics applications.</t>
  </si>
  <si>
    <t>Able to organize projects and events for the social environment they live in with the awareness of social responsibility and implement them.</t>
  </si>
  <si>
    <t>Able to plan and direct activities for employees under their responsibility to develop within the framework of a project.</t>
  </si>
  <si>
    <t>Introduction to Programming II (Python)</t>
  </si>
  <si>
    <t>CS104</t>
  </si>
  <si>
    <t>Theory &amp; Practice</t>
  </si>
  <si>
    <t>CS101</t>
  </si>
  <si>
    <t>The main objective of this course is to introduce students to write object oriented program in Python. The students will gain an understanding of how to solve problems using software.</t>
  </si>
  <si>
    <t>This is an introductory course to the Object Orıented Programmıng Python. Basic programming background is required. The course spans the concepts of classes and objects, writing classes, object oriented thinking, introduction to inheritance, graphical user interface design and basic graphics in Python.</t>
  </si>
  <si>
    <t>Develop Classes and instantiate Objects</t>
  </si>
  <si>
    <t>Have a basic understanding of the differences between traditional programming and the object oriented approach</t>
  </si>
  <si>
    <t>Use different decision structure and objects in a computer program</t>
  </si>
  <si>
    <t>Design graphical user interface involving labels, menu, check box</t>
  </si>
  <si>
    <t>Create and manipulate graphical user interface</t>
  </si>
  <si>
    <t>Design simple graphical mind games</t>
  </si>
  <si>
    <t>Introduction</t>
  </si>
  <si>
    <t>Review of Conditional Statements, Loops, Strings and Functions</t>
  </si>
  <si>
    <t>Review of Lists and Tuples, Dictionaries and File Input / Output</t>
  </si>
  <si>
    <t>Thinking in Objects</t>
  </si>
  <si>
    <t>Classes definition</t>
  </si>
  <si>
    <t>Inheritance and Polymorphism</t>
  </si>
  <si>
    <t>Graphical User Interface</t>
  </si>
  <si>
    <t>Introduce Simple Graphical Functions</t>
  </si>
  <si>
    <t>Simple Graphical Drawing</t>
  </si>
  <si>
    <t>Create Graphical Mind Games like Tic-Tac-Toe</t>
  </si>
  <si>
    <t>A1-A2</t>
  </si>
  <si>
    <t>Midterm is 30% and final is 40% of the final grade.</t>
  </si>
  <si>
    <t>A make-up exam is provided in case of a legitimate reason with a proof.</t>
  </si>
  <si>
    <t>At least two quizzes are conducted.</t>
  </si>
  <si>
    <t>No make-up</t>
  </si>
  <si>
    <t>10% There are 4 homeworks. Each student has to work alone</t>
  </si>
  <si>
    <t>Attendance will be taken during the lectures.</t>
  </si>
  <si>
    <t xml:space="preserve">5 Short programming exercises are solved with the guidance of teaching assistants. Students who miss 3 or more labs get 0 from the lab grade.   </t>
  </si>
  <si>
    <t>Class content is explained by writing on the board and with computer presentations</t>
  </si>
  <si>
    <t>Homework is completed in preparation for quizzes</t>
  </si>
  <si>
    <t>Next class’ material is read before the class</t>
  </si>
  <si>
    <t>Previous class material is reviewed each week</t>
  </si>
  <si>
    <t>One-to-one meetings for discussions</t>
  </si>
  <si>
    <t>Shahram Taheri</t>
  </si>
  <si>
    <t>Shahram.taheri@antalya.edu.tr</t>
  </si>
  <si>
    <t>A1-20</t>
  </si>
  <si>
    <t>Determined during each semester, 2 hours per week</t>
  </si>
  <si>
    <t xml:space="preserve">Learning with Python,How to Think Like a Computer Scientist
by Allen Downey, Jeff Elkner and Chris Meyers.
</t>
  </si>
  <si>
    <t>The course does not require any special safety precautions.</t>
  </si>
  <si>
    <t>P</t>
  </si>
  <si>
    <t xml:space="preserve">Form No ÜY-FR-0773 Yayın Tarihi  27.04.2020 Değ. No 0 Değ. Tarihi-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</si>
</sst>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u/>
      <sz val="11"/>
      <color theme="10"/>
      <name val="Calibri"/>
      <family val="2"/>
      <charset val="162"/>
      <scheme val="minor"/>
    </font>
    <font>
      <sz val="20"/>
      <color theme="1"/>
      <name val="Wingdings 2"/>
      <family val="1"/>
      <charset val="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s>
  <cellStyleXfs count="3">
    <xf numFmtId="0" fontId="0" fillId="0" borderId="0"/>
    <xf numFmtId="9" fontId="17" fillId="0" borderId="0" applyFont="0" applyFill="0" applyBorder="0" applyAlignment="0" applyProtection="0"/>
    <xf numFmtId="0" fontId="18" fillId="0" borderId="0" applyNumberFormat="0" applyFill="0" applyBorder="0" applyAlignment="0" applyProtection="0"/>
  </cellStyleXfs>
  <cellXfs count="253">
    <xf numFmtId="0" fontId="0" fillId="0" borderId="0" xfId="0"/>
    <xf numFmtId="0" fontId="2" fillId="0" borderId="1" xfId="0" applyFont="1" applyBorder="1" applyAlignment="1">
      <alignment vertical="center" wrapText="1"/>
    </xf>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1" fillId="3" borderId="1"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0" fillId="0" borderId="45"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1" fillId="0" borderId="1" xfId="0" applyFont="1" applyFill="1" applyBorder="1" applyAlignment="1">
      <alignment vertical="center" wrapText="1"/>
    </xf>
    <xf numFmtId="0" fontId="7" fillId="0" borderId="11" xfId="0" applyFont="1" applyFill="1" applyBorder="1"/>
    <xf numFmtId="0" fontId="7" fillId="0" borderId="15" xfId="0" applyFont="1" applyFill="1" applyBorder="1"/>
    <xf numFmtId="0" fontId="2" fillId="0" borderId="3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2" fillId="0" borderId="3" xfId="0" applyFont="1" applyBorder="1" applyAlignment="1">
      <alignment vertical="center" wrapText="1"/>
    </xf>
    <xf numFmtId="0" fontId="1" fillId="0" borderId="2" xfId="0" applyFont="1" applyFill="1" applyBorder="1" applyAlignment="1">
      <alignment vertical="center" wrapText="1"/>
    </xf>
    <xf numFmtId="0" fontId="1" fillId="3" borderId="2" xfId="0" applyFont="1" applyFill="1" applyBorder="1" applyAlignment="1">
      <alignment horizontal="center" vertical="center" wrapText="1"/>
    </xf>
    <xf numFmtId="0" fontId="2" fillId="0" borderId="32" xfId="0" applyFont="1" applyBorder="1" applyAlignment="1">
      <alignment horizontal="center" vertical="center" wrapText="1"/>
    </xf>
    <xf numFmtId="9" fontId="2" fillId="0" borderId="1" xfId="1" applyFont="1" applyBorder="1" applyAlignment="1">
      <alignment vertical="center" wrapText="1"/>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15" fillId="3" borderId="32"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2" fillId="3" borderId="2" xfId="0" applyFont="1" applyFill="1" applyBorder="1" applyAlignment="1">
      <alignment horizontal="center" vertical="center"/>
    </xf>
    <xf numFmtId="0" fontId="12" fillId="3" borderId="1" xfId="0" applyFont="1" applyFill="1" applyBorder="1" applyAlignment="1">
      <alignment horizontal="center" vertical="center"/>
    </xf>
    <xf numFmtId="0" fontId="7" fillId="0" borderId="14" xfId="0" applyFont="1" applyFill="1" applyBorder="1"/>
    <xf numFmtId="0" fontId="2" fillId="3" borderId="8" xfId="0" applyFont="1" applyFill="1" applyBorder="1" applyAlignment="1">
      <alignment vertical="center" wrapText="1"/>
    </xf>
    <xf numFmtId="0" fontId="2" fillId="3" borderId="11"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53"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1" xfId="0" applyFont="1" applyBorder="1" applyAlignment="1">
      <alignment horizontal="center" vertical="center" wrapText="1"/>
    </xf>
    <xf numFmtId="0" fontId="6" fillId="3" borderId="7" xfId="0" applyFont="1" applyFill="1" applyBorder="1" applyAlignment="1">
      <alignment vertical="center" wrapText="1"/>
    </xf>
    <xf numFmtId="0" fontId="15" fillId="3" borderId="17" xfId="0" applyFont="1" applyFill="1" applyBorder="1" applyAlignment="1">
      <alignment horizontal="center" vertical="center" wrapText="1"/>
    </xf>
    <xf numFmtId="0" fontId="1" fillId="0" borderId="19" xfId="0" applyFont="1" applyFill="1" applyBorder="1" applyAlignment="1">
      <alignment vertical="center" wrapText="1"/>
    </xf>
    <xf numFmtId="0" fontId="2" fillId="0" borderId="9" xfId="0" applyFont="1" applyBorder="1" applyAlignment="1">
      <alignment horizontal="center" vertical="center" wrapText="1"/>
    </xf>
    <xf numFmtId="0" fontId="2" fillId="3" borderId="9" xfId="0" applyFont="1" applyFill="1" applyBorder="1" applyAlignment="1">
      <alignment horizontal="center"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22" xfId="0" applyFont="1" applyBorder="1" applyAlignment="1">
      <alignmen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5" fillId="0" borderId="17" xfId="0" applyFont="1" applyBorder="1" applyAlignment="1">
      <alignment horizontal="left" vertical="center" wrapText="1"/>
    </xf>
    <xf numFmtId="0" fontId="12" fillId="3" borderId="5" xfId="0" applyFont="1" applyFill="1" applyBorder="1" applyAlignment="1">
      <alignment horizontal="center" vertical="center"/>
    </xf>
    <xf numFmtId="0" fontId="2" fillId="3" borderId="15" xfId="0" applyFont="1" applyFill="1" applyBorder="1" applyAlignment="1">
      <alignment horizontal="center" vertical="center"/>
    </xf>
    <xf numFmtId="9" fontId="2" fillId="0" borderId="1" xfId="0" applyNumberFormat="1" applyFont="1" applyBorder="1" applyAlignment="1">
      <alignment vertical="center" wrapText="1"/>
    </xf>
    <xf numFmtId="9" fontId="2" fillId="0" borderId="31" xfId="0" applyNumberFormat="1" applyFont="1" applyBorder="1" applyAlignment="1">
      <alignment vertical="center" wrapText="1"/>
    </xf>
    <xf numFmtId="0" fontId="19" fillId="0" borderId="1" xfId="0" applyFont="1" applyBorder="1"/>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53" xfId="0" applyFont="1" applyBorder="1" applyAlignment="1">
      <alignment horizontal="left" vertical="center" wrapText="1"/>
    </xf>
    <xf numFmtId="0" fontId="4" fillId="0" borderId="46"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4" fillId="0" borderId="1" xfId="0" applyFont="1" applyBorder="1" applyAlignment="1">
      <alignment horizontal="left" vertical="center" wrapText="1"/>
    </xf>
    <xf numFmtId="0" fontId="6" fillId="0" borderId="1" xfId="0" applyFont="1" applyBorder="1" applyAlignment="1">
      <alignment horizontal="left" vertical="center" wrapText="1"/>
    </xf>
    <xf numFmtId="0" fontId="4" fillId="0" borderId="11" xfId="0" applyFont="1" applyBorder="1" applyAlignment="1">
      <alignment horizontal="left"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0" borderId="8" xfId="0" applyFont="1" applyBorder="1" applyAlignment="1">
      <alignment horizontal="left" vertical="center" wrapText="1"/>
    </xf>
    <xf numFmtId="0" fontId="6"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13" fillId="3" borderId="21" xfId="0" applyFont="1" applyFill="1" applyBorder="1" applyAlignment="1">
      <alignment horizontal="left" vertical="center" wrapText="1"/>
    </xf>
    <xf numFmtId="0" fontId="2" fillId="0" borderId="13"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46"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4" xfId="0" applyFont="1" applyBorder="1" applyAlignment="1">
      <alignment horizontal="center" vertical="center" wrapText="1"/>
    </xf>
    <xf numFmtId="0" fontId="10" fillId="2" borderId="36" xfId="0" applyFont="1" applyFill="1" applyBorder="1" applyAlignment="1">
      <alignment horizontal="center"/>
    </xf>
    <xf numFmtId="0" fontId="10" fillId="2" borderId="37" xfId="0" applyFont="1" applyFill="1" applyBorder="1" applyAlignment="1">
      <alignment horizontal="center"/>
    </xf>
    <xf numFmtId="0" fontId="10" fillId="2" borderId="49" xfId="0" applyFont="1" applyFill="1" applyBorder="1" applyAlignment="1">
      <alignment horizontal="center"/>
    </xf>
    <xf numFmtId="0" fontId="10" fillId="2" borderId="38" xfId="0" applyFont="1" applyFill="1" applyBorder="1" applyAlignment="1">
      <alignment horizont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3" xfId="0" applyFont="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0" fontId="2" fillId="0" borderId="29" xfId="0" applyFont="1" applyBorder="1" applyAlignment="1">
      <alignment horizontal="center" vertical="center" wrapText="1"/>
    </xf>
    <xf numFmtId="0" fontId="2" fillId="0" borderId="58" xfId="0" applyFont="1" applyBorder="1" applyAlignment="1">
      <alignment horizontal="center"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0" fontId="5" fillId="0" borderId="34" xfId="0" applyFont="1" applyBorder="1" applyAlignment="1">
      <alignment horizontal="left" vertical="center" wrapText="1"/>
    </xf>
    <xf numFmtId="0" fontId="5" fillId="0" borderId="41" xfId="0" applyFont="1" applyBorder="1" applyAlignment="1">
      <alignment horizontal="left" vertical="center" wrapText="1"/>
    </xf>
    <xf numFmtId="0" fontId="5" fillId="0" borderId="63" xfId="0" applyFont="1" applyBorder="1" applyAlignment="1">
      <alignment horizontal="left" vertical="center" wrapText="1"/>
    </xf>
    <xf numFmtId="0" fontId="4" fillId="0" borderId="4"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7"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41"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0" borderId="41"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2" fillId="0" borderId="1" xfId="0" applyFont="1" applyBorder="1" applyAlignment="1">
      <alignment horizontal="left" vertical="center"/>
    </xf>
    <xf numFmtId="0" fontId="2" fillId="0" borderId="43" xfId="0" applyFont="1" applyBorder="1" applyAlignment="1">
      <alignment horizontal="left" vertical="center"/>
    </xf>
    <xf numFmtId="0" fontId="2" fillId="0" borderId="48" xfId="0" applyFont="1" applyBorder="1" applyAlignment="1">
      <alignment horizontal="left" vertical="center"/>
    </xf>
    <xf numFmtId="0" fontId="2" fillId="0" borderId="44" xfId="0" applyFont="1" applyBorder="1" applyAlignment="1">
      <alignment horizontal="left" vertical="center"/>
    </xf>
    <xf numFmtId="0" fontId="2" fillId="0" borderId="61" xfId="0" applyFont="1" applyBorder="1" applyAlignment="1">
      <alignment horizontal="center" vertical="center" wrapText="1"/>
    </xf>
    <xf numFmtId="0" fontId="2" fillId="0" borderId="46" xfId="0" applyFont="1" applyBorder="1" applyAlignment="1">
      <alignment horizontal="center" vertical="center" wrapText="1"/>
    </xf>
    <xf numFmtId="1" fontId="2" fillId="0" borderId="53" xfId="0" applyNumberFormat="1" applyFont="1" applyBorder="1" applyAlignment="1">
      <alignment horizontal="center" vertical="center" wrapText="1"/>
    </xf>
    <xf numFmtId="1" fontId="2" fillId="0" borderId="46"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1" fillId="0" borderId="56" xfId="0" applyFont="1" applyBorder="1" applyAlignment="1">
      <alignment horizontal="center" wrapText="1"/>
    </xf>
    <xf numFmtId="0" fontId="11" fillId="0" borderId="54" xfId="0" applyFont="1" applyBorder="1" applyAlignment="1">
      <alignment horizontal="center" wrapText="1"/>
    </xf>
    <xf numFmtId="0" fontId="11" fillId="0" borderId="55" xfId="0" applyFont="1" applyBorder="1" applyAlignment="1">
      <alignment horizontal="center" wrapText="1"/>
    </xf>
    <xf numFmtId="0" fontId="10" fillId="2" borderId="58" xfId="0" applyFont="1" applyFill="1" applyBorder="1" applyAlignment="1">
      <alignment horizontal="center"/>
    </xf>
    <xf numFmtId="0" fontId="10" fillId="2" borderId="48" xfId="0" applyFont="1" applyFill="1" applyBorder="1" applyAlignment="1">
      <alignment horizontal="center"/>
    </xf>
    <xf numFmtId="0" fontId="10" fillId="2" borderId="52" xfId="0" applyFont="1" applyFill="1" applyBorder="1" applyAlignment="1">
      <alignment horizontal="center"/>
    </xf>
    <xf numFmtId="0" fontId="2" fillId="0" borderId="24" xfId="0" applyFont="1" applyBorder="1" applyAlignment="1">
      <alignment vertical="center" wrapText="1"/>
    </xf>
    <xf numFmtId="0" fontId="2" fillId="0" borderId="10" xfId="0" applyFont="1" applyBorder="1" applyAlignment="1">
      <alignment vertical="center" wrapText="1"/>
    </xf>
    <xf numFmtId="0" fontId="2" fillId="0" borderId="27" xfId="0" applyFont="1" applyBorder="1" applyAlignment="1">
      <alignmen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8" fillId="0" borderId="1" xfId="2"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9" xfId="0" applyFont="1" applyBorder="1" applyAlignment="1">
      <alignment horizontal="left" vertical="center" wrapText="1"/>
    </xf>
    <xf numFmtId="0" fontId="2" fillId="0" borderId="58" xfId="0" applyFont="1" applyBorder="1" applyAlignment="1">
      <alignment horizontal="left" vertical="center" wrapText="1"/>
    </xf>
    <xf numFmtId="0" fontId="10" fillId="2" borderId="56"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48" xfId="0" applyFont="1" applyFill="1" applyBorder="1" applyAlignment="1">
      <alignment horizontal="center" vertical="center"/>
    </xf>
    <xf numFmtId="0" fontId="10" fillId="2" borderId="55" xfId="0" applyFont="1" applyFill="1" applyBorder="1" applyAlignment="1">
      <alignment horizontal="center" vertical="center"/>
    </xf>
    <xf numFmtId="0" fontId="2" fillId="0" borderId="6" xfId="0" applyFont="1" applyBorder="1" applyAlignment="1">
      <alignment horizontal="left" vertical="center" wrapText="1"/>
    </xf>
    <xf numFmtId="0" fontId="2" fillId="0" borderId="22" xfId="0" applyFont="1" applyBorder="1" applyAlignment="1">
      <alignment horizontal="left" vertical="center" wrapText="1"/>
    </xf>
    <xf numFmtId="0" fontId="3" fillId="0" borderId="32" xfId="0" applyFont="1" applyBorder="1" applyAlignment="1">
      <alignment horizontal="left" vertical="center" wrapText="1"/>
    </xf>
    <xf numFmtId="0" fontId="3" fillId="0" borderId="35"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2" fillId="0" borderId="6" xfId="0" applyFont="1" applyBorder="1" applyAlignment="1">
      <alignment horizontal="center" vertical="center" wrapText="1"/>
    </xf>
    <xf numFmtId="0" fontId="13" fillId="3" borderId="13" xfId="0" applyFont="1" applyFill="1" applyBorder="1" applyAlignment="1">
      <alignment horizontal="left" vertical="center" wrapText="1"/>
    </xf>
    <xf numFmtId="0" fontId="13" fillId="3" borderId="53" xfId="0" applyFont="1" applyFill="1" applyBorder="1" applyAlignment="1">
      <alignment horizontal="left" vertical="center" wrapText="1"/>
    </xf>
    <xf numFmtId="0" fontId="13" fillId="3" borderId="59"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0" fillId="2" borderId="56" xfId="0" applyFont="1" applyFill="1" applyBorder="1" applyAlignment="1">
      <alignment horizontal="center"/>
    </xf>
    <xf numFmtId="0" fontId="10" fillId="2" borderId="54" xfId="0" applyFont="1" applyFill="1" applyBorder="1" applyAlignment="1">
      <alignment horizontal="center"/>
    </xf>
    <xf numFmtId="0" fontId="10" fillId="2" borderId="55"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16"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6" fillId="0" borderId="1"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51" xfId="0" applyFont="1" applyBorder="1" applyAlignment="1">
      <alignment horizontal="left" vertical="center" wrapText="1"/>
    </xf>
    <xf numFmtId="0" fontId="3" fillId="0" borderId="30" xfId="0" applyFont="1" applyBorder="1" applyAlignment="1">
      <alignment horizontal="left" vertical="center" wrapText="1"/>
    </xf>
    <xf numFmtId="0" fontId="3" fillId="0" borderId="53" xfId="0" applyFont="1" applyBorder="1" applyAlignment="1">
      <alignment horizontal="left" vertical="center" wrapText="1"/>
    </xf>
    <xf numFmtId="0" fontId="3" fillId="0" borderId="46" xfId="0" applyFont="1" applyBorder="1" applyAlignment="1">
      <alignment horizontal="left" vertical="center" wrapText="1"/>
    </xf>
    <xf numFmtId="0" fontId="4" fillId="0" borderId="51" xfId="0" applyFont="1" applyBorder="1" applyAlignment="1">
      <alignment horizontal="left" vertical="center" wrapText="1"/>
    </xf>
    <xf numFmtId="0" fontId="4" fillId="0" borderId="30" xfId="0" applyFont="1" applyBorder="1" applyAlignment="1">
      <alignment horizontal="left" vertical="center" wrapText="1"/>
    </xf>
    <xf numFmtId="0" fontId="4" fillId="0" borderId="18" xfId="0" applyFont="1" applyBorder="1" applyAlignment="1">
      <alignment horizontal="center" vertical="center" wrapText="1"/>
    </xf>
    <xf numFmtId="0" fontId="4" fillId="0" borderId="62" xfId="0" applyFont="1" applyBorder="1" applyAlignment="1">
      <alignment horizontal="center"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2" fillId="0" borderId="28" xfId="0" applyFont="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60" xfId="0" applyFont="1" applyFill="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323850</xdr:rowOff>
        </xdr:from>
        <xdr:to>
          <xdr:col>6</xdr:col>
          <xdr:colOff>695325</xdr:colOff>
          <xdr:row>4</xdr:row>
          <xdr:rowOff>190500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323850</xdr:rowOff>
        </xdr:from>
        <xdr:to>
          <xdr:col>13</xdr:col>
          <xdr:colOff>209550</xdr:colOff>
          <xdr:row>4</xdr:row>
          <xdr:rowOff>180975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13</xdr:col>
          <xdr:colOff>209550</xdr:colOff>
          <xdr:row>6</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13</xdr:col>
          <xdr:colOff>209550</xdr:colOff>
          <xdr:row>7</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76</xdr:row>
          <xdr:rowOff>314325</xdr:rowOff>
        </xdr:from>
        <xdr:to>
          <xdr:col>6</xdr:col>
          <xdr:colOff>704850</xdr:colOff>
          <xdr:row>78</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76</xdr:row>
          <xdr:rowOff>314325</xdr:rowOff>
        </xdr:from>
        <xdr:to>
          <xdr:col>13</xdr:col>
          <xdr:colOff>209550</xdr:colOff>
          <xdr:row>78</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77</xdr:row>
          <xdr:rowOff>180975</xdr:rowOff>
        </xdr:from>
        <xdr:to>
          <xdr:col>13</xdr:col>
          <xdr:colOff>219075</xdr:colOff>
          <xdr:row>79</xdr:row>
          <xdr:rowOff>28575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Shahram.taheri@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109"/>
  <sheetViews>
    <sheetView tabSelected="1" topLeftCell="A104" zoomScale="85" zoomScaleNormal="85" workbookViewId="0">
      <selection activeCell="B109" sqref="B109"/>
    </sheetView>
  </sheetViews>
  <sheetFormatPr defaultColWidth="8.85546875" defaultRowHeight="15" x14ac:dyDescent="0.25"/>
  <cols>
    <col min="2" max="2" width="20.7109375" style="2" customWidth="1"/>
    <col min="3" max="3" width="9.140625" style="3" customWidth="1"/>
    <col min="4" max="7" width="14.28515625" style="3" customWidth="1"/>
    <col min="8" max="9" width="7.85546875" style="3" customWidth="1"/>
    <col min="10" max="14" width="7.7109375" style="3" customWidth="1"/>
  </cols>
  <sheetData>
    <row r="1" spans="2:14" ht="15.75" thickBot="1" x14ac:dyDescent="0.3"/>
    <row r="2" spans="2:14" ht="19.5" thickBot="1" x14ac:dyDescent="0.35">
      <c r="B2" s="184" t="s">
        <v>135</v>
      </c>
      <c r="C2" s="185"/>
      <c r="D2" s="185"/>
      <c r="E2" s="185"/>
      <c r="F2" s="185"/>
      <c r="G2" s="185"/>
      <c r="H2" s="185"/>
      <c r="I2" s="185"/>
      <c r="J2" s="185"/>
      <c r="K2" s="185"/>
      <c r="L2" s="185"/>
      <c r="M2" s="185"/>
      <c r="N2" s="186"/>
    </row>
    <row r="3" spans="2:14" ht="16.5" thickBot="1" x14ac:dyDescent="0.3">
      <c r="B3" s="123" t="s">
        <v>144</v>
      </c>
      <c r="C3" s="124"/>
      <c r="D3" s="124"/>
      <c r="E3" s="124"/>
      <c r="F3" s="124"/>
      <c r="G3" s="124"/>
      <c r="H3" s="124"/>
      <c r="I3" s="124"/>
      <c r="J3" s="124"/>
      <c r="K3" s="124"/>
      <c r="L3" s="124"/>
      <c r="M3" s="125"/>
      <c r="N3" s="126"/>
    </row>
    <row r="4" spans="2:14" ht="29.1" customHeight="1" thickBot="1" x14ac:dyDescent="0.3">
      <c r="B4" s="19" t="s">
        <v>2</v>
      </c>
      <c r="C4" s="210" t="s">
        <v>120</v>
      </c>
      <c r="D4" s="210"/>
      <c r="E4" s="210"/>
      <c r="F4" s="210"/>
      <c r="G4" s="210"/>
      <c r="H4" s="227" t="s">
        <v>3</v>
      </c>
      <c r="I4" s="227"/>
      <c r="J4" s="210" t="s">
        <v>124</v>
      </c>
      <c r="K4" s="210"/>
      <c r="L4" s="210"/>
      <c r="M4" s="211"/>
      <c r="N4" s="212"/>
    </row>
    <row r="5" spans="2:14" ht="15" customHeight="1" x14ac:dyDescent="0.25">
      <c r="B5" s="245" t="s">
        <v>4</v>
      </c>
      <c r="C5" s="93" t="s">
        <v>124</v>
      </c>
      <c r="D5" s="241"/>
      <c r="E5" s="241"/>
      <c r="F5" s="242"/>
      <c r="G5" s="55"/>
      <c r="H5" s="93" t="s">
        <v>125</v>
      </c>
      <c r="I5" s="241"/>
      <c r="J5" s="241"/>
      <c r="K5" s="241"/>
      <c r="L5" s="242"/>
      <c r="M5" s="243"/>
      <c r="N5" s="244"/>
    </row>
    <row r="6" spans="2:14" ht="15" customHeight="1" x14ac:dyDescent="0.25">
      <c r="B6" s="246"/>
      <c r="C6" s="71" t="s">
        <v>126</v>
      </c>
      <c r="D6" s="72"/>
      <c r="E6" s="72"/>
      <c r="F6" s="73"/>
      <c r="G6" s="56"/>
      <c r="H6" s="71" t="s">
        <v>128</v>
      </c>
      <c r="I6" s="72"/>
      <c r="J6" s="72"/>
      <c r="K6" s="72"/>
      <c r="L6" s="73"/>
      <c r="M6" s="76"/>
      <c r="N6" s="77"/>
    </row>
    <row r="7" spans="2:14" ht="15.75" customHeight="1" thickBot="1" x14ac:dyDescent="0.3">
      <c r="B7" s="247"/>
      <c r="C7" s="68" t="s">
        <v>127</v>
      </c>
      <c r="D7" s="69"/>
      <c r="E7" s="69"/>
      <c r="F7" s="70"/>
      <c r="G7" s="57"/>
      <c r="H7" s="68" t="s">
        <v>140</v>
      </c>
      <c r="I7" s="69"/>
      <c r="J7" s="69"/>
      <c r="K7" s="69"/>
      <c r="L7" s="70"/>
      <c r="M7" s="74"/>
      <c r="N7" s="75"/>
    </row>
    <row r="8" spans="2:14" x14ac:dyDescent="0.25">
      <c r="B8" s="5" t="s">
        <v>6</v>
      </c>
      <c r="C8" s="228" t="s">
        <v>185</v>
      </c>
      <c r="D8" s="228"/>
      <c r="E8" s="228"/>
      <c r="F8" s="228"/>
      <c r="G8" s="228"/>
      <c r="H8" s="229" t="s">
        <v>5</v>
      </c>
      <c r="I8" s="229"/>
      <c r="J8" s="228" t="s">
        <v>186</v>
      </c>
      <c r="K8" s="228"/>
      <c r="L8" s="228"/>
      <c r="M8" s="230"/>
      <c r="N8" s="231"/>
    </row>
    <row r="9" spans="2:14" x14ac:dyDescent="0.25">
      <c r="B9" s="21" t="s">
        <v>9</v>
      </c>
      <c r="C9" s="84" t="s">
        <v>110</v>
      </c>
      <c r="D9" s="84"/>
      <c r="E9" s="84"/>
      <c r="F9" s="84"/>
      <c r="G9" s="84"/>
      <c r="H9" s="232" t="s">
        <v>8</v>
      </c>
      <c r="I9" s="232"/>
      <c r="J9" s="84" t="s">
        <v>187</v>
      </c>
      <c r="K9" s="84"/>
      <c r="L9" s="84"/>
      <c r="M9" s="71"/>
      <c r="N9" s="86"/>
    </row>
    <row r="10" spans="2:14" ht="32.25" customHeight="1" thickBot="1" x14ac:dyDescent="0.3">
      <c r="B10" s="6" t="s">
        <v>7</v>
      </c>
      <c r="C10" s="233" t="s">
        <v>29</v>
      </c>
      <c r="D10" s="233"/>
      <c r="E10" s="233"/>
      <c r="F10" s="233"/>
      <c r="G10" s="233"/>
      <c r="H10" s="234" t="s">
        <v>137</v>
      </c>
      <c r="I10" s="234"/>
      <c r="J10" s="233">
        <v>4</v>
      </c>
      <c r="K10" s="233"/>
      <c r="L10" s="233"/>
      <c r="M10" s="235"/>
      <c r="N10" s="236"/>
    </row>
    <row r="11" spans="2:14" x14ac:dyDescent="0.25">
      <c r="B11" s="213" t="s">
        <v>10</v>
      </c>
      <c r="C11" s="50" t="s">
        <v>122</v>
      </c>
      <c r="D11" s="155">
        <v>3</v>
      </c>
      <c r="E11" s="237"/>
      <c r="F11" s="238"/>
      <c r="G11" s="50" t="s">
        <v>123</v>
      </c>
      <c r="H11" s="154"/>
      <c r="I11" s="154"/>
      <c r="J11" s="154" t="s">
        <v>27</v>
      </c>
      <c r="K11" s="154"/>
      <c r="L11" s="91"/>
      <c r="M11" s="93"/>
      <c r="N11" s="94"/>
    </row>
    <row r="12" spans="2:14" ht="21.75" customHeight="1" thickBot="1" x14ac:dyDescent="0.3">
      <c r="B12" s="214"/>
      <c r="C12" s="58" t="s">
        <v>25</v>
      </c>
      <c r="D12" s="161">
        <v>2</v>
      </c>
      <c r="E12" s="239"/>
      <c r="F12" s="240"/>
      <c r="G12" s="51" t="s">
        <v>26</v>
      </c>
      <c r="H12" s="160"/>
      <c r="I12" s="160"/>
      <c r="J12" s="160" t="s">
        <v>28</v>
      </c>
      <c r="K12" s="160"/>
      <c r="L12" s="160"/>
      <c r="M12" s="161"/>
      <c r="N12" s="162"/>
    </row>
    <row r="13" spans="2:14" x14ac:dyDescent="0.25">
      <c r="B13" s="20" t="s">
        <v>12</v>
      </c>
      <c r="C13" s="91" t="s">
        <v>188</v>
      </c>
      <c r="D13" s="91"/>
      <c r="E13" s="91"/>
      <c r="F13" s="91"/>
      <c r="G13" s="91"/>
      <c r="H13" s="92" t="s">
        <v>13</v>
      </c>
      <c r="I13" s="92"/>
      <c r="J13" s="91" t="s">
        <v>24</v>
      </c>
      <c r="K13" s="91"/>
      <c r="L13" s="91"/>
      <c r="M13" s="93"/>
      <c r="N13" s="94"/>
    </row>
    <row r="14" spans="2:14" ht="28.5" x14ac:dyDescent="0.25">
      <c r="B14" s="21" t="s">
        <v>14</v>
      </c>
      <c r="C14" s="84" t="s">
        <v>24</v>
      </c>
      <c r="D14" s="84"/>
      <c r="E14" s="84"/>
      <c r="F14" s="84"/>
      <c r="G14" s="84"/>
      <c r="H14" s="85" t="s">
        <v>11</v>
      </c>
      <c r="I14" s="85"/>
      <c r="J14" s="84" t="s">
        <v>23</v>
      </c>
      <c r="K14" s="84"/>
      <c r="L14" s="84"/>
      <c r="M14" s="71"/>
      <c r="N14" s="86"/>
    </row>
    <row r="15" spans="2:14" ht="28.5" x14ac:dyDescent="0.25">
      <c r="B15" s="21" t="s">
        <v>15</v>
      </c>
      <c r="C15" s="78" t="s">
        <v>189</v>
      </c>
      <c r="D15" s="78"/>
      <c r="E15" s="78"/>
      <c r="F15" s="78"/>
      <c r="G15" s="78"/>
      <c r="H15" s="78"/>
      <c r="I15" s="78"/>
      <c r="J15" s="78"/>
      <c r="K15" s="78"/>
      <c r="L15" s="78"/>
      <c r="M15" s="79"/>
      <c r="N15" s="80"/>
    </row>
    <row r="16" spans="2:14" x14ac:dyDescent="0.25">
      <c r="B16" s="21" t="s">
        <v>16</v>
      </c>
      <c r="C16" s="81" t="s">
        <v>190</v>
      </c>
      <c r="D16" s="81"/>
      <c r="E16" s="81"/>
      <c r="F16" s="81"/>
      <c r="G16" s="81"/>
      <c r="H16" s="81"/>
      <c r="I16" s="81"/>
      <c r="J16" s="81"/>
      <c r="K16" s="81"/>
      <c r="L16" s="81"/>
      <c r="M16" s="82"/>
      <c r="N16" s="83"/>
    </row>
    <row r="17" spans="2:17" x14ac:dyDescent="0.25">
      <c r="B17" s="225" t="s">
        <v>17</v>
      </c>
      <c r="C17" s="17" t="s">
        <v>18</v>
      </c>
      <c r="D17" s="87" t="s">
        <v>191</v>
      </c>
      <c r="E17" s="88"/>
      <c r="F17" s="88"/>
      <c r="G17" s="88"/>
      <c r="H17" s="88"/>
      <c r="I17" s="88"/>
      <c r="J17" s="88"/>
      <c r="K17" s="88"/>
      <c r="L17" s="88"/>
      <c r="M17" s="88"/>
      <c r="N17" s="104"/>
    </row>
    <row r="18" spans="2:17" x14ac:dyDescent="0.25">
      <c r="B18" s="225"/>
      <c r="C18" s="17" t="s">
        <v>19</v>
      </c>
      <c r="D18" s="87" t="s">
        <v>192</v>
      </c>
      <c r="E18" s="88"/>
      <c r="F18" s="88"/>
      <c r="G18" s="88"/>
      <c r="H18" s="88"/>
      <c r="I18" s="88"/>
      <c r="J18" s="88"/>
      <c r="K18" s="88"/>
      <c r="L18" s="88"/>
      <c r="M18" s="88"/>
      <c r="N18" s="104"/>
    </row>
    <row r="19" spans="2:17" x14ac:dyDescent="0.25">
      <c r="B19" s="225"/>
      <c r="C19" s="17" t="s">
        <v>20</v>
      </c>
      <c r="D19" s="87" t="s">
        <v>193</v>
      </c>
      <c r="E19" s="88"/>
      <c r="F19" s="88"/>
      <c r="G19" s="88"/>
      <c r="H19" s="88"/>
      <c r="I19" s="88"/>
      <c r="J19" s="88"/>
      <c r="K19" s="88"/>
      <c r="L19" s="88"/>
      <c r="M19" s="88"/>
      <c r="N19" s="104"/>
    </row>
    <row r="20" spans="2:17" x14ac:dyDescent="0.25">
      <c r="B20" s="225"/>
      <c r="C20" s="17" t="s">
        <v>21</v>
      </c>
      <c r="D20" s="87" t="s">
        <v>194</v>
      </c>
      <c r="E20" s="88"/>
      <c r="F20" s="88"/>
      <c r="G20" s="88"/>
      <c r="H20" s="88"/>
      <c r="I20" s="88"/>
      <c r="J20" s="88"/>
      <c r="K20" s="88"/>
      <c r="L20" s="88"/>
      <c r="M20" s="88"/>
      <c r="N20" s="104"/>
    </row>
    <row r="21" spans="2:17" x14ac:dyDescent="0.25">
      <c r="B21" s="225"/>
      <c r="C21" s="17" t="s">
        <v>22</v>
      </c>
      <c r="D21" s="87" t="s">
        <v>195</v>
      </c>
      <c r="E21" s="88"/>
      <c r="F21" s="88"/>
      <c r="G21" s="88"/>
      <c r="H21" s="88"/>
      <c r="I21" s="88"/>
      <c r="J21" s="88"/>
      <c r="K21" s="88"/>
      <c r="L21" s="88"/>
      <c r="M21" s="88"/>
      <c r="N21" s="104"/>
    </row>
    <row r="22" spans="2:17" x14ac:dyDescent="0.25">
      <c r="B22" s="226"/>
      <c r="C22" s="42" t="s">
        <v>121</v>
      </c>
      <c r="D22" s="87" t="s">
        <v>196</v>
      </c>
      <c r="E22" s="88"/>
      <c r="F22" s="88"/>
      <c r="G22" s="88"/>
      <c r="H22" s="88"/>
      <c r="I22" s="88"/>
      <c r="J22" s="88"/>
      <c r="K22" s="88"/>
      <c r="L22" s="88"/>
      <c r="M22" s="88"/>
      <c r="N22" s="104"/>
    </row>
    <row r="23" spans="2:17" ht="15.75" thickBot="1" x14ac:dyDescent="0.3">
      <c r="B23" s="214"/>
      <c r="C23" s="42" t="s">
        <v>138</v>
      </c>
      <c r="D23" s="216"/>
      <c r="E23" s="217"/>
      <c r="F23" s="217"/>
      <c r="G23" s="217"/>
      <c r="H23" s="217"/>
      <c r="I23" s="217"/>
      <c r="J23" s="217"/>
      <c r="K23" s="217"/>
      <c r="L23" s="217"/>
      <c r="M23" s="217"/>
      <c r="N23" s="218"/>
    </row>
    <row r="24" spans="2:17" ht="16.5" thickBot="1" x14ac:dyDescent="0.3">
      <c r="B24" s="222" t="s">
        <v>143</v>
      </c>
      <c r="C24" s="223"/>
      <c r="D24" s="223"/>
      <c r="E24" s="223"/>
      <c r="F24" s="223"/>
      <c r="G24" s="223"/>
      <c r="H24" s="223"/>
      <c r="I24" s="223"/>
      <c r="J24" s="223"/>
      <c r="K24" s="223"/>
      <c r="L24" s="223"/>
      <c r="M24" s="223"/>
      <c r="N24" s="224"/>
    </row>
    <row r="25" spans="2:17" x14ac:dyDescent="0.25">
      <c r="B25" s="45"/>
      <c r="C25" s="34"/>
      <c r="D25" s="219" t="s">
        <v>111</v>
      </c>
      <c r="E25" s="220"/>
      <c r="F25" s="220"/>
      <c r="G25" s="221"/>
      <c r="H25" s="37" t="s">
        <v>18</v>
      </c>
      <c r="I25" s="37" t="s">
        <v>19</v>
      </c>
      <c r="J25" s="37" t="s">
        <v>20</v>
      </c>
      <c r="K25" s="37" t="s">
        <v>21</v>
      </c>
      <c r="L25" s="37" t="s">
        <v>22</v>
      </c>
      <c r="M25" s="37" t="s">
        <v>121</v>
      </c>
      <c r="N25" s="49" t="s">
        <v>138</v>
      </c>
    </row>
    <row r="26" spans="2:17" ht="25.5" customHeight="1" x14ac:dyDescent="0.35">
      <c r="B26" s="249" t="s">
        <v>30</v>
      </c>
      <c r="C26" s="27" t="s">
        <v>31</v>
      </c>
      <c r="D26" s="87" t="s">
        <v>161</v>
      </c>
      <c r="E26" s="88"/>
      <c r="F26" s="88"/>
      <c r="G26" s="89"/>
      <c r="H26" s="63" t="s">
        <v>226</v>
      </c>
      <c r="I26" s="63" t="s">
        <v>226</v>
      </c>
      <c r="J26" s="63" t="s">
        <v>226</v>
      </c>
      <c r="K26" s="63" t="s">
        <v>226</v>
      </c>
      <c r="L26" s="63" t="s">
        <v>226</v>
      </c>
      <c r="M26" s="63" t="s">
        <v>226</v>
      </c>
      <c r="N26" s="35"/>
    </row>
    <row r="27" spans="2:17" ht="26.25" customHeight="1" x14ac:dyDescent="0.35">
      <c r="B27" s="249"/>
      <c r="C27" s="27" t="s">
        <v>32</v>
      </c>
      <c r="D27" s="87" t="s">
        <v>162</v>
      </c>
      <c r="E27" s="88"/>
      <c r="F27" s="88"/>
      <c r="G27" s="89"/>
      <c r="H27" s="63" t="s">
        <v>226</v>
      </c>
      <c r="I27" s="63" t="s">
        <v>226</v>
      </c>
      <c r="J27" s="63" t="s">
        <v>226</v>
      </c>
      <c r="K27" s="63" t="s">
        <v>226</v>
      </c>
      <c r="L27" s="63" t="s">
        <v>226</v>
      </c>
      <c r="M27" s="63" t="s">
        <v>226</v>
      </c>
      <c r="N27" s="35"/>
    </row>
    <row r="28" spans="2:17" ht="43.5" customHeight="1" x14ac:dyDescent="0.35">
      <c r="B28" s="249"/>
      <c r="C28" s="27" t="s">
        <v>33</v>
      </c>
      <c r="D28" s="87" t="s">
        <v>163</v>
      </c>
      <c r="E28" s="88"/>
      <c r="F28" s="88"/>
      <c r="G28" s="89"/>
      <c r="H28" s="63" t="s">
        <v>226</v>
      </c>
      <c r="I28" s="63" t="s">
        <v>226</v>
      </c>
      <c r="J28" s="63" t="s">
        <v>226</v>
      </c>
      <c r="K28" s="63" t="s">
        <v>226</v>
      </c>
      <c r="L28" s="63" t="s">
        <v>226</v>
      </c>
      <c r="M28" s="63" t="s">
        <v>226</v>
      </c>
      <c r="N28" s="35"/>
      <c r="Q28" s="11"/>
    </row>
    <row r="29" spans="2:17" ht="28.5" customHeight="1" x14ac:dyDescent="0.35">
      <c r="B29" s="249"/>
      <c r="C29" s="27" t="s">
        <v>34</v>
      </c>
      <c r="D29" s="87" t="s">
        <v>164</v>
      </c>
      <c r="E29" s="88"/>
      <c r="F29" s="88"/>
      <c r="G29" s="89"/>
      <c r="H29" s="63" t="s">
        <v>226</v>
      </c>
      <c r="I29" s="63" t="s">
        <v>226</v>
      </c>
      <c r="J29" s="63" t="s">
        <v>226</v>
      </c>
      <c r="K29" s="63" t="s">
        <v>226</v>
      </c>
      <c r="L29" s="63" t="s">
        <v>226</v>
      </c>
      <c r="M29" s="63" t="s">
        <v>226</v>
      </c>
      <c r="N29" s="35"/>
      <c r="Q29" s="12"/>
    </row>
    <row r="30" spans="2:17" ht="18" customHeight="1" x14ac:dyDescent="0.35">
      <c r="B30" s="249"/>
      <c r="C30" s="28" t="s">
        <v>35</v>
      </c>
      <c r="D30" s="87" t="s">
        <v>165</v>
      </c>
      <c r="E30" s="88"/>
      <c r="F30" s="88"/>
      <c r="G30" s="89"/>
      <c r="H30" s="63" t="s">
        <v>226</v>
      </c>
      <c r="I30" s="63" t="s">
        <v>226</v>
      </c>
      <c r="J30" s="63" t="s">
        <v>226</v>
      </c>
      <c r="K30" s="63" t="s">
        <v>226</v>
      </c>
      <c r="L30" s="63" t="s">
        <v>226</v>
      </c>
      <c r="M30" s="63" t="s">
        <v>226</v>
      </c>
      <c r="N30" s="35"/>
      <c r="Q30" s="12"/>
    </row>
    <row r="31" spans="2:17" ht="27.75" customHeight="1" x14ac:dyDescent="0.35">
      <c r="B31" s="250"/>
      <c r="C31" s="29" t="s">
        <v>36</v>
      </c>
      <c r="D31" s="87" t="s">
        <v>166</v>
      </c>
      <c r="E31" s="88"/>
      <c r="F31" s="88"/>
      <c r="G31" s="89"/>
      <c r="H31" s="63" t="s">
        <v>226</v>
      </c>
      <c r="I31" s="63" t="s">
        <v>226</v>
      </c>
      <c r="J31" s="63" t="s">
        <v>226</v>
      </c>
      <c r="K31" s="63" t="s">
        <v>226</v>
      </c>
      <c r="L31" s="63" t="s">
        <v>226</v>
      </c>
      <c r="M31" s="63" t="s">
        <v>226</v>
      </c>
      <c r="N31" s="35"/>
    </row>
    <row r="32" spans="2:17" ht="36.75" customHeight="1" x14ac:dyDescent="0.35">
      <c r="B32" s="251" t="s">
        <v>44</v>
      </c>
      <c r="C32" s="30" t="s">
        <v>37</v>
      </c>
      <c r="D32" s="87" t="s">
        <v>167</v>
      </c>
      <c r="E32" s="88"/>
      <c r="F32" s="88"/>
      <c r="G32" s="89"/>
      <c r="H32" s="63" t="s">
        <v>226</v>
      </c>
      <c r="I32" s="63" t="s">
        <v>226</v>
      </c>
      <c r="J32" s="63" t="s">
        <v>226</v>
      </c>
      <c r="K32" s="63" t="s">
        <v>226</v>
      </c>
      <c r="L32" s="63" t="s">
        <v>226</v>
      </c>
      <c r="M32" s="63" t="s">
        <v>226</v>
      </c>
      <c r="N32" s="35"/>
    </row>
    <row r="33" spans="2:14" ht="54" customHeight="1" x14ac:dyDescent="0.35">
      <c r="B33" s="249"/>
      <c r="C33" s="31" t="s">
        <v>38</v>
      </c>
      <c r="D33" s="87" t="s">
        <v>168</v>
      </c>
      <c r="E33" s="88"/>
      <c r="F33" s="88"/>
      <c r="G33" s="89"/>
      <c r="H33" s="63" t="s">
        <v>226</v>
      </c>
      <c r="I33" s="63" t="s">
        <v>226</v>
      </c>
      <c r="J33" s="63" t="s">
        <v>226</v>
      </c>
      <c r="K33" s="63" t="s">
        <v>226</v>
      </c>
      <c r="L33" s="63" t="s">
        <v>226</v>
      </c>
      <c r="M33" s="63" t="s">
        <v>226</v>
      </c>
      <c r="N33" s="35"/>
    </row>
    <row r="34" spans="2:14" ht="40.5" customHeight="1" x14ac:dyDescent="0.35">
      <c r="B34" s="249"/>
      <c r="C34" s="31" t="s">
        <v>39</v>
      </c>
      <c r="D34" s="87" t="s">
        <v>169</v>
      </c>
      <c r="E34" s="88"/>
      <c r="F34" s="88"/>
      <c r="G34" s="89"/>
      <c r="H34" s="63" t="s">
        <v>226</v>
      </c>
      <c r="I34" s="63" t="s">
        <v>226</v>
      </c>
      <c r="J34" s="63" t="s">
        <v>226</v>
      </c>
      <c r="K34" s="63" t="s">
        <v>226</v>
      </c>
      <c r="L34" s="63" t="s">
        <v>226</v>
      </c>
      <c r="M34" s="63" t="s">
        <v>226</v>
      </c>
      <c r="N34" s="35"/>
    </row>
    <row r="35" spans="2:14" ht="30.75" customHeight="1" x14ac:dyDescent="0.35">
      <c r="B35" s="251" t="s">
        <v>139</v>
      </c>
      <c r="C35" s="31" t="s">
        <v>40</v>
      </c>
      <c r="D35" s="87" t="s">
        <v>170</v>
      </c>
      <c r="E35" s="88"/>
      <c r="F35" s="88"/>
      <c r="G35" s="89"/>
      <c r="H35" s="63" t="s">
        <v>226</v>
      </c>
      <c r="I35" s="63" t="s">
        <v>226</v>
      </c>
      <c r="J35" s="63" t="s">
        <v>226</v>
      </c>
      <c r="K35" s="63" t="s">
        <v>226</v>
      </c>
      <c r="L35" s="63" t="s">
        <v>226</v>
      </c>
      <c r="M35" s="63" t="s">
        <v>226</v>
      </c>
      <c r="N35" s="35"/>
    </row>
    <row r="36" spans="2:14" ht="33" customHeight="1" x14ac:dyDescent="0.35">
      <c r="B36" s="249"/>
      <c r="C36" s="31" t="s">
        <v>41</v>
      </c>
      <c r="D36" s="87" t="s">
        <v>171</v>
      </c>
      <c r="E36" s="88"/>
      <c r="F36" s="88"/>
      <c r="G36" s="89"/>
      <c r="H36" s="63" t="s">
        <v>226</v>
      </c>
      <c r="I36" s="63" t="s">
        <v>226</v>
      </c>
      <c r="J36" s="63" t="s">
        <v>226</v>
      </c>
      <c r="K36" s="63" t="s">
        <v>226</v>
      </c>
      <c r="L36" s="63" t="s">
        <v>226</v>
      </c>
      <c r="M36" s="63" t="s">
        <v>226</v>
      </c>
      <c r="N36" s="35"/>
    </row>
    <row r="37" spans="2:14" ht="36.75" customHeight="1" x14ac:dyDescent="0.35">
      <c r="B37" s="249"/>
      <c r="C37" s="31" t="s">
        <v>42</v>
      </c>
      <c r="D37" s="87" t="s">
        <v>172</v>
      </c>
      <c r="E37" s="88"/>
      <c r="F37" s="88"/>
      <c r="G37" s="89"/>
      <c r="H37" s="63" t="s">
        <v>226</v>
      </c>
      <c r="I37" s="63" t="s">
        <v>226</v>
      </c>
      <c r="J37" s="63" t="s">
        <v>226</v>
      </c>
      <c r="K37" s="63" t="s">
        <v>226</v>
      </c>
      <c r="L37" s="63" t="s">
        <v>226</v>
      </c>
      <c r="M37" s="63" t="s">
        <v>226</v>
      </c>
      <c r="N37" s="35"/>
    </row>
    <row r="38" spans="2:14" ht="30" customHeight="1" x14ac:dyDescent="0.35">
      <c r="B38" s="249"/>
      <c r="C38" s="31" t="s">
        <v>43</v>
      </c>
      <c r="D38" s="87" t="s">
        <v>173</v>
      </c>
      <c r="E38" s="88"/>
      <c r="F38" s="88"/>
      <c r="G38" s="89"/>
      <c r="H38" s="63" t="s">
        <v>226</v>
      </c>
      <c r="I38" s="63" t="s">
        <v>226</v>
      </c>
      <c r="J38" s="63" t="s">
        <v>226</v>
      </c>
      <c r="K38" s="63" t="s">
        <v>226</v>
      </c>
      <c r="L38" s="63" t="s">
        <v>226</v>
      </c>
      <c r="M38" s="63" t="s">
        <v>226</v>
      </c>
      <c r="N38" s="35"/>
    </row>
    <row r="39" spans="2:14" ht="31.5" customHeight="1" x14ac:dyDescent="0.35">
      <c r="B39" s="249"/>
      <c r="C39" s="31" t="s">
        <v>150</v>
      </c>
      <c r="D39" s="87" t="s">
        <v>174</v>
      </c>
      <c r="E39" s="88"/>
      <c r="F39" s="88"/>
      <c r="G39" s="89"/>
      <c r="H39" s="63" t="s">
        <v>226</v>
      </c>
      <c r="I39" s="63" t="s">
        <v>226</v>
      </c>
      <c r="J39" s="63" t="s">
        <v>226</v>
      </c>
      <c r="K39" s="63" t="s">
        <v>226</v>
      </c>
      <c r="L39" s="63" t="s">
        <v>226</v>
      </c>
      <c r="M39" s="63" t="s">
        <v>226</v>
      </c>
      <c r="N39" s="35"/>
    </row>
    <row r="40" spans="2:14" ht="39" customHeight="1" x14ac:dyDescent="0.35">
      <c r="B40" s="249"/>
      <c r="C40" s="31" t="s">
        <v>151</v>
      </c>
      <c r="D40" s="87" t="s">
        <v>175</v>
      </c>
      <c r="E40" s="88"/>
      <c r="F40" s="88"/>
      <c r="G40" s="89"/>
      <c r="H40" s="63" t="s">
        <v>226</v>
      </c>
      <c r="I40" s="63" t="s">
        <v>226</v>
      </c>
      <c r="J40" s="63" t="s">
        <v>226</v>
      </c>
      <c r="K40" s="63" t="s">
        <v>226</v>
      </c>
      <c r="L40" s="63" t="s">
        <v>226</v>
      </c>
      <c r="M40" s="63" t="s">
        <v>226</v>
      </c>
      <c r="N40" s="35"/>
    </row>
    <row r="41" spans="2:14" ht="24" customHeight="1" x14ac:dyDescent="0.35">
      <c r="B41" s="249"/>
      <c r="C41" s="31" t="s">
        <v>152</v>
      </c>
      <c r="D41" s="87" t="s">
        <v>176</v>
      </c>
      <c r="E41" s="88"/>
      <c r="F41" s="88"/>
      <c r="G41" s="89"/>
      <c r="H41" s="63" t="s">
        <v>226</v>
      </c>
      <c r="I41" s="63" t="s">
        <v>226</v>
      </c>
      <c r="J41" s="63" t="s">
        <v>226</v>
      </c>
      <c r="K41" s="63" t="s">
        <v>226</v>
      </c>
      <c r="L41" s="63" t="s">
        <v>226</v>
      </c>
      <c r="M41" s="63" t="s">
        <v>226</v>
      </c>
      <c r="N41" s="35"/>
    </row>
    <row r="42" spans="2:14" ht="30.75" customHeight="1" x14ac:dyDescent="0.35">
      <c r="B42" s="249"/>
      <c r="C42" s="31" t="s">
        <v>153</v>
      </c>
      <c r="D42" s="87" t="s">
        <v>177</v>
      </c>
      <c r="E42" s="88"/>
      <c r="F42" s="88"/>
      <c r="G42" s="89"/>
      <c r="H42" s="63" t="s">
        <v>226</v>
      </c>
      <c r="I42" s="63" t="s">
        <v>226</v>
      </c>
      <c r="J42" s="63" t="s">
        <v>226</v>
      </c>
      <c r="K42" s="63" t="s">
        <v>226</v>
      </c>
      <c r="L42" s="63" t="s">
        <v>226</v>
      </c>
      <c r="M42" s="63" t="s">
        <v>226</v>
      </c>
      <c r="N42" s="35"/>
    </row>
    <row r="43" spans="2:14" ht="30" customHeight="1" x14ac:dyDescent="0.35">
      <c r="B43" s="249"/>
      <c r="C43" s="31" t="s">
        <v>154</v>
      </c>
      <c r="D43" s="87" t="s">
        <v>178</v>
      </c>
      <c r="E43" s="88"/>
      <c r="F43" s="88"/>
      <c r="G43" s="89"/>
      <c r="H43" s="63" t="s">
        <v>226</v>
      </c>
      <c r="I43" s="63" t="s">
        <v>226</v>
      </c>
      <c r="J43" s="63" t="s">
        <v>226</v>
      </c>
      <c r="K43" s="63" t="s">
        <v>226</v>
      </c>
      <c r="L43" s="63" t="s">
        <v>226</v>
      </c>
      <c r="M43" s="63" t="s">
        <v>226</v>
      </c>
      <c r="N43" s="35"/>
    </row>
    <row r="44" spans="2:14" ht="29.25" customHeight="1" x14ac:dyDescent="0.35">
      <c r="B44" s="249"/>
      <c r="C44" s="31" t="s">
        <v>155</v>
      </c>
      <c r="D44" s="87" t="s">
        <v>179</v>
      </c>
      <c r="E44" s="88"/>
      <c r="F44" s="88"/>
      <c r="G44" s="89"/>
      <c r="H44" s="63" t="s">
        <v>226</v>
      </c>
      <c r="I44" s="63" t="s">
        <v>226</v>
      </c>
      <c r="J44" s="63" t="s">
        <v>226</v>
      </c>
      <c r="K44" s="63" t="s">
        <v>226</v>
      </c>
      <c r="L44" s="63" t="s">
        <v>226</v>
      </c>
      <c r="M44" s="63" t="s">
        <v>226</v>
      </c>
      <c r="N44" s="35"/>
    </row>
    <row r="45" spans="2:14" ht="40.5" customHeight="1" x14ac:dyDescent="0.35">
      <c r="B45" s="249"/>
      <c r="C45" s="31" t="s">
        <v>156</v>
      </c>
      <c r="D45" s="87" t="s">
        <v>180</v>
      </c>
      <c r="E45" s="88"/>
      <c r="F45" s="88"/>
      <c r="G45" s="89"/>
      <c r="H45" s="63" t="s">
        <v>226</v>
      </c>
      <c r="I45" s="63" t="s">
        <v>226</v>
      </c>
      <c r="J45" s="63" t="s">
        <v>226</v>
      </c>
      <c r="K45" s="63" t="s">
        <v>226</v>
      </c>
      <c r="L45" s="63" t="s">
        <v>226</v>
      </c>
      <c r="M45" s="63" t="s">
        <v>226</v>
      </c>
      <c r="N45" s="35"/>
    </row>
    <row r="46" spans="2:14" ht="39" customHeight="1" x14ac:dyDescent="0.35">
      <c r="B46" s="249"/>
      <c r="C46" s="31" t="s">
        <v>157</v>
      </c>
      <c r="D46" s="87" t="s">
        <v>181</v>
      </c>
      <c r="E46" s="88"/>
      <c r="F46" s="88"/>
      <c r="G46" s="89"/>
      <c r="H46" s="63" t="s">
        <v>226</v>
      </c>
      <c r="I46" s="63" t="s">
        <v>226</v>
      </c>
      <c r="J46" s="63" t="s">
        <v>226</v>
      </c>
      <c r="K46" s="63" t="s">
        <v>226</v>
      </c>
      <c r="L46" s="63" t="s">
        <v>226</v>
      </c>
      <c r="M46" s="63" t="s">
        <v>226</v>
      </c>
      <c r="N46" s="35"/>
    </row>
    <row r="47" spans="2:14" ht="47.25" customHeight="1" x14ac:dyDescent="0.35">
      <c r="B47" s="249"/>
      <c r="C47" s="32" t="s">
        <v>158</v>
      </c>
      <c r="D47" s="87" t="s">
        <v>182</v>
      </c>
      <c r="E47" s="88"/>
      <c r="F47" s="88"/>
      <c r="G47" s="89"/>
      <c r="H47" s="63" t="s">
        <v>226</v>
      </c>
      <c r="I47" s="63" t="s">
        <v>226</v>
      </c>
      <c r="J47" s="63" t="s">
        <v>226</v>
      </c>
      <c r="K47" s="63" t="s">
        <v>226</v>
      </c>
      <c r="L47" s="63" t="s">
        <v>226</v>
      </c>
      <c r="M47" s="63" t="s">
        <v>226</v>
      </c>
      <c r="N47" s="35"/>
    </row>
    <row r="48" spans="2:14" ht="30" customHeight="1" x14ac:dyDescent="0.35">
      <c r="B48" s="249"/>
      <c r="C48" s="59" t="s">
        <v>159</v>
      </c>
      <c r="D48" s="87" t="s">
        <v>183</v>
      </c>
      <c r="E48" s="88"/>
      <c r="F48" s="88"/>
      <c r="G48" s="89"/>
      <c r="H48" s="63" t="s">
        <v>226</v>
      </c>
      <c r="I48" s="63" t="s">
        <v>226</v>
      </c>
      <c r="J48" s="63" t="s">
        <v>226</v>
      </c>
      <c r="K48" s="63" t="s">
        <v>226</v>
      </c>
      <c r="L48" s="63" t="s">
        <v>226</v>
      </c>
      <c r="M48" s="63" t="s">
        <v>226</v>
      </c>
      <c r="N48" s="60"/>
    </row>
    <row r="49" spans="2:18" ht="28.5" customHeight="1" thickBot="1" x14ac:dyDescent="0.4">
      <c r="B49" s="252"/>
      <c r="C49" s="46" t="s">
        <v>160</v>
      </c>
      <c r="D49" s="90" t="s">
        <v>184</v>
      </c>
      <c r="E49" s="90"/>
      <c r="F49" s="90"/>
      <c r="G49" s="90"/>
      <c r="H49" s="63" t="s">
        <v>226</v>
      </c>
      <c r="I49" s="63" t="s">
        <v>226</v>
      </c>
      <c r="J49" s="63" t="s">
        <v>226</v>
      </c>
      <c r="K49" s="63" t="s">
        <v>226</v>
      </c>
      <c r="L49" s="63" t="s">
        <v>226</v>
      </c>
      <c r="M49" s="63" t="s">
        <v>226</v>
      </c>
      <c r="N49" s="36"/>
    </row>
    <row r="50" spans="2:18" ht="16.5" thickBot="1" x14ac:dyDescent="0.3">
      <c r="B50" s="204" t="s">
        <v>76</v>
      </c>
      <c r="C50" s="205"/>
      <c r="D50" s="205"/>
      <c r="E50" s="205"/>
      <c r="F50" s="205"/>
      <c r="G50" s="205"/>
      <c r="H50" s="206"/>
      <c r="I50" s="206"/>
      <c r="J50" s="206"/>
      <c r="K50" s="206"/>
      <c r="L50" s="206"/>
      <c r="M50" s="206"/>
      <c r="N50" s="207"/>
    </row>
    <row r="51" spans="2:18" x14ac:dyDescent="0.25">
      <c r="B51" s="248" t="s">
        <v>146</v>
      </c>
      <c r="C51" s="43" t="s">
        <v>77</v>
      </c>
      <c r="D51" s="43" t="s">
        <v>78</v>
      </c>
      <c r="E51" s="108" t="s">
        <v>147</v>
      </c>
      <c r="F51" s="109"/>
      <c r="G51" s="110"/>
      <c r="H51" s="16" t="s">
        <v>18</v>
      </c>
      <c r="I51" s="43" t="s">
        <v>19</v>
      </c>
      <c r="J51" s="43" t="s">
        <v>20</v>
      </c>
      <c r="K51" s="43" t="s">
        <v>21</v>
      </c>
      <c r="L51" s="43" t="s">
        <v>22</v>
      </c>
      <c r="M51" s="44" t="s">
        <v>121</v>
      </c>
      <c r="N51" s="48" t="s">
        <v>138</v>
      </c>
    </row>
    <row r="52" spans="2:18" x14ac:dyDescent="0.25">
      <c r="B52" s="135"/>
      <c r="C52" s="42" t="s">
        <v>45</v>
      </c>
      <c r="D52" s="42">
        <v>1</v>
      </c>
      <c r="E52" s="111" t="s">
        <v>197</v>
      </c>
      <c r="F52" s="112"/>
      <c r="G52" s="113"/>
      <c r="H52" s="7" t="s">
        <v>207</v>
      </c>
      <c r="I52" s="8"/>
      <c r="J52" s="7"/>
      <c r="K52" s="7"/>
      <c r="L52" s="24"/>
      <c r="M52" s="24"/>
      <c r="N52" s="4"/>
    </row>
    <row r="53" spans="2:18" ht="15.75" thickBot="1" x14ac:dyDescent="0.3">
      <c r="B53" s="135"/>
      <c r="C53" s="42" t="s">
        <v>46</v>
      </c>
      <c r="D53" s="42">
        <v>2</v>
      </c>
      <c r="E53" s="111" t="s">
        <v>198</v>
      </c>
      <c r="F53" s="112"/>
      <c r="G53" s="113"/>
      <c r="H53" s="13" t="s">
        <v>207</v>
      </c>
      <c r="I53" s="13" t="s">
        <v>207</v>
      </c>
      <c r="J53" s="13"/>
      <c r="K53" s="13"/>
      <c r="L53" s="23"/>
      <c r="M53" s="23"/>
      <c r="N53" s="14"/>
    </row>
    <row r="54" spans="2:18" ht="16.5" thickTop="1" thickBot="1" x14ac:dyDescent="0.3">
      <c r="B54" s="135"/>
      <c r="C54" s="42" t="s">
        <v>47</v>
      </c>
      <c r="D54" s="42">
        <v>3</v>
      </c>
      <c r="E54" s="111" t="s">
        <v>199</v>
      </c>
      <c r="F54" s="112"/>
      <c r="G54" s="113"/>
      <c r="H54" s="13" t="s">
        <v>207</v>
      </c>
      <c r="I54" s="13" t="s">
        <v>207</v>
      </c>
      <c r="J54" s="13"/>
      <c r="K54" s="13"/>
      <c r="L54" s="23"/>
      <c r="M54" s="23"/>
      <c r="N54" s="14"/>
      <c r="O54" s="10"/>
      <c r="P54" s="10"/>
      <c r="R54" s="9"/>
    </row>
    <row r="55" spans="2:18" ht="15.75" thickTop="1" x14ac:dyDescent="0.25">
      <c r="B55" s="135"/>
      <c r="C55" s="42" t="s">
        <v>48</v>
      </c>
      <c r="D55" s="42">
        <v>4</v>
      </c>
      <c r="E55" s="111" t="s">
        <v>200</v>
      </c>
      <c r="F55" s="112"/>
      <c r="G55" s="113"/>
      <c r="H55" s="13" t="s">
        <v>207</v>
      </c>
      <c r="I55" s="13" t="s">
        <v>207</v>
      </c>
      <c r="J55" s="13" t="s">
        <v>207</v>
      </c>
      <c r="K55" s="13"/>
      <c r="L55" s="23"/>
      <c r="M55" s="23"/>
      <c r="N55" s="14"/>
    </row>
    <row r="56" spans="2:18" x14ac:dyDescent="0.25">
      <c r="B56" s="135"/>
      <c r="C56" s="42" t="s">
        <v>49</v>
      </c>
      <c r="D56" s="42">
        <v>5</v>
      </c>
      <c r="E56" s="111" t="s">
        <v>201</v>
      </c>
      <c r="F56" s="112"/>
      <c r="G56" s="113"/>
      <c r="H56" s="13" t="s">
        <v>207</v>
      </c>
      <c r="I56" s="13" t="s">
        <v>207</v>
      </c>
      <c r="J56" s="13" t="s">
        <v>207</v>
      </c>
      <c r="K56" s="13"/>
      <c r="L56" s="23"/>
      <c r="M56" s="23"/>
      <c r="N56" s="14"/>
    </row>
    <row r="57" spans="2:18" x14ac:dyDescent="0.25">
      <c r="B57" s="135"/>
      <c r="C57" s="42" t="s">
        <v>50</v>
      </c>
      <c r="D57" s="42">
        <v>6</v>
      </c>
      <c r="E57" s="111" t="s">
        <v>201</v>
      </c>
      <c r="F57" s="112"/>
      <c r="G57" s="113"/>
      <c r="H57" s="13" t="s">
        <v>207</v>
      </c>
      <c r="I57" s="13" t="s">
        <v>207</v>
      </c>
      <c r="J57" s="13" t="s">
        <v>207</v>
      </c>
      <c r="K57" s="13"/>
      <c r="L57" s="23"/>
      <c r="M57" s="23"/>
      <c r="N57" s="14"/>
    </row>
    <row r="58" spans="2:18" x14ac:dyDescent="0.25">
      <c r="B58" s="135"/>
      <c r="C58" s="42" t="s">
        <v>51</v>
      </c>
      <c r="D58" s="42">
        <v>7</v>
      </c>
      <c r="E58" s="111" t="s">
        <v>202</v>
      </c>
      <c r="F58" s="112"/>
      <c r="G58" s="113"/>
      <c r="H58" s="13" t="s">
        <v>207</v>
      </c>
      <c r="I58" s="13" t="s">
        <v>207</v>
      </c>
      <c r="J58" s="13" t="s">
        <v>207</v>
      </c>
      <c r="K58" s="13" t="s">
        <v>207</v>
      </c>
      <c r="L58" s="23"/>
      <c r="M58" s="23"/>
      <c r="N58" s="14"/>
    </row>
    <row r="59" spans="2:18" x14ac:dyDescent="0.25">
      <c r="B59" s="135"/>
      <c r="C59" s="42" t="s">
        <v>52</v>
      </c>
      <c r="D59" s="42">
        <v>8</v>
      </c>
      <c r="E59" s="111" t="s">
        <v>202</v>
      </c>
      <c r="F59" s="112"/>
      <c r="G59" s="113"/>
      <c r="H59" s="13" t="s">
        <v>207</v>
      </c>
      <c r="I59" s="13" t="s">
        <v>207</v>
      </c>
      <c r="J59" s="13" t="s">
        <v>207</v>
      </c>
      <c r="K59" s="13" t="s">
        <v>207</v>
      </c>
      <c r="L59" s="23"/>
      <c r="M59" s="23"/>
      <c r="N59" s="14"/>
    </row>
    <row r="60" spans="2:18" x14ac:dyDescent="0.25">
      <c r="B60" s="135"/>
      <c r="C60" s="42" t="s">
        <v>53</v>
      </c>
      <c r="D60" s="42">
        <v>9</v>
      </c>
      <c r="E60" s="111" t="s">
        <v>203</v>
      </c>
      <c r="F60" s="112"/>
      <c r="G60" s="113"/>
      <c r="H60" s="13" t="s">
        <v>207</v>
      </c>
      <c r="I60" s="13" t="s">
        <v>207</v>
      </c>
      <c r="J60" s="13" t="s">
        <v>207</v>
      </c>
      <c r="K60" s="13" t="s">
        <v>207</v>
      </c>
      <c r="L60" s="23" t="s">
        <v>207</v>
      </c>
      <c r="M60" s="23"/>
      <c r="N60" s="14"/>
    </row>
    <row r="61" spans="2:18" x14ac:dyDescent="0.25">
      <c r="B61" s="135"/>
      <c r="C61" s="42" t="s">
        <v>54</v>
      </c>
      <c r="D61" s="42">
        <v>10</v>
      </c>
      <c r="E61" s="111" t="s">
        <v>203</v>
      </c>
      <c r="F61" s="112"/>
      <c r="G61" s="113"/>
      <c r="H61" s="13" t="s">
        <v>207</v>
      </c>
      <c r="I61" s="13" t="s">
        <v>207</v>
      </c>
      <c r="J61" s="13" t="s">
        <v>207</v>
      </c>
      <c r="K61" s="13" t="s">
        <v>207</v>
      </c>
      <c r="L61" s="23" t="s">
        <v>207</v>
      </c>
      <c r="M61" s="23"/>
      <c r="N61" s="14"/>
    </row>
    <row r="62" spans="2:18" x14ac:dyDescent="0.25">
      <c r="B62" s="135"/>
      <c r="C62" s="42" t="s">
        <v>55</v>
      </c>
      <c r="D62" s="42">
        <v>11</v>
      </c>
      <c r="E62" s="111" t="s">
        <v>204</v>
      </c>
      <c r="F62" s="112"/>
      <c r="G62" s="113"/>
      <c r="H62" s="13" t="s">
        <v>207</v>
      </c>
      <c r="I62" s="13" t="s">
        <v>207</v>
      </c>
      <c r="J62" s="13" t="s">
        <v>207</v>
      </c>
      <c r="K62" s="13" t="s">
        <v>207</v>
      </c>
      <c r="L62" s="23" t="s">
        <v>207</v>
      </c>
      <c r="M62" s="23"/>
      <c r="N62" s="14"/>
    </row>
    <row r="63" spans="2:18" x14ac:dyDescent="0.25">
      <c r="B63" s="135"/>
      <c r="C63" s="42" t="s">
        <v>56</v>
      </c>
      <c r="D63" s="42">
        <v>12</v>
      </c>
      <c r="E63" s="111" t="s">
        <v>205</v>
      </c>
      <c r="F63" s="112"/>
      <c r="G63" s="113"/>
      <c r="H63" s="13" t="s">
        <v>207</v>
      </c>
      <c r="I63" s="13" t="s">
        <v>207</v>
      </c>
      <c r="J63" s="13" t="s">
        <v>207</v>
      </c>
      <c r="K63" s="13" t="s">
        <v>207</v>
      </c>
      <c r="L63" s="13" t="s">
        <v>207</v>
      </c>
      <c r="M63" s="47" t="s">
        <v>207</v>
      </c>
      <c r="N63" s="15"/>
    </row>
    <row r="64" spans="2:18" x14ac:dyDescent="0.25">
      <c r="B64" s="135"/>
      <c r="C64" s="42" t="s">
        <v>112</v>
      </c>
      <c r="D64" s="42">
        <v>13</v>
      </c>
      <c r="E64" s="111" t="s">
        <v>206</v>
      </c>
      <c r="F64" s="112"/>
      <c r="G64" s="113"/>
      <c r="H64" s="13" t="s">
        <v>207</v>
      </c>
      <c r="I64" s="13" t="s">
        <v>207</v>
      </c>
      <c r="J64" s="13" t="s">
        <v>207</v>
      </c>
      <c r="K64" s="13" t="s">
        <v>207</v>
      </c>
      <c r="L64" s="13" t="s">
        <v>207</v>
      </c>
      <c r="M64" s="47" t="s">
        <v>207</v>
      </c>
      <c r="N64" s="15"/>
    </row>
    <row r="65" spans="2:14" ht="15.75" thickBot="1" x14ac:dyDescent="0.3">
      <c r="B65" s="136"/>
      <c r="C65" s="18" t="s">
        <v>113</v>
      </c>
      <c r="D65" s="18">
        <v>14</v>
      </c>
      <c r="E65" s="114" t="s">
        <v>206</v>
      </c>
      <c r="F65" s="115"/>
      <c r="G65" s="116"/>
      <c r="H65" s="13" t="s">
        <v>207</v>
      </c>
      <c r="I65" s="13" t="s">
        <v>207</v>
      </c>
      <c r="J65" s="13" t="s">
        <v>207</v>
      </c>
      <c r="K65" s="13" t="s">
        <v>207</v>
      </c>
      <c r="L65" s="13" t="s">
        <v>207</v>
      </c>
      <c r="M65" s="47" t="s">
        <v>207</v>
      </c>
      <c r="N65" s="33"/>
    </row>
    <row r="66" spans="2:14" x14ac:dyDescent="0.25">
      <c r="B66" s="135" t="s">
        <v>148</v>
      </c>
      <c r="C66" s="25" t="s">
        <v>0</v>
      </c>
      <c r="D66" s="215" t="s">
        <v>67</v>
      </c>
      <c r="E66" s="215"/>
      <c r="F66" s="215"/>
      <c r="G66" s="25" t="s">
        <v>68</v>
      </c>
      <c r="H66" s="148" t="s">
        <v>129</v>
      </c>
      <c r="I66" s="149"/>
      <c r="J66" s="150"/>
      <c r="K66" s="145" t="s">
        <v>69</v>
      </c>
      <c r="L66" s="146"/>
      <c r="M66" s="146"/>
      <c r="N66" s="147"/>
    </row>
    <row r="67" spans="2:14" ht="15" customHeight="1" x14ac:dyDescent="0.25">
      <c r="B67" s="135"/>
      <c r="C67" s="17" t="s">
        <v>57</v>
      </c>
      <c r="D67" s="127" t="s">
        <v>115</v>
      </c>
      <c r="E67" s="127"/>
      <c r="F67" s="127" t="s">
        <v>115</v>
      </c>
      <c r="G67" s="61">
        <v>0.7</v>
      </c>
      <c r="H67" s="95" t="s">
        <v>208</v>
      </c>
      <c r="I67" s="96"/>
      <c r="J67" s="97"/>
      <c r="K67" s="76" t="s">
        <v>209</v>
      </c>
      <c r="L67" s="144"/>
      <c r="M67" s="144"/>
      <c r="N67" s="77"/>
    </row>
    <row r="68" spans="2:14" x14ac:dyDescent="0.25">
      <c r="B68" s="135"/>
      <c r="C68" s="17" t="s">
        <v>58</v>
      </c>
      <c r="D68" s="127" t="s">
        <v>118</v>
      </c>
      <c r="E68" s="127"/>
      <c r="F68" s="127" t="s">
        <v>118</v>
      </c>
      <c r="G68" s="61">
        <v>0.1</v>
      </c>
      <c r="H68" s="95" t="s">
        <v>210</v>
      </c>
      <c r="I68" s="96"/>
      <c r="J68" s="97"/>
      <c r="K68" s="76" t="s">
        <v>211</v>
      </c>
      <c r="L68" s="144"/>
      <c r="M68" s="144"/>
      <c r="N68" s="77"/>
    </row>
    <row r="69" spans="2:14" ht="15.75" customHeight="1" x14ac:dyDescent="0.25">
      <c r="B69" s="135"/>
      <c r="C69" s="17" t="s">
        <v>59</v>
      </c>
      <c r="D69" s="127" t="s">
        <v>70</v>
      </c>
      <c r="E69" s="127"/>
      <c r="F69" s="127" t="s">
        <v>70</v>
      </c>
      <c r="G69" s="61">
        <v>0.1</v>
      </c>
      <c r="H69" s="95" t="s">
        <v>212</v>
      </c>
      <c r="I69" s="96"/>
      <c r="J69" s="97"/>
      <c r="K69" s="76"/>
      <c r="L69" s="144"/>
      <c r="M69" s="144"/>
      <c r="N69" s="77"/>
    </row>
    <row r="70" spans="2:14" x14ac:dyDescent="0.25">
      <c r="B70" s="135"/>
      <c r="C70" s="17" t="s">
        <v>60</v>
      </c>
      <c r="D70" s="127" t="s">
        <v>114</v>
      </c>
      <c r="E70" s="127"/>
      <c r="F70" s="127" t="s">
        <v>114</v>
      </c>
      <c r="G70" s="1"/>
      <c r="H70" s="95"/>
      <c r="I70" s="96"/>
      <c r="J70" s="97"/>
      <c r="K70" s="98"/>
      <c r="L70" s="99"/>
      <c r="M70" s="99"/>
      <c r="N70" s="100"/>
    </row>
    <row r="71" spans="2:14" x14ac:dyDescent="0.25">
      <c r="B71" s="135"/>
      <c r="C71" s="17" t="s">
        <v>61</v>
      </c>
      <c r="D71" s="127" t="s">
        <v>116</v>
      </c>
      <c r="E71" s="127"/>
      <c r="F71" s="127" t="s">
        <v>116</v>
      </c>
      <c r="G71" s="1"/>
      <c r="H71" s="95"/>
      <c r="I71" s="96"/>
      <c r="J71" s="97"/>
      <c r="K71" s="98"/>
      <c r="L71" s="99"/>
      <c r="M71" s="99"/>
      <c r="N71" s="100"/>
    </row>
    <row r="72" spans="2:14" ht="15.75" customHeight="1" x14ac:dyDescent="0.25">
      <c r="B72" s="135"/>
      <c r="C72" s="17" t="s">
        <v>62</v>
      </c>
      <c r="D72" s="127" t="s">
        <v>72</v>
      </c>
      <c r="E72" s="127"/>
      <c r="F72" s="127" t="s">
        <v>72</v>
      </c>
      <c r="G72" s="1"/>
      <c r="H72" s="95"/>
      <c r="I72" s="96"/>
      <c r="J72" s="97"/>
      <c r="K72" s="98"/>
      <c r="L72" s="99"/>
      <c r="M72" s="99"/>
      <c r="N72" s="100"/>
    </row>
    <row r="73" spans="2:14" ht="15.75" customHeight="1" x14ac:dyDescent="0.25">
      <c r="B73" s="135"/>
      <c r="C73" s="17" t="s">
        <v>63</v>
      </c>
      <c r="D73" s="127" t="s">
        <v>73</v>
      </c>
      <c r="E73" s="127"/>
      <c r="F73" s="127" t="s">
        <v>73</v>
      </c>
      <c r="G73" s="22"/>
      <c r="H73" s="95" t="s">
        <v>213</v>
      </c>
      <c r="I73" s="96"/>
      <c r="J73" s="97"/>
      <c r="K73" s="98"/>
      <c r="L73" s="99"/>
      <c r="M73" s="99"/>
      <c r="N73" s="100"/>
    </row>
    <row r="74" spans="2:14" ht="15" customHeight="1" x14ac:dyDescent="0.25">
      <c r="B74" s="135"/>
      <c r="C74" s="17" t="s">
        <v>64</v>
      </c>
      <c r="D74" s="127" t="s">
        <v>74</v>
      </c>
      <c r="E74" s="127"/>
      <c r="F74" s="127" t="s">
        <v>74</v>
      </c>
      <c r="G74" s="62">
        <v>0.1</v>
      </c>
      <c r="H74" s="95" t="s">
        <v>214</v>
      </c>
      <c r="I74" s="96"/>
      <c r="J74" s="97"/>
      <c r="K74" s="101" t="s">
        <v>211</v>
      </c>
      <c r="L74" s="102"/>
      <c r="M74" s="102"/>
      <c r="N74" s="103"/>
    </row>
    <row r="75" spans="2:14" ht="12" customHeight="1" x14ac:dyDescent="0.25">
      <c r="B75" s="135"/>
      <c r="C75" s="17" t="s">
        <v>65</v>
      </c>
      <c r="D75" s="127" t="s">
        <v>75</v>
      </c>
      <c r="E75" s="127"/>
      <c r="F75" s="127" t="s">
        <v>75</v>
      </c>
      <c r="G75" s="1"/>
      <c r="H75" s="95"/>
      <c r="I75" s="96"/>
      <c r="J75" s="97"/>
      <c r="K75" s="132"/>
      <c r="L75" s="133"/>
      <c r="M75" s="133"/>
      <c r="N75" s="134"/>
    </row>
    <row r="76" spans="2:14" ht="15.75" thickBot="1" x14ac:dyDescent="0.3">
      <c r="B76" s="136"/>
      <c r="C76" s="105" t="s">
        <v>66</v>
      </c>
      <c r="D76" s="106"/>
      <c r="E76" s="106"/>
      <c r="F76" s="178"/>
      <c r="G76" s="26">
        <v>1</v>
      </c>
      <c r="H76" s="137"/>
      <c r="I76" s="138"/>
      <c r="J76" s="138"/>
      <c r="K76" s="138"/>
      <c r="L76" s="139"/>
      <c r="M76" s="139"/>
      <c r="N76" s="140"/>
    </row>
    <row r="77" spans="2:14" ht="26.25" thickBot="1" x14ac:dyDescent="0.3">
      <c r="B77" s="53" t="s">
        <v>79</v>
      </c>
      <c r="C77" s="141" t="s">
        <v>145</v>
      </c>
      <c r="D77" s="141"/>
      <c r="E77" s="141"/>
      <c r="F77" s="141"/>
      <c r="G77" s="141"/>
      <c r="H77" s="141"/>
      <c r="I77" s="141"/>
      <c r="J77" s="141"/>
      <c r="K77" s="141"/>
      <c r="L77" s="142"/>
      <c r="M77" s="142"/>
      <c r="N77" s="143"/>
    </row>
    <row r="78" spans="2:14" x14ac:dyDescent="0.25">
      <c r="B78" s="209" t="s">
        <v>80</v>
      </c>
      <c r="C78" s="120" t="s">
        <v>142</v>
      </c>
      <c r="D78" s="120"/>
      <c r="E78" s="120"/>
      <c r="F78" s="120"/>
      <c r="G78" s="54"/>
      <c r="H78" s="120" t="s">
        <v>141</v>
      </c>
      <c r="I78" s="120"/>
      <c r="J78" s="120"/>
      <c r="K78" s="120"/>
      <c r="L78" s="120"/>
      <c r="M78" s="120"/>
      <c r="N78" s="121"/>
    </row>
    <row r="79" spans="2:14" x14ac:dyDescent="0.25">
      <c r="B79" s="202"/>
      <c r="C79" s="64" t="s">
        <v>149</v>
      </c>
      <c r="D79" s="122"/>
      <c r="E79" s="122"/>
      <c r="F79" s="122"/>
      <c r="G79" s="122"/>
      <c r="H79" s="122"/>
      <c r="I79" s="122"/>
      <c r="J79" s="122"/>
      <c r="K79" s="122"/>
      <c r="L79" s="122"/>
      <c r="M79" s="64"/>
      <c r="N79" s="65"/>
    </row>
    <row r="80" spans="2:14" ht="15.75" thickBot="1" x14ac:dyDescent="0.3">
      <c r="B80" s="203"/>
      <c r="C80" s="66"/>
      <c r="D80" s="66"/>
      <c r="E80" s="66"/>
      <c r="F80" s="66"/>
      <c r="G80" s="66"/>
      <c r="H80" s="66"/>
      <c r="I80" s="66"/>
      <c r="J80" s="66"/>
      <c r="K80" s="66"/>
      <c r="L80" s="66"/>
      <c r="M80" s="66"/>
      <c r="N80" s="67"/>
    </row>
    <row r="81" spans="2:14" ht="15" customHeight="1" x14ac:dyDescent="0.25">
      <c r="B81" s="202" t="s">
        <v>117</v>
      </c>
      <c r="C81" s="52" t="s">
        <v>0</v>
      </c>
      <c r="D81" s="148" t="s">
        <v>82</v>
      </c>
      <c r="E81" s="149"/>
      <c r="F81" s="149"/>
      <c r="G81" s="150"/>
      <c r="H81" s="215" t="s">
        <v>81</v>
      </c>
      <c r="I81" s="215"/>
      <c r="J81" s="215"/>
      <c r="K81" s="215"/>
      <c r="L81" s="148" t="s">
        <v>130</v>
      </c>
      <c r="M81" s="149"/>
      <c r="N81" s="177"/>
    </row>
    <row r="82" spans="2:14" ht="15" customHeight="1" x14ac:dyDescent="0.25">
      <c r="B82" s="202"/>
      <c r="C82" s="181" t="s">
        <v>119</v>
      </c>
      <c r="D82" s="182"/>
      <c r="E82" s="182"/>
      <c r="F82" s="182"/>
      <c r="G82" s="182"/>
      <c r="H82" s="182"/>
      <c r="I82" s="182"/>
      <c r="J82" s="182"/>
      <c r="K82" s="182"/>
      <c r="L82" s="182"/>
      <c r="M82" s="182"/>
      <c r="N82" s="183"/>
    </row>
    <row r="83" spans="2:14" x14ac:dyDescent="0.25">
      <c r="B83" s="202"/>
      <c r="C83" s="17">
        <v>1</v>
      </c>
      <c r="D83" s="128" t="s">
        <v>83</v>
      </c>
      <c r="E83" s="129"/>
      <c r="F83" s="129"/>
      <c r="G83" s="130"/>
      <c r="H83" s="128" t="s">
        <v>215</v>
      </c>
      <c r="I83" s="129"/>
      <c r="J83" s="129"/>
      <c r="K83" s="130"/>
      <c r="L83" s="117">
        <v>42</v>
      </c>
      <c r="M83" s="118"/>
      <c r="N83" s="119"/>
    </row>
    <row r="84" spans="2:14" x14ac:dyDescent="0.25">
      <c r="B84" s="202"/>
      <c r="C84" s="17">
        <v>2</v>
      </c>
      <c r="D84" s="128" t="s">
        <v>84</v>
      </c>
      <c r="E84" s="129"/>
      <c r="F84" s="129"/>
      <c r="G84" s="130"/>
      <c r="H84" s="128"/>
      <c r="I84" s="129"/>
      <c r="J84" s="129"/>
      <c r="K84" s="130"/>
      <c r="L84" s="117"/>
      <c r="M84" s="118"/>
      <c r="N84" s="119"/>
    </row>
    <row r="85" spans="2:14" ht="15" customHeight="1" x14ac:dyDescent="0.25">
      <c r="B85" s="202"/>
      <c r="C85" s="17">
        <v>3</v>
      </c>
      <c r="D85" s="128" t="s">
        <v>85</v>
      </c>
      <c r="E85" s="129"/>
      <c r="F85" s="129"/>
      <c r="G85" s="130"/>
      <c r="H85" s="128"/>
      <c r="I85" s="129"/>
      <c r="J85" s="129"/>
      <c r="K85" s="130"/>
      <c r="L85" s="117"/>
      <c r="M85" s="118"/>
      <c r="N85" s="119"/>
    </row>
    <row r="86" spans="2:14" ht="15" customHeight="1" x14ac:dyDescent="0.25">
      <c r="B86" s="202"/>
      <c r="C86" s="17">
        <v>4</v>
      </c>
      <c r="D86" s="128" t="s">
        <v>86</v>
      </c>
      <c r="E86" s="129"/>
      <c r="F86" s="129"/>
      <c r="G86" s="130"/>
      <c r="H86" s="128"/>
      <c r="I86" s="129"/>
      <c r="J86" s="129"/>
      <c r="K86" s="130"/>
      <c r="L86" s="117">
        <v>10</v>
      </c>
      <c r="M86" s="118"/>
      <c r="N86" s="119"/>
    </row>
    <row r="87" spans="2:14" x14ac:dyDescent="0.25">
      <c r="B87" s="202"/>
      <c r="C87" s="17">
        <v>5</v>
      </c>
      <c r="D87" s="128" t="s">
        <v>87</v>
      </c>
      <c r="E87" s="129"/>
      <c r="F87" s="129"/>
      <c r="G87" s="130"/>
      <c r="H87" s="128"/>
      <c r="I87" s="129"/>
      <c r="J87" s="129"/>
      <c r="K87" s="130"/>
      <c r="L87" s="117"/>
      <c r="M87" s="118"/>
      <c r="N87" s="119"/>
    </row>
    <row r="88" spans="2:14" ht="15" customHeight="1" x14ac:dyDescent="0.25">
      <c r="B88" s="202"/>
      <c r="C88" s="17">
        <v>6</v>
      </c>
      <c r="D88" s="128" t="s">
        <v>88</v>
      </c>
      <c r="E88" s="129"/>
      <c r="F88" s="129"/>
      <c r="G88" s="130"/>
      <c r="H88" s="117"/>
      <c r="I88" s="118"/>
      <c r="J88" s="118"/>
      <c r="K88" s="131"/>
      <c r="L88" s="117"/>
      <c r="M88" s="118"/>
      <c r="N88" s="119"/>
    </row>
    <row r="89" spans="2:14" ht="15" customHeight="1" x14ac:dyDescent="0.25">
      <c r="B89" s="202"/>
      <c r="C89" s="181" t="s">
        <v>89</v>
      </c>
      <c r="D89" s="182"/>
      <c r="E89" s="182"/>
      <c r="F89" s="182"/>
      <c r="G89" s="182"/>
      <c r="H89" s="182"/>
      <c r="I89" s="182"/>
      <c r="J89" s="182"/>
      <c r="K89" s="182"/>
      <c r="L89" s="182"/>
      <c r="M89" s="182"/>
      <c r="N89" s="183"/>
    </row>
    <row r="90" spans="2:14" x14ac:dyDescent="0.25">
      <c r="B90" s="202"/>
      <c r="C90" s="17">
        <v>7</v>
      </c>
      <c r="D90" s="128" t="s">
        <v>71</v>
      </c>
      <c r="E90" s="129"/>
      <c r="F90" s="129"/>
      <c r="G90" s="130"/>
      <c r="H90" s="200"/>
      <c r="I90" s="200"/>
      <c r="J90" s="200"/>
      <c r="K90" s="200"/>
      <c r="L90" s="117"/>
      <c r="M90" s="118"/>
      <c r="N90" s="119"/>
    </row>
    <row r="91" spans="2:14" x14ac:dyDescent="0.25">
      <c r="B91" s="202"/>
      <c r="C91" s="17">
        <v>8</v>
      </c>
      <c r="D91" s="128" t="s">
        <v>70</v>
      </c>
      <c r="E91" s="129"/>
      <c r="F91" s="129"/>
      <c r="G91" s="130"/>
      <c r="H91" s="127" t="s">
        <v>216</v>
      </c>
      <c r="I91" s="127"/>
      <c r="J91" s="127"/>
      <c r="K91" s="128"/>
      <c r="L91" s="117">
        <v>12</v>
      </c>
      <c r="M91" s="118"/>
      <c r="N91" s="119"/>
    </row>
    <row r="92" spans="2:14" ht="15" customHeight="1" x14ac:dyDescent="0.25">
      <c r="B92" s="202"/>
      <c r="C92" s="17">
        <v>9</v>
      </c>
      <c r="D92" s="128" t="s">
        <v>90</v>
      </c>
      <c r="E92" s="129"/>
      <c r="F92" s="129"/>
      <c r="G92" s="130"/>
      <c r="H92" s="127" t="s">
        <v>217</v>
      </c>
      <c r="I92" s="127"/>
      <c r="J92" s="127"/>
      <c r="K92" s="128"/>
      <c r="L92" s="117">
        <v>14</v>
      </c>
      <c r="M92" s="118"/>
      <c r="N92" s="119"/>
    </row>
    <row r="93" spans="2:14" ht="15" customHeight="1" x14ac:dyDescent="0.25">
      <c r="B93" s="202"/>
      <c r="C93" s="17">
        <v>10</v>
      </c>
      <c r="D93" s="128" t="s">
        <v>91</v>
      </c>
      <c r="E93" s="129"/>
      <c r="F93" s="129"/>
      <c r="G93" s="130"/>
      <c r="H93" s="127" t="s">
        <v>218</v>
      </c>
      <c r="I93" s="127"/>
      <c r="J93" s="127"/>
      <c r="K93" s="128"/>
      <c r="L93" s="117">
        <v>28</v>
      </c>
      <c r="M93" s="118"/>
      <c r="N93" s="119"/>
    </row>
    <row r="94" spans="2:14" ht="15" customHeight="1" x14ac:dyDescent="0.25">
      <c r="B94" s="202"/>
      <c r="C94" s="17">
        <v>11</v>
      </c>
      <c r="D94" s="128" t="s">
        <v>92</v>
      </c>
      <c r="E94" s="129"/>
      <c r="F94" s="129"/>
      <c r="G94" s="130"/>
      <c r="H94" s="200"/>
      <c r="I94" s="200"/>
      <c r="J94" s="200"/>
      <c r="K94" s="117"/>
      <c r="L94" s="117"/>
      <c r="M94" s="118"/>
      <c r="N94" s="119"/>
    </row>
    <row r="95" spans="2:14" x14ac:dyDescent="0.25">
      <c r="B95" s="202"/>
      <c r="C95" s="17">
        <v>12</v>
      </c>
      <c r="D95" s="128" t="s">
        <v>93</v>
      </c>
      <c r="E95" s="129"/>
      <c r="F95" s="129"/>
      <c r="G95" s="130"/>
      <c r="H95" s="200" t="s">
        <v>219</v>
      </c>
      <c r="I95" s="200"/>
      <c r="J95" s="201"/>
      <c r="K95" s="201"/>
      <c r="L95" s="117">
        <v>14</v>
      </c>
      <c r="M95" s="118"/>
      <c r="N95" s="119"/>
    </row>
    <row r="96" spans="2:14" ht="15.75" customHeight="1" thickBot="1" x14ac:dyDescent="0.3">
      <c r="B96" s="203"/>
      <c r="C96" s="105" t="s">
        <v>131</v>
      </c>
      <c r="D96" s="106"/>
      <c r="E96" s="178"/>
      <c r="F96" s="38" t="s">
        <v>132</v>
      </c>
      <c r="G96" s="40">
        <f>FLOOR(L96/25,1)</f>
        <v>4</v>
      </c>
      <c r="H96" s="39" t="s">
        <v>133</v>
      </c>
      <c r="I96" s="41">
        <f>FLOOR(L96/30,1)</f>
        <v>4</v>
      </c>
      <c r="J96" s="179" t="s">
        <v>134</v>
      </c>
      <c r="K96" s="180"/>
      <c r="L96" s="105">
        <f>SUM(L83:L95)</f>
        <v>120</v>
      </c>
      <c r="M96" s="106"/>
      <c r="N96" s="107"/>
    </row>
    <row r="97" spans="2:14" ht="16.5" thickBot="1" x14ac:dyDescent="0.3">
      <c r="B97" s="187" t="s">
        <v>97</v>
      </c>
      <c r="C97" s="188"/>
      <c r="D97" s="188"/>
      <c r="E97" s="188"/>
      <c r="F97" s="188"/>
      <c r="G97" s="188"/>
      <c r="H97" s="188"/>
      <c r="I97" s="188"/>
      <c r="J97" s="188"/>
      <c r="K97" s="188"/>
      <c r="L97" s="188"/>
      <c r="M97" s="188"/>
      <c r="N97" s="189"/>
    </row>
    <row r="98" spans="2:14" ht="15.75" customHeight="1" x14ac:dyDescent="0.25">
      <c r="B98" s="190" t="s">
        <v>98</v>
      </c>
      <c r="C98" s="208" t="s">
        <v>136</v>
      </c>
      <c r="D98" s="208"/>
      <c r="E98" s="208"/>
      <c r="F98" s="208"/>
      <c r="G98" s="193" t="s">
        <v>220</v>
      </c>
      <c r="H98" s="193"/>
      <c r="I98" s="193"/>
      <c r="J98" s="193"/>
      <c r="K98" s="193"/>
      <c r="L98" s="194"/>
      <c r="M98" s="194"/>
      <c r="N98" s="195"/>
    </row>
    <row r="99" spans="2:14" x14ac:dyDescent="0.25">
      <c r="B99" s="191"/>
      <c r="C99" s="127" t="s">
        <v>1</v>
      </c>
      <c r="D99" s="127"/>
      <c r="E99" s="127"/>
      <c r="F99" s="127"/>
      <c r="G99" s="196" t="s">
        <v>221</v>
      </c>
      <c r="H99" s="157"/>
      <c r="I99" s="157"/>
      <c r="J99" s="157"/>
      <c r="K99" s="157"/>
      <c r="L99" s="158"/>
      <c r="M99" s="158"/>
      <c r="N99" s="159"/>
    </row>
    <row r="100" spans="2:14" x14ac:dyDescent="0.25">
      <c r="B100" s="191"/>
      <c r="C100" s="127" t="s">
        <v>94</v>
      </c>
      <c r="D100" s="127"/>
      <c r="E100" s="127"/>
      <c r="F100" s="127"/>
      <c r="G100" s="157"/>
      <c r="H100" s="157"/>
      <c r="I100" s="157"/>
      <c r="J100" s="157"/>
      <c r="K100" s="157"/>
      <c r="L100" s="158"/>
      <c r="M100" s="158"/>
      <c r="N100" s="159"/>
    </row>
    <row r="101" spans="2:14" x14ac:dyDescent="0.25">
      <c r="B101" s="191"/>
      <c r="C101" s="127" t="s">
        <v>95</v>
      </c>
      <c r="D101" s="127"/>
      <c r="E101" s="127"/>
      <c r="F101" s="127"/>
      <c r="G101" s="157" t="s">
        <v>222</v>
      </c>
      <c r="H101" s="157"/>
      <c r="I101" s="157"/>
      <c r="J101" s="157"/>
      <c r="K101" s="157"/>
      <c r="L101" s="158"/>
      <c r="M101" s="158"/>
      <c r="N101" s="159"/>
    </row>
    <row r="102" spans="2:14" ht="15.75" customHeight="1" thickBot="1" x14ac:dyDescent="0.3">
      <c r="B102" s="192"/>
      <c r="C102" s="166" t="s">
        <v>96</v>
      </c>
      <c r="D102" s="166"/>
      <c r="E102" s="166"/>
      <c r="F102" s="166"/>
      <c r="G102" s="197" t="s">
        <v>223</v>
      </c>
      <c r="H102" s="198"/>
      <c r="I102" s="198"/>
      <c r="J102" s="198"/>
      <c r="K102" s="198"/>
      <c r="L102" s="198"/>
      <c r="M102" s="198"/>
      <c r="N102" s="199"/>
    </row>
    <row r="103" spans="2:14" x14ac:dyDescent="0.25">
      <c r="B103" s="163" t="s">
        <v>99</v>
      </c>
      <c r="C103" s="167" t="s">
        <v>101</v>
      </c>
      <c r="D103" s="168"/>
      <c r="E103" s="168"/>
      <c r="F103" s="169"/>
      <c r="G103" s="154" t="s">
        <v>224</v>
      </c>
      <c r="H103" s="154"/>
      <c r="I103" s="154"/>
      <c r="J103" s="154"/>
      <c r="K103" s="154"/>
      <c r="L103" s="155"/>
      <c r="M103" s="155"/>
      <c r="N103" s="156"/>
    </row>
    <row r="104" spans="2:14" ht="15.75" thickBot="1" x14ac:dyDescent="0.3">
      <c r="B104" s="164"/>
      <c r="C104" s="165" t="s">
        <v>102</v>
      </c>
      <c r="D104" s="165"/>
      <c r="E104" s="165"/>
      <c r="F104" s="165"/>
      <c r="G104" s="160"/>
      <c r="H104" s="160"/>
      <c r="I104" s="160"/>
      <c r="J104" s="160"/>
      <c r="K104" s="160"/>
      <c r="L104" s="161"/>
      <c r="M104" s="161"/>
      <c r="N104" s="162"/>
    </row>
    <row r="105" spans="2:14" ht="84.75" customHeight="1" x14ac:dyDescent="0.25">
      <c r="B105" s="151" t="s">
        <v>100</v>
      </c>
      <c r="C105" s="170" t="s">
        <v>103</v>
      </c>
      <c r="D105" s="171"/>
      <c r="E105" s="171"/>
      <c r="F105" s="172"/>
      <c r="G105" s="154" t="s">
        <v>107</v>
      </c>
      <c r="H105" s="154"/>
      <c r="I105" s="154"/>
      <c r="J105" s="154"/>
      <c r="K105" s="154"/>
      <c r="L105" s="155"/>
      <c r="M105" s="155"/>
      <c r="N105" s="156"/>
    </row>
    <row r="106" spans="2:14" x14ac:dyDescent="0.25">
      <c r="B106" s="152"/>
      <c r="C106" s="127" t="s">
        <v>104</v>
      </c>
      <c r="D106" s="127"/>
      <c r="E106" s="127"/>
      <c r="F106" s="127"/>
      <c r="G106" s="157" t="s">
        <v>108</v>
      </c>
      <c r="H106" s="157"/>
      <c r="I106" s="157"/>
      <c r="J106" s="157"/>
      <c r="K106" s="157"/>
      <c r="L106" s="158"/>
      <c r="M106" s="158"/>
      <c r="N106" s="159"/>
    </row>
    <row r="107" spans="2:14" x14ac:dyDescent="0.25">
      <c r="B107" s="152"/>
      <c r="C107" s="173" t="s">
        <v>105</v>
      </c>
      <c r="D107" s="173"/>
      <c r="E107" s="173"/>
      <c r="F107" s="173"/>
      <c r="G107" s="157" t="s">
        <v>225</v>
      </c>
      <c r="H107" s="157"/>
      <c r="I107" s="157"/>
      <c r="J107" s="157"/>
      <c r="K107" s="157"/>
      <c r="L107" s="158"/>
      <c r="M107" s="158"/>
      <c r="N107" s="159"/>
    </row>
    <row r="108" spans="2:14" ht="46.5" customHeight="1" thickBot="1" x14ac:dyDescent="0.3">
      <c r="B108" s="153"/>
      <c r="C108" s="174" t="s">
        <v>106</v>
      </c>
      <c r="D108" s="175"/>
      <c r="E108" s="175"/>
      <c r="F108" s="176"/>
      <c r="G108" s="160" t="s">
        <v>109</v>
      </c>
      <c r="H108" s="160"/>
      <c r="I108" s="160"/>
      <c r="J108" s="160"/>
      <c r="K108" s="160"/>
      <c r="L108" s="161"/>
      <c r="M108" s="161"/>
      <c r="N108" s="162"/>
    </row>
    <row r="109" spans="2:14" x14ac:dyDescent="0.25">
      <c r="B109" s="2" t="s">
        <v>227</v>
      </c>
    </row>
  </sheetData>
  <mergeCells count="207">
    <mergeCell ref="H66:J66"/>
    <mergeCell ref="D66:F66"/>
    <mergeCell ref="D45:G45"/>
    <mergeCell ref="D46:G46"/>
    <mergeCell ref="D48:G48"/>
    <mergeCell ref="D22:N22"/>
    <mergeCell ref="D29:G29"/>
    <mergeCell ref="D30:G30"/>
    <mergeCell ref="D31:G31"/>
    <mergeCell ref="D32:G32"/>
    <mergeCell ref="D33:G33"/>
    <mergeCell ref="D34:G34"/>
    <mergeCell ref="D36:G36"/>
    <mergeCell ref="D37:G37"/>
    <mergeCell ref="D38:G38"/>
    <mergeCell ref="D39:G39"/>
    <mergeCell ref="D40:G40"/>
    <mergeCell ref="D41:G41"/>
    <mergeCell ref="D42:G42"/>
    <mergeCell ref="D43:G43"/>
    <mergeCell ref="D44:G44"/>
    <mergeCell ref="D68:F68"/>
    <mergeCell ref="D69:F69"/>
    <mergeCell ref="D70:F70"/>
    <mergeCell ref="H70:J70"/>
    <mergeCell ref="H67:J67"/>
    <mergeCell ref="H68:J68"/>
    <mergeCell ref="H69:J69"/>
    <mergeCell ref="H72:J72"/>
    <mergeCell ref="H73:J73"/>
    <mergeCell ref="D67:F67"/>
    <mergeCell ref="M5:N5"/>
    <mergeCell ref="H74:J74"/>
    <mergeCell ref="H75:J75"/>
    <mergeCell ref="D71:F71"/>
    <mergeCell ref="D72:F72"/>
    <mergeCell ref="D73:F73"/>
    <mergeCell ref="D74:F74"/>
    <mergeCell ref="D75:F75"/>
    <mergeCell ref="B5:B7"/>
    <mergeCell ref="C9:G9"/>
    <mergeCell ref="J9:N9"/>
    <mergeCell ref="J11:K11"/>
    <mergeCell ref="J12:K12"/>
    <mergeCell ref="H11:I11"/>
    <mergeCell ref="H12:I12"/>
    <mergeCell ref="L11:N11"/>
    <mergeCell ref="B51:B65"/>
    <mergeCell ref="B26:B31"/>
    <mergeCell ref="B32:B34"/>
    <mergeCell ref="B35:B49"/>
    <mergeCell ref="D17:N17"/>
    <mergeCell ref="D18:N18"/>
    <mergeCell ref="D19:N19"/>
    <mergeCell ref="D20:N20"/>
    <mergeCell ref="C4:G4"/>
    <mergeCell ref="H81:K81"/>
    <mergeCell ref="K70:N70"/>
    <mergeCell ref="K71:N71"/>
    <mergeCell ref="D23:N23"/>
    <mergeCell ref="D25:G25"/>
    <mergeCell ref="D26:G26"/>
    <mergeCell ref="B24:N24"/>
    <mergeCell ref="B17:B23"/>
    <mergeCell ref="D27:G27"/>
    <mergeCell ref="D28:G28"/>
    <mergeCell ref="H4:I4"/>
    <mergeCell ref="C8:G8"/>
    <mergeCell ref="H8:I8"/>
    <mergeCell ref="J8:N8"/>
    <mergeCell ref="H9:I9"/>
    <mergeCell ref="L12:N12"/>
    <mergeCell ref="C10:G10"/>
    <mergeCell ref="H10:I10"/>
    <mergeCell ref="J10:N10"/>
    <mergeCell ref="D11:F11"/>
    <mergeCell ref="D12:F12"/>
    <mergeCell ref="C5:F5"/>
    <mergeCell ref="H5:L5"/>
    <mergeCell ref="C96:E96"/>
    <mergeCell ref="J96:K96"/>
    <mergeCell ref="C82:N82"/>
    <mergeCell ref="C76:F76"/>
    <mergeCell ref="B2:N2"/>
    <mergeCell ref="B97:N97"/>
    <mergeCell ref="B98:B102"/>
    <mergeCell ref="G98:N98"/>
    <mergeCell ref="G99:N99"/>
    <mergeCell ref="G100:N100"/>
    <mergeCell ref="G101:N101"/>
    <mergeCell ref="G102:N102"/>
    <mergeCell ref="H95:K95"/>
    <mergeCell ref="B81:B96"/>
    <mergeCell ref="B50:N50"/>
    <mergeCell ref="H93:K93"/>
    <mergeCell ref="C89:N89"/>
    <mergeCell ref="H92:K92"/>
    <mergeCell ref="H94:K94"/>
    <mergeCell ref="H90:K90"/>
    <mergeCell ref="C98:F98"/>
    <mergeCell ref="B78:B80"/>
    <mergeCell ref="J4:N4"/>
    <mergeCell ref="B11:B12"/>
    <mergeCell ref="L94:N94"/>
    <mergeCell ref="L95:N95"/>
    <mergeCell ref="D92:G92"/>
    <mergeCell ref="D93:G93"/>
    <mergeCell ref="D94:G94"/>
    <mergeCell ref="D95:G95"/>
    <mergeCell ref="D88:G88"/>
    <mergeCell ref="L81:N81"/>
    <mergeCell ref="L83:N83"/>
    <mergeCell ref="L84:N84"/>
    <mergeCell ref="L85:N85"/>
    <mergeCell ref="L86:N86"/>
    <mergeCell ref="L87:N87"/>
    <mergeCell ref="L88:N88"/>
    <mergeCell ref="B105:B108"/>
    <mergeCell ref="G105:N105"/>
    <mergeCell ref="G106:N106"/>
    <mergeCell ref="G107:N107"/>
    <mergeCell ref="G108:N108"/>
    <mergeCell ref="B103:B104"/>
    <mergeCell ref="C104:F104"/>
    <mergeCell ref="C99:F99"/>
    <mergeCell ref="C100:F100"/>
    <mergeCell ref="C101:F101"/>
    <mergeCell ref="C102:F102"/>
    <mergeCell ref="C103:F103"/>
    <mergeCell ref="C105:F105"/>
    <mergeCell ref="G103:N103"/>
    <mergeCell ref="G104:N104"/>
    <mergeCell ref="C106:F106"/>
    <mergeCell ref="C107:F107"/>
    <mergeCell ref="C108:F108"/>
    <mergeCell ref="B3:N3"/>
    <mergeCell ref="H91:K91"/>
    <mergeCell ref="H86:K86"/>
    <mergeCell ref="H87:K87"/>
    <mergeCell ref="H88:K88"/>
    <mergeCell ref="H83:K83"/>
    <mergeCell ref="H84:K84"/>
    <mergeCell ref="H85:K85"/>
    <mergeCell ref="K75:N75"/>
    <mergeCell ref="B66:B76"/>
    <mergeCell ref="H76:N76"/>
    <mergeCell ref="C77:N77"/>
    <mergeCell ref="K69:N69"/>
    <mergeCell ref="K68:N68"/>
    <mergeCell ref="K66:N66"/>
    <mergeCell ref="K67:N67"/>
    <mergeCell ref="D90:G90"/>
    <mergeCell ref="D91:G91"/>
    <mergeCell ref="D81:G81"/>
    <mergeCell ref="D83:G83"/>
    <mergeCell ref="D84:G84"/>
    <mergeCell ref="D85:G85"/>
    <mergeCell ref="D86:G86"/>
    <mergeCell ref="D87:G87"/>
    <mergeCell ref="L96:N96"/>
    <mergeCell ref="E51:G51"/>
    <mergeCell ref="E52:G52"/>
    <mergeCell ref="E53:G53"/>
    <mergeCell ref="E54:G54"/>
    <mergeCell ref="E55:G55"/>
    <mergeCell ref="E56:G56"/>
    <mergeCell ref="E57:G57"/>
    <mergeCell ref="E58:G58"/>
    <mergeCell ref="E59:G59"/>
    <mergeCell ref="E60:G60"/>
    <mergeCell ref="E61:G61"/>
    <mergeCell ref="E62:G62"/>
    <mergeCell ref="E63:G63"/>
    <mergeCell ref="E64:G64"/>
    <mergeCell ref="E65:G65"/>
    <mergeCell ref="L90:N90"/>
    <mergeCell ref="L91:N91"/>
    <mergeCell ref="L92:N92"/>
    <mergeCell ref="L93:N93"/>
    <mergeCell ref="C78:F78"/>
    <mergeCell ref="H78:L78"/>
    <mergeCell ref="M78:N78"/>
    <mergeCell ref="C79:L79"/>
    <mergeCell ref="M79:N79"/>
    <mergeCell ref="C80:N80"/>
    <mergeCell ref="C7:F7"/>
    <mergeCell ref="C6:F6"/>
    <mergeCell ref="H6:L6"/>
    <mergeCell ref="H7:L7"/>
    <mergeCell ref="M7:N7"/>
    <mergeCell ref="M6:N6"/>
    <mergeCell ref="C15:N15"/>
    <mergeCell ref="C16:N16"/>
    <mergeCell ref="C14:G14"/>
    <mergeCell ref="H14:I14"/>
    <mergeCell ref="J14:N14"/>
    <mergeCell ref="D35:G35"/>
    <mergeCell ref="D47:G47"/>
    <mergeCell ref="D49:G49"/>
    <mergeCell ref="C13:G13"/>
    <mergeCell ref="H13:I13"/>
    <mergeCell ref="J13:N13"/>
    <mergeCell ref="H71:J71"/>
    <mergeCell ref="K72:N72"/>
    <mergeCell ref="K73:N73"/>
    <mergeCell ref="K74:N74"/>
    <mergeCell ref="D21:N21"/>
  </mergeCells>
  <hyperlinks>
    <hyperlink ref="G99" r:id="rId1"/>
  </hyperlinks>
  <pageMargins left="0.11811023622047245" right="0.11811023622047245" top="0.39370078740157483" bottom="0.39370078740157483" header="0" footer="0"/>
  <pageSetup paperSize="9" scale="57"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6</xdr:col>
                    <xdr:colOff>390525</xdr:colOff>
                    <xdr:row>3</xdr:row>
                    <xdr:rowOff>323850</xdr:rowOff>
                  </from>
                  <to>
                    <xdr:col>6</xdr:col>
                    <xdr:colOff>695325</xdr:colOff>
                    <xdr:row>4</xdr:row>
                    <xdr:rowOff>190500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12</xdr:col>
                    <xdr:colOff>419100</xdr:colOff>
                    <xdr:row>3</xdr:row>
                    <xdr:rowOff>323850</xdr:rowOff>
                  </from>
                  <to>
                    <xdr:col>13</xdr:col>
                    <xdr:colOff>209550</xdr:colOff>
                    <xdr:row>4</xdr:row>
                    <xdr:rowOff>180975</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12</xdr:col>
                    <xdr:colOff>419100</xdr:colOff>
                    <xdr:row>4</xdr:row>
                    <xdr:rowOff>180975</xdr:rowOff>
                  </from>
                  <to>
                    <xdr:col>13</xdr:col>
                    <xdr:colOff>209550</xdr:colOff>
                    <xdr:row>6</xdr:row>
                    <xdr:rowOff>19050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12</xdr:col>
                    <xdr:colOff>419100</xdr:colOff>
                    <xdr:row>5</xdr:row>
                    <xdr:rowOff>180975</xdr:rowOff>
                  </from>
                  <to>
                    <xdr:col>13</xdr:col>
                    <xdr:colOff>209550</xdr:colOff>
                    <xdr:row>7</xdr:row>
                    <xdr:rowOff>9525</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6</xdr:col>
                    <xdr:colOff>400050</xdr:colOff>
                    <xdr:row>76</xdr:row>
                    <xdr:rowOff>314325</xdr:rowOff>
                  </from>
                  <to>
                    <xdr:col>6</xdr:col>
                    <xdr:colOff>704850</xdr:colOff>
                    <xdr:row>78</xdr:row>
                    <xdr:rowOff>19050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12</xdr:col>
                    <xdr:colOff>419100</xdr:colOff>
                    <xdr:row>76</xdr:row>
                    <xdr:rowOff>314325</xdr:rowOff>
                  </from>
                  <to>
                    <xdr:col>13</xdr:col>
                    <xdr:colOff>209550</xdr:colOff>
                    <xdr:row>78</xdr:row>
                    <xdr:rowOff>19050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12</xdr:col>
                    <xdr:colOff>419100</xdr:colOff>
                    <xdr:row>77</xdr:row>
                    <xdr:rowOff>180975</xdr:rowOff>
                  </from>
                  <to>
                    <xdr:col>13</xdr:col>
                    <xdr:colOff>219075</xdr:colOff>
                    <xdr:row>79</xdr:row>
                    <xdr:rowOff>28575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443046DBC075E48917BFEEA99880B3E" ma:contentTypeVersion="2" ma:contentTypeDescription="Create a new document." ma:contentTypeScope="" ma:versionID="ffe776a876a1bd1a54eede6278a41a6e">
  <xsd:schema xmlns:xsd="http://www.w3.org/2001/XMLSchema" xmlns:xs="http://www.w3.org/2001/XMLSchema" xmlns:p="http://schemas.microsoft.com/office/2006/metadata/properties" xmlns:ns2="4a571c81-8dc7-4b29-9880-f20b6e4d9f19" targetNamespace="http://schemas.microsoft.com/office/2006/metadata/properties" ma:root="true" ma:fieldsID="bcbe5b83a42de8e126a87ad2897714d8"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1A0E68-3EED-4D2B-9A0B-996AE3116A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3595F0C-AE90-41E5-8CED-D8CA3B51FD25}">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6ADB59E3-43DD-478E-A0FF-7BA702E7F1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ECTS Form</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2020-03-29T18:11:24Z</cp:lastPrinted>
  <dcterms:created xsi:type="dcterms:W3CDTF">2018-07-02T18:11:28Z</dcterms:created>
  <dcterms:modified xsi:type="dcterms:W3CDTF">2020-04-27T09:06:37Z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