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Lenovo\Desktop\müfredatlar\akts ve izlenceler\yeni müfredat için AKTS ve içerik\6.yarıyıl (alan seçmeli dersler eksik)\6.AKTS-İngilizce\"/>
    </mc:Choice>
  </mc:AlternateContent>
  <xr:revisionPtr revIDLastSave="0" documentId="13_ncr:1_{25529C77-1914-466E-AF8B-D26DA0088EEB}" xr6:coauthVersionLast="47" xr6:coauthVersionMax="47" xr10:uidLastSave="{00000000-0000-0000-0000-000000000000}"/>
  <bookViews>
    <workbookView xWindow="-108" yWindow="-108" windowWidth="23256" windowHeight="12576" xr2:uid="{00000000-000D-0000-FFFF-FFFF00000000}"/>
  </bookViews>
  <sheets>
    <sheet name="ECTS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94" i="1" l="1"/>
  <c r="I94" i="1" l="1"/>
  <c r="G94" i="1" l="1"/>
</calcChain>
</file>

<file path=xl/sharedStrings.xml><?xml version="1.0" encoding="utf-8"?>
<sst xmlns="http://schemas.openxmlformats.org/spreadsheetml/2006/main" count="404" uniqueCount="213">
  <si>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</si>
  <si>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</si>
  <si>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</si>
  <si>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</si>
  <si>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</si>
  <si>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</si>
  <si>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</si>
  <si>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</si>
  <si>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</si>
  <si>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</si>
  <si>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</si>
  <si>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</si>
  <si>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</si>
  <si>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</si>
  <si>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</si>
  <si>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</si>
  <si>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</si>
  <si>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</si>
  <si>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</si>
  <si>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</si>
  <si>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</si>
  <si>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</si>
  <si>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</si>
  <si>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</si>
  <si>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</si>
  <si>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</si>
  <si>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</si>
  <si>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</si>
  <si>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</si>
  <si>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</si>
  <si>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</si>
  <si>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</si>
  <si>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</si>
  <si>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</si>
  <si>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</si>
  <si>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</si>
  <si>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</si>
  <si>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</si>
  <si>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</si>
  <si>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</si>
  <si>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</si>
  <si>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</si>
  <si>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</si>
  <si>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</si>
  <si>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</si>
  <si>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</si>
  <si>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</si>
  <si>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</si>
  <si>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</si>
  <si>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</si>
  <si>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</si>
  <si>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</si>
  <si>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</si>
  <si>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</si>
  <si>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</si>
  <si>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</si>
  <si>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</si>
  <si>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</si>
  <si>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</si>
  <si>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</si>
  <si>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</si>
  <si>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</si>
  <si>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</si>
  <si>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</si>
  <si>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</si>
  <si>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</si>
  <si>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</si>
  <si>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</si>
  <si>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</si>
  <si>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</si>
  <si>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</si>
  <si>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</si>
  <si>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</si>
  <si>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</si>
  <si>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</si>
  <si>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</si>
  <si>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</si>
  <si>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</si>
  <si>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</si>
  <si>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</si>
  <si>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</si>
  <si>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</si>
  <si>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</si>
  <si>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</si>
  <si>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</si>
  <si>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</si>
  <si>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</si>
  <si>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</si>
  <si>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</si>
  <si>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</si>
  <si>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</si>
  <si>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</si>
  <si>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</si>
  <si>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</si>
  <si>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</si>
  <si>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</si>
  <si>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</si>
  <si>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</si>
  <si>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</si>
  <si>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</si>
  <si>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</si>
  <si>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</si>
  <si>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</si>
  <si>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</si>
  <si>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</si>
  <si>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</si>
  <si>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</si>
  <si>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</si>
  <si>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Program Outcomes</t>
  </si>
  <si>
    <t>S13</t>
  </si>
  <si>
    <t>S14</t>
  </si>
  <si>
    <t>Midterm</t>
  </si>
  <si>
    <t>Exam-Final Jury,Final Project</t>
  </si>
  <si>
    <t xml:space="preserve">Project </t>
  </si>
  <si>
    <t>Teaching Methods, Student Work Load</t>
  </si>
  <si>
    <t>Quiz</t>
  </si>
  <si>
    <t>Time expected to be allocated by instructor</t>
  </si>
  <si>
    <t>LO6</t>
  </si>
  <si>
    <t>Lecture:</t>
  </si>
  <si>
    <t>Practical:</t>
  </si>
  <si>
    <t xml:space="preserve">Implementation Rule </t>
  </si>
  <si>
    <t>Total Hours</t>
  </si>
  <si>
    <t>Calculated ECTS Credit(s)</t>
  </si>
  <si>
    <t>Max.</t>
  </si>
  <si>
    <t>Min.</t>
  </si>
  <si>
    <t>Grand Total</t>
  </si>
  <si>
    <t>ECTS COURSE DESCRIPTION FORM</t>
  </si>
  <si>
    <t>Name Surname</t>
  </si>
  <si>
    <t>ECTS Credits</t>
  </si>
  <si>
    <t>LO7</t>
  </si>
  <si>
    <t>Program Specific Outcomes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</si>
  <si>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</si>
  <si>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</si>
  <si>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</si>
  <si>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</si>
  <si>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</si>
  <si>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</si>
  <si>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</si>
  <si>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</si>
  <si>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</si>
  <si>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</si>
  <si>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</si>
  <si>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</si>
  <si>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</si>
  <si>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</si>
  <si>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</si>
  <si>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</si>
  <si>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</si>
  <si>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At least one question from each subject is asked during the exams. A weighted average is calculated for each student based on the percentage of each assessment method. Students are required to collect a minimum score over 100, which is announced by the instructor, to pass the course. This score is determined based on class average.</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</si>
  <si>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 It is explained in Article 25 of the Directive on Associate and Undergraduate Programs of Antalya Bilim University.</t>
  </si>
  <si>
    <t>Form No: ÜY-FR-1047 Yayın Tarihi 01.04.2021 Değ. No 0 Değ. Tarihi-</t>
  </si>
  <si>
    <t>Ability to communicate effectively with oral, written and visual methods, report writing and presentation.</t>
  </si>
  <si>
    <t>Ability to work effectively both individually and in disciplinary and multi-disciplinary teams.</t>
  </si>
  <si>
    <t>Awareness of the necessity of lifelong learning and the ability to access information, to follow developments in science and technology, and to constantly renew itself.</t>
  </si>
  <si>
    <t>Information about project management, risk management, innovation and change management, entrepreneurship, and sustainable development.</t>
  </si>
  <si>
    <t>Awareness about sectors and ability to prepare business plans.</t>
  </si>
  <si>
    <t>Awareness of professional and ethical responsibility and acting in accordance with ethical principles.</t>
  </si>
  <si>
    <t>To have universal thoughts and values</t>
  </si>
  <si>
    <t>To be committed to academic and ethical values,</t>
  </si>
  <si>
    <t>To provide qualified education, research and consultancy services at universal information and technology standards</t>
  </si>
  <si>
    <t>To be open to new goals, strategies and action plans that will take undergraduate and graduate education / training programs and scientific studies further</t>
  </si>
  <si>
    <t>To support, maintain and increase interdisciplinary / multidisciplinary studies in the services provided.</t>
  </si>
  <si>
    <t>To contribute and develop health policies for the benefit of the country.</t>
  </si>
  <si>
    <t>Turkısh</t>
  </si>
  <si>
    <t>Antalya Bilim University - Faculty of Health Sciences</t>
  </si>
  <si>
    <t>The exam, which will be applied as the Final Exam, will cover all the topics and resources covered during the semester.</t>
  </si>
  <si>
    <t>Students who cannot take the final exam due to an excuse and whose excuse is accepted by the Unit Board take the make-up exam on the date determined by the Unit.</t>
  </si>
  <si>
    <t>The Midterm Exam will be administered in the middle of the semester and will cover the topics and resources covered until the exam date.</t>
  </si>
  <si>
    <t>Students who cannot take the exam due to an excuse and whose excuse is accepted by the Unit Board take the make-up exam on the date determined by the Unit.</t>
  </si>
  <si>
    <t>Course topics are explained by writing on the board or by computerized presentation. Sample questions are solved during the lesson.</t>
  </si>
  <si>
    <t>New topics are learned before they are taught in the classroom.</t>
  </si>
  <si>
    <t>Topics are repeated to prepare for exams and assignments.</t>
  </si>
  <si>
    <t>One-on-one meeting with the lecturer</t>
  </si>
  <si>
    <t xml:space="preserve">Undergraduate </t>
  </si>
  <si>
    <t>Department of Nutrition and Dietetics</t>
  </si>
  <si>
    <t>-</t>
  </si>
  <si>
    <t>Explains the theoretical knowledge about basic medicine and clinical sciences with the main lines and relates them to Nutrition and Dietetics.</t>
  </si>
  <si>
    <t>Applies Nutrition and Dietetics assessment methods, analyzes and interprets theoretical knowledge by associating</t>
  </si>
  <si>
    <t>Plans and implements the individual Nutrition and Dietetics program</t>
  </si>
  <si>
    <t>Records and archives assessment and treatment data</t>
  </si>
  <si>
    <t>Plans, conducts and presents a scientific research</t>
  </si>
  <si>
    <t>Has effective communication skills</t>
  </si>
  <si>
    <t>Defines professional duties and responsibilities legally and applies them within the framework of ethical principles.</t>
  </si>
  <si>
    <t>Has lifelong learning skills related to the profession</t>
  </si>
  <si>
    <t>Can use foreign language effectively to follow professional developments</t>
  </si>
  <si>
    <t>Knows and applies quality, occupational health and safety issues related to the profession</t>
  </si>
  <si>
    <t></t>
  </si>
  <si>
    <t>D1-D4</t>
  </si>
  <si>
    <t>Elective</t>
  </si>
  <si>
    <t xml:space="preserve">Reasonable accommodations will be made for students whose disability has been confirmed.
</t>
  </si>
  <si>
    <t>Functional Nutrition and Health</t>
  </si>
  <si>
    <t>"The main purpose of this course is to learn basic information and concepts about nutraceuticals and functional foods, and to discuss their effects on health.</t>
  </si>
  <si>
    <t>"This course covers Nutraceuticals and the concept of functional food, nutraceuticals and functional food definition, the development process of nutraceuticals and functional foods, classification of functional foods according to their bioactive components, Probiotics and health, Prebiotics and health, Plant sterols, stanols and health, Polyphenols and health, phenolic acids,Polyphenols and health, flavonoids: catechins, anthocyanidins,Phytoestrogens and health,Sulfur compounds (glucosinolates, allicins) and health,Carotenoids and health,Fatty acids (n-3 polyunsaturated fatty acids, monounsaturated fatty acids, oleic conjugated lin and health, Functional foods: market research, National and international regulations related to functional foods, Functional foods: responsibilities of dietitian, General Review.</t>
  </si>
  <si>
    <t>Defines nutraceuticals and functional foods</t>
  </si>
  <si>
    <t>Classifies functional foods according to their bioactive nutritional components.</t>
  </si>
  <si>
    <t>Explain the possible health effects of nutraceuticals and functional nutrients</t>
  </si>
  <si>
    <t>Develops appropriate recommendation for dietary inclusion of nutraceuticals and functional foods</t>
  </si>
  <si>
    <t>Explains national and international regulations covering nutraceuticals and functional foods.</t>
  </si>
  <si>
    <t>Nutraceuticals and functional food concept, nutraceuticals and functional food definition, development process of nutraceuticals and functional foods, classification of functional foods according to their bioactive components</t>
  </si>
  <si>
    <t>Probiotics and health</t>
  </si>
  <si>
    <t>Prebiotics and health</t>
  </si>
  <si>
    <t>Plant sterols, stanols and health</t>
  </si>
  <si>
    <t>Polyphenols and health, phenolic acids</t>
  </si>
  <si>
    <t>Polyphenols and health, flavonoids: catechins, anthocyanidins</t>
  </si>
  <si>
    <t>Phytoestrogens and health</t>
  </si>
  <si>
    <t>Sulfur compounds (glucosinolates, allicins) and health</t>
  </si>
  <si>
    <t>Carotenoids and health</t>
  </si>
  <si>
    <t>Fatty acids (n-3 polyunsaturated fatty acids, monounsaturated fatty acids, conjugated linoleic acid) and health</t>
  </si>
  <si>
    <t>Functional foods: market research</t>
  </si>
  <si>
    <t>National and international regulations related to functional foods</t>
  </si>
  <si>
    <t>Functional foods: the dietitian's responsibilities</t>
  </si>
  <si>
    <t>1. Handbook of Nutraceuticals and Functional Foods. Wildman REC(ed), CRC Press, 2001
2. Functional Foods Concept to Product. Gibson GR and Williams CM (ed), CRC Press, 2000</t>
  </si>
  <si>
    <t>BES 318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</si>
</sst>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8"/>
      <name val="Calibri"/>
      <family val="2"/>
      <charset val="162"/>
      <scheme val="minor"/>
    </font>
    <font>
      <sz val="10"/>
      <color rgb="FFFF0000"/>
      <name val="Times New Roman"/>
      <family val="1"/>
      <charset val="162"/>
    </font>
    <font>
      <sz val="9"/>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0"/>
      <color theme="4" tint="-0.499984740745262"/>
      <name val="Times New Roman"/>
      <family val="1"/>
      <charset val="162"/>
    </font>
    <font>
      <sz val="20"/>
      <name val="Wingdings"/>
      <charset val="2"/>
    </font>
    <font>
      <b/>
      <sz val="10"/>
      <name val="Wingdings"/>
      <charset val="2"/>
    </font>
    <font>
      <sz val="10"/>
      <color theme="1"/>
      <name val="Wingdings"/>
      <charset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18" fillId="0" borderId="0" applyNumberFormat="0" applyFill="0" applyBorder="0" applyAlignment="0" applyProtection="0"/>
  </cellStyleXfs>
  <cellXfs count="274">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5"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2" fillId="0" borderId="31" xfId="0" applyFont="1" applyBorder="1" applyAlignment="1">
      <alignment vertical="center" wrapText="1"/>
    </xf>
    <xf numFmtId="0" fontId="1" fillId="0" borderId="2" xfId="0" applyFont="1" applyFill="1" applyBorder="1" applyAlignment="1">
      <alignment vertical="center" wrapText="1"/>
    </xf>
    <xf numFmtId="0" fontId="2" fillId="0" borderId="32"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1" xfId="0" applyFont="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13" fillId="3" borderId="26"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4" fillId="0" borderId="1" xfId="0" applyFont="1" applyBorder="1" applyAlignment="1">
      <alignment horizontal="center" vertical="center" wrapText="1"/>
    </xf>
    <xf numFmtId="9" fontId="2" fillId="0" borderId="1" xfId="1" applyFont="1" applyBorder="1" applyAlignment="1">
      <alignment horizontal="center" vertical="center" wrapText="1"/>
    </xf>
    <xf numFmtId="0" fontId="25"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26" fillId="0" borderId="1" xfId="0" applyFont="1" applyBorder="1"/>
    <xf numFmtId="0" fontId="27" fillId="3" borderId="2" xfId="0" applyFont="1" applyFill="1" applyBorder="1" applyAlignment="1">
      <alignment horizontal="center" vertical="center"/>
    </xf>
    <xf numFmtId="0" fontId="27" fillId="3" borderId="11" xfId="0" applyFont="1" applyFill="1" applyBorder="1" applyAlignment="1">
      <alignment horizontal="center" vertical="center"/>
    </xf>
    <xf numFmtId="9" fontId="2" fillId="0" borderId="1" xfId="0" applyNumberFormat="1" applyFont="1" applyBorder="1" applyAlignment="1">
      <alignment vertical="center" wrapText="1"/>
    </xf>
    <xf numFmtId="0" fontId="2" fillId="3" borderId="34"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0" borderId="1" xfId="0" applyFont="1" applyBorder="1" applyAlignment="1">
      <alignmen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1"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53" xfId="0" applyFont="1" applyFill="1" applyBorder="1" applyAlignment="1">
      <alignment horizontal="left" vertical="center" wrapText="1"/>
    </xf>
    <xf numFmtId="0" fontId="13" fillId="3" borderId="46" xfId="0" applyFont="1" applyFill="1" applyBorder="1" applyAlignment="1">
      <alignment horizontal="left" vertical="center" wrapText="1"/>
    </xf>
    <xf numFmtId="0" fontId="4" fillId="0" borderId="8" xfId="0" applyFont="1" applyBorder="1" applyAlignment="1">
      <alignment horizontal="left" vertical="center" wrapText="1"/>
    </xf>
    <xf numFmtId="0" fontId="6"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13" fillId="3" borderId="2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4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2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10" fillId="2" borderId="36" xfId="0" applyFont="1" applyFill="1" applyBorder="1" applyAlignment="1">
      <alignment horizontal="center"/>
    </xf>
    <xf numFmtId="0" fontId="10" fillId="2" borderId="37" xfId="0" applyFont="1" applyFill="1" applyBorder="1" applyAlignment="1">
      <alignment horizontal="center"/>
    </xf>
    <xf numFmtId="0" fontId="10" fillId="2" borderId="49" xfId="0" applyFont="1" applyFill="1" applyBorder="1" applyAlignment="1">
      <alignment horizontal="center"/>
    </xf>
    <xf numFmtId="0" fontId="10" fillId="2" borderId="38" xfId="0" applyFont="1" applyFill="1" applyBorder="1" applyAlignment="1">
      <alignment horizont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0" fontId="2" fillId="0" borderId="29" xfId="0" applyFont="1" applyBorder="1" applyAlignment="1">
      <alignment horizontal="center" vertical="center" wrapText="1"/>
    </xf>
    <xf numFmtId="0" fontId="2" fillId="0" borderId="58" xfId="0" applyFont="1" applyBorder="1" applyAlignment="1">
      <alignment horizontal="center"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2" xfId="0" applyFont="1" applyBorder="1" applyAlignment="1">
      <alignment horizontal="left" vertical="center" wrapText="1"/>
    </xf>
    <xf numFmtId="0" fontId="4" fillId="0" borderId="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7" xfId="0" applyFont="1" applyBorder="1" applyAlignment="1">
      <alignment horizontal="center" vertical="center" wrapText="1"/>
    </xf>
    <xf numFmtId="0" fontId="23"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1" fillId="0" borderId="17" xfId="0" applyFont="1" applyBorder="1" applyAlignment="1">
      <alignment horizontal="left" vertical="center" wrapText="1"/>
    </xf>
    <xf numFmtId="0" fontId="20" fillId="0" borderId="17" xfId="0" applyFont="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24" fillId="0" borderId="2" xfId="0" applyFont="1" applyBorder="1" applyAlignment="1">
      <alignment horizontal="left" vertical="center" wrapText="1"/>
    </xf>
    <xf numFmtId="0" fontId="24" fillId="0" borderId="4" xfId="0" applyFont="1" applyBorder="1" applyAlignment="1">
      <alignment horizontal="left" vertical="center" wrapText="1"/>
    </xf>
    <xf numFmtId="0" fontId="24" fillId="0" borderId="3" xfId="0" applyFont="1" applyBorder="1" applyAlignment="1">
      <alignment horizontal="left" vertical="center" wrapText="1"/>
    </xf>
    <xf numFmtId="0" fontId="2" fillId="0" borderId="60"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6" xfId="0" applyFont="1" applyBorder="1" applyAlignment="1">
      <alignment horizontal="center" wrapText="1"/>
    </xf>
    <xf numFmtId="0" fontId="11" fillId="0" borderId="54" xfId="0" applyFont="1" applyBorder="1" applyAlignment="1">
      <alignment horizontal="center" wrapText="1"/>
    </xf>
    <xf numFmtId="0" fontId="11" fillId="0" borderId="55" xfId="0" applyFont="1" applyBorder="1" applyAlignment="1">
      <alignment horizontal="center" wrapText="1"/>
    </xf>
    <xf numFmtId="0" fontId="10" fillId="2" borderId="58" xfId="0" applyFont="1" applyFill="1" applyBorder="1" applyAlignment="1">
      <alignment horizontal="center"/>
    </xf>
    <xf numFmtId="0" fontId="10" fillId="2" borderId="48" xfId="0" applyFont="1" applyFill="1" applyBorder="1" applyAlignment="1">
      <alignment horizontal="center"/>
    </xf>
    <xf numFmtId="0" fontId="10" fillId="2" borderId="52"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4"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10" fillId="2" borderId="56"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55" xfId="0" applyFont="1" applyFill="1" applyBorder="1" applyAlignment="1">
      <alignment horizontal="center" vertical="center"/>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3" fillId="0" borderId="32" xfId="0" applyFont="1" applyBorder="1" applyAlignment="1">
      <alignment horizontal="left" vertical="center" wrapText="1"/>
    </xf>
    <xf numFmtId="0" fontId="2" fillId="0" borderId="6" xfId="0" applyFont="1" applyBorder="1" applyAlignment="1">
      <alignment horizontal="center" vertical="center" wrapText="1"/>
    </xf>
    <xf numFmtId="0" fontId="14" fillId="0" borderId="1" xfId="0" applyFont="1" applyBorder="1" applyAlignment="1">
      <alignment horizontal="center" vertical="top" wrapText="1"/>
    </xf>
    <xf numFmtId="0" fontId="14" fillId="0" borderId="2" xfId="0" applyFont="1" applyBorder="1" applyAlignment="1">
      <alignment horizontal="center" vertical="top" wrapText="1"/>
    </xf>
    <xf numFmtId="0" fontId="14" fillId="0" borderId="11" xfId="0" applyFont="1" applyBorder="1" applyAlignment="1">
      <alignment horizontal="center" vertical="top" wrapText="1"/>
    </xf>
    <xf numFmtId="0" fontId="13"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6" xfId="0" applyFont="1" applyFill="1" applyBorder="1" applyAlignment="1">
      <alignment horizontal="center"/>
    </xf>
    <xf numFmtId="0" fontId="10" fillId="2" borderId="54" xfId="0" applyFont="1" applyFill="1" applyBorder="1" applyAlignment="1">
      <alignment horizontal="center"/>
    </xf>
    <xf numFmtId="0" fontId="10" fillId="2" borderId="55"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2" fillId="0" borderId="2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6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327660</xdr:rowOff>
        </xdr:from>
        <xdr:to>
          <xdr:col>6</xdr:col>
          <xdr:colOff>701040</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190500</xdr:rowOff>
        </xdr:from>
        <xdr:to>
          <xdr:col>6</xdr:col>
          <xdr:colOff>701040</xdr:colOff>
          <xdr:row>6</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190500</xdr:rowOff>
        </xdr:from>
        <xdr:to>
          <xdr:col>6</xdr:col>
          <xdr:colOff>701040</xdr:colOff>
          <xdr:row>7</xdr:row>
          <xdr:rowOff>15240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327660</xdr:rowOff>
        </xdr:from>
        <xdr:to>
          <xdr:col>13</xdr:col>
          <xdr:colOff>213360</xdr:colOff>
          <xdr:row>4</xdr:row>
          <xdr:rowOff>190500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190500</xdr:rowOff>
        </xdr:from>
        <xdr:to>
          <xdr:col>13</xdr:col>
          <xdr:colOff>213360</xdr:colOff>
          <xdr:row>6</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190500</xdr:rowOff>
        </xdr:from>
        <xdr:to>
          <xdr:col>13</xdr:col>
          <xdr:colOff>213360</xdr:colOff>
          <xdr:row>7</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74</xdr:row>
          <xdr:rowOff>320040</xdr:rowOff>
        </xdr:from>
        <xdr:to>
          <xdr:col>6</xdr:col>
          <xdr:colOff>708660</xdr:colOff>
          <xdr:row>76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320040</xdr:rowOff>
        </xdr:from>
        <xdr:to>
          <xdr:col>13</xdr:col>
          <xdr:colOff>213360</xdr:colOff>
          <xdr:row>76</xdr:row>
          <xdr:rowOff>22860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28221</xdr:colOff>
      <xdr:row>77</xdr:row>
      <xdr:rowOff>33651</xdr:rowOff>
    </xdr:from>
    <xdr:to>
      <xdr:col>14</xdr:col>
      <xdr:colOff>10311</xdr:colOff>
      <xdr:row>77</xdr:row>
      <xdr:rowOff>2079243</xdr:rowOff>
    </xdr:to>
    <xdr:pic>
      <xdr:nvPicPr>
        <xdr:cNvPr id="12" name="Resim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8443" y="22851318"/>
          <a:ext cx="8505201" cy="2045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topLeftCell="C1" zoomScale="90" zoomScaleNormal="90" workbookViewId="0">
      <selection activeCell="J8" sqref="J8:N8"/>
    </sheetView>
  </sheetViews>
  <sheetFormatPr defaultColWidth="8.77734375" defaultRowHeight="14.4" x14ac:dyDescent="0.3"/>
  <cols>
    <col min="2" max="2" width="20.6640625" style="2" customWidth="1"/>
    <col min="3" max="3" width="9.109375" style="3" customWidth="1"/>
    <col min="4" max="7" width="14.33203125" style="3" customWidth="1"/>
    <col min="8" max="9" width="7.77734375" style="3" customWidth="1"/>
    <col min="10" max="11" width="7.6640625" style="3" customWidth="1"/>
    <col min="12" max="12" width="9.109375" style="3" customWidth="1"/>
    <col min="13" max="14" width="7.6640625" style="3" customWidth="1"/>
  </cols>
  <sheetData>
    <row r="1" spans="2:14" ht="15" thickBot="1" x14ac:dyDescent="0.35"/>
    <row r="2" spans="2:14" ht="18" thickBot="1" x14ac:dyDescent="0.35">
      <c r="B2" s="207" t="s">
        <v>126</v>
      </c>
      <c r="C2" s="208"/>
      <c r="D2" s="208"/>
      <c r="E2" s="208"/>
      <c r="F2" s="208"/>
      <c r="G2" s="208"/>
      <c r="H2" s="208"/>
      <c r="I2" s="208"/>
      <c r="J2" s="208"/>
      <c r="K2" s="208"/>
      <c r="L2" s="208"/>
      <c r="M2" s="208"/>
      <c r="N2" s="209"/>
    </row>
    <row r="3" spans="2:14" ht="16.2" thickBot="1" x14ac:dyDescent="0.35">
      <c r="B3" s="132" t="s">
        <v>134</v>
      </c>
      <c r="C3" s="133"/>
      <c r="D3" s="133"/>
      <c r="E3" s="133"/>
      <c r="F3" s="133"/>
      <c r="G3" s="133"/>
      <c r="H3" s="133"/>
      <c r="I3" s="133"/>
      <c r="J3" s="133"/>
      <c r="K3" s="133"/>
      <c r="L3" s="133"/>
      <c r="M3" s="134"/>
      <c r="N3" s="135"/>
    </row>
    <row r="4" spans="2:14" ht="29.25" customHeight="1" thickBot="1" x14ac:dyDescent="0.35">
      <c r="B4" s="17" t="s">
        <v>2</v>
      </c>
      <c r="C4" s="237" t="s">
        <v>164</v>
      </c>
      <c r="D4" s="237"/>
      <c r="E4" s="237"/>
      <c r="F4" s="237"/>
      <c r="G4" s="237"/>
      <c r="H4" s="251" t="s">
        <v>3</v>
      </c>
      <c r="I4" s="251"/>
      <c r="J4" s="98" t="s">
        <v>174</v>
      </c>
      <c r="K4" s="233"/>
      <c r="L4" s="233"/>
      <c r="M4" s="233"/>
      <c r="N4" s="234"/>
    </row>
    <row r="5" spans="2:14" ht="15" customHeight="1" x14ac:dyDescent="0.3">
      <c r="B5" s="265" t="s">
        <v>4</v>
      </c>
      <c r="C5" s="98" t="s">
        <v>174</v>
      </c>
      <c r="D5" s="233"/>
      <c r="E5" s="233"/>
      <c r="F5" s="234"/>
      <c r="G5" s="52"/>
      <c r="H5" s="98"/>
      <c r="I5" s="233"/>
      <c r="J5" s="233"/>
      <c r="K5" s="233"/>
      <c r="L5" s="234"/>
      <c r="M5" s="272"/>
      <c r="N5" s="273"/>
    </row>
    <row r="6" spans="2:14" ht="15" customHeight="1" x14ac:dyDescent="0.3">
      <c r="B6" s="266"/>
      <c r="C6" s="74"/>
      <c r="D6" s="75"/>
      <c r="E6" s="75"/>
      <c r="F6" s="76"/>
      <c r="G6" s="53"/>
      <c r="H6" s="74"/>
      <c r="I6" s="75"/>
      <c r="J6" s="75"/>
      <c r="K6" s="75"/>
      <c r="L6" s="76"/>
      <c r="M6" s="79"/>
      <c r="N6" s="80"/>
    </row>
    <row r="7" spans="2:14" ht="15.75" customHeight="1" thickBot="1" x14ac:dyDescent="0.35">
      <c r="B7" s="267"/>
      <c r="C7" s="71"/>
      <c r="D7" s="72"/>
      <c r="E7" s="72"/>
      <c r="F7" s="73"/>
      <c r="G7" s="54"/>
      <c r="H7" s="71"/>
      <c r="I7" s="72"/>
      <c r="J7" s="72"/>
      <c r="K7" s="72"/>
      <c r="L7" s="73"/>
      <c r="M7" s="77"/>
      <c r="N7" s="78"/>
    </row>
    <row r="8" spans="2:14" x14ac:dyDescent="0.3">
      <c r="B8" s="5" t="s">
        <v>6</v>
      </c>
      <c r="C8" s="252" t="s">
        <v>190</v>
      </c>
      <c r="D8" s="252"/>
      <c r="E8" s="252"/>
      <c r="F8" s="252"/>
      <c r="G8" s="252"/>
      <c r="H8" s="253" t="s">
        <v>5</v>
      </c>
      <c r="I8" s="253"/>
      <c r="J8" s="252" t="s">
        <v>212</v>
      </c>
      <c r="K8" s="252"/>
      <c r="L8" s="252"/>
      <c r="M8" s="254"/>
      <c r="N8" s="255"/>
    </row>
    <row r="9" spans="2:14" x14ac:dyDescent="0.3">
      <c r="B9" s="19" t="s">
        <v>9</v>
      </c>
      <c r="C9" s="87" t="s">
        <v>173</v>
      </c>
      <c r="D9" s="87"/>
      <c r="E9" s="87"/>
      <c r="F9" s="87"/>
      <c r="G9" s="87"/>
      <c r="H9" s="256" t="s">
        <v>8</v>
      </c>
      <c r="I9" s="256"/>
      <c r="J9" s="87" t="s">
        <v>188</v>
      </c>
      <c r="K9" s="87"/>
      <c r="L9" s="87"/>
      <c r="M9" s="74"/>
      <c r="N9" s="89"/>
    </row>
    <row r="10" spans="2:14" ht="32.25" customHeight="1" thickBot="1" x14ac:dyDescent="0.35">
      <c r="B10" s="6" t="s">
        <v>7</v>
      </c>
      <c r="C10" s="257" t="s">
        <v>163</v>
      </c>
      <c r="D10" s="257"/>
      <c r="E10" s="257"/>
      <c r="F10" s="257"/>
      <c r="G10" s="257"/>
      <c r="H10" s="258" t="s">
        <v>128</v>
      </c>
      <c r="I10" s="258"/>
      <c r="J10" s="257">
        <v>3</v>
      </c>
      <c r="K10" s="257"/>
      <c r="L10" s="257"/>
      <c r="M10" s="259"/>
      <c r="N10" s="260"/>
    </row>
    <row r="11" spans="2:14" x14ac:dyDescent="0.3">
      <c r="B11" s="235" t="s">
        <v>10</v>
      </c>
      <c r="C11" s="47" t="s">
        <v>118</v>
      </c>
      <c r="D11" s="170">
        <v>2</v>
      </c>
      <c r="E11" s="261"/>
      <c r="F11" s="262"/>
      <c r="G11" s="47" t="s">
        <v>119</v>
      </c>
      <c r="H11" s="169" t="s">
        <v>175</v>
      </c>
      <c r="I11" s="169"/>
      <c r="J11" s="169" t="s">
        <v>27</v>
      </c>
      <c r="K11" s="169"/>
      <c r="L11" s="96" t="s">
        <v>175</v>
      </c>
      <c r="M11" s="98"/>
      <c r="N11" s="99"/>
    </row>
    <row r="12" spans="2:14" ht="21.75" customHeight="1" thickBot="1" x14ac:dyDescent="0.35">
      <c r="B12" s="236"/>
      <c r="C12" s="55" t="s">
        <v>25</v>
      </c>
      <c r="D12" s="176" t="s">
        <v>175</v>
      </c>
      <c r="E12" s="263"/>
      <c r="F12" s="264"/>
      <c r="G12" s="48" t="s">
        <v>26</v>
      </c>
      <c r="H12" s="175" t="s">
        <v>175</v>
      </c>
      <c r="I12" s="175"/>
      <c r="J12" s="175" t="s">
        <v>28</v>
      </c>
      <c r="K12" s="175"/>
      <c r="L12" s="175" t="s">
        <v>175</v>
      </c>
      <c r="M12" s="176"/>
      <c r="N12" s="177"/>
    </row>
    <row r="13" spans="2:14" ht="42.75" customHeight="1" x14ac:dyDescent="0.3">
      <c r="B13" s="18" t="s">
        <v>12</v>
      </c>
      <c r="C13" s="96" t="s">
        <v>24</v>
      </c>
      <c r="D13" s="96"/>
      <c r="E13" s="96"/>
      <c r="F13" s="96"/>
      <c r="G13" s="96"/>
      <c r="H13" s="97" t="s">
        <v>13</v>
      </c>
      <c r="I13" s="97"/>
      <c r="J13" s="96" t="s">
        <v>24</v>
      </c>
      <c r="K13" s="96"/>
      <c r="L13" s="96"/>
      <c r="M13" s="98"/>
      <c r="N13" s="99"/>
    </row>
    <row r="14" spans="2:14" ht="27.6" x14ac:dyDescent="0.3">
      <c r="B14" s="19" t="s">
        <v>14</v>
      </c>
      <c r="C14" s="87" t="s">
        <v>24</v>
      </c>
      <c r="D14" s="87"/>
      <c r="E14" s="87"/>
      <c r="F14" s="87"/>
      <c r="G14" s="87"/>
      <c r="H14" s="88" t="s">
        <v>11</v>
      </c>
      <c r="I14" s="88"/>
      <c r="J14" s="87" t="s">
        <v>23</v>
      </c>
      <c r="K14" s="87"/>
      <c r="L14" s="87"/>
      <c r="M14" s="74"/>
      <c r="N14" s="89"/>
    </row>
    <row r="15" spans="2:14" x14ac:dyDescent="0.3">
      <c r="B15" s="19" t="s">
        <v>15</v>
      </c>
      <c r="C15" s="81" t="s">
        <v>191</v>
      </c>
      <c r="D15" s="81"/>
      <c r="E15" s="81"/>
      <c r="F15" s="81"/>
      <c r="G15" s="81"/>
      <c r="H15" s="81"/>
      <c r="I15" s="81"/>
      <c r="J15" s="81"/>
      <c r="K15" s="81"/>
      <c r="L15" s="81"/>
      <c r="M15" s="82"/>
      <c r="N15" s="83"/>
    </row>
    <row r="16" spans="2:14" ht="44.25" customHeight="1" x14ac:dyDescent="0.3">
      <c r="B16" s="19" t="s">
        <v>16</v>
      </c>
      <c r="C16" s="84" t="s">
        <v>192</v>
      </c>
      <c r="D16" s="84"/>
      <c r="E16" s="84"/>
      <c r="F16" s="84"/>
      <c r="G16" s="84"/>
      <c r="H16" s="84"/>
      <c r="I16" s="84"/>
      <c r="J16" s="84"/>
      <c r="K16" s="84"/>
      <c r="L16" s="84"/>
      <c r="M16" s="85"/>
      <c r="N16" s="86"/>
    </row>
    <row r="17" spans="2:17" x14ac:dyDescent="0.3">
      <c r="B17" s="249" t="s">
        <v>17</v>
      </c>
      <c r="C17" s="15" t="s">
        <v>18</v>
      </c>
      <c r="D17" s="90" t="s">
        <v>193</v>
      </c>
      <c r="E17" s="91"/>
      <c r="F17" s="91"/>
      <c r="G17" s="91"/>
      <c r="H17" s="91"/>
      <c r="I17" s="91"/>
      <c r="J17" s="91"/>
      <c r="K17" s="91"/>
      <c r="L17" s="91"/>
      <c r="M17" s="91"/>
      <c r="N17" s="109"/>
    </row>
    <row r="18" spans="2:17" x14ac:dyDescent="0.3">
      <c r="B18" s="249"/>
      <c r="C18" s="15" t="s">
        <v>19</v>
      </c>
      <c r="D18" s="90" t="s">
        <v>194</v>
      </c>
      <c r="E18" s="91"/>
      <c r="F18" s="91"/>
      <c r="G18" s="91"/>
      <c r="H18" s="91"/>
      <c r="I18" s="91"/>
      <c r="J18" s="91"/>
      <c r="K18" s="91"/>
      <c r="L18" s="91"/>
      <c r="M18" s="91"/>
      <c r="N18" s="109"/>
    </row>
    <row r="19" spans="2:17" x14ac:dyDescent="0.3">
      <c r="B19" s="249"/>
      <c r="C19" s="15" t="s">
        <v>20</v>
      </c>
      <c r="D19" s="90" t="s">
        <v>195</v>
      </c>
      <c r="E19" s="91"/>
      <c r="F19" s="91"/>
      <c r="G19" s="91"/>
      <c r="H19" s="91"/>
      <c r="I19" s="91"/>
      <c r="J19" s="91"/>
      <c r="K19" s="91"/>
      <c r="L19" s="91"/>
      <c r="M19" s="91"/>
      <c r="N19" s="109"/>
    </row>
    <row r="20" spans="2:17" x14ac:dyDescent="0.3">
      <c r="B20" s="249"/>
      <c r="C20" s="15" t="s">
        <v>21</v>
      </c>
      <c r="D20" s="90" t="s">
        <v>196</v>
      </c>
      <c r="E20" s="91"/>
      <c r="F20" s="91"/>
      <c r="G20" s="91"/>
      <c r="H20" s="91"/>
      <c r="I20" s="91"/>
      <c r="J20" s="91"/>
      <c r="K20" s="91"/>
      <c r="L20" s="91"/>
      <c r="M20" s="91"/>
      <c r="N20" s="109"/>
    </row>
    <row r="21" spans="2:17" x14ac:dyDescent="0.3">
      <c r="B21" s="249"/>
      <c r="C21" s="15" t="s">
        <v>22</v>
      </c>
      <c r="D21" s="90" t="s">
        <v>197</v>
      </c>
      <c r="E21" s="91"/>
      <c r="F21" s="91"/>
      <c r="G21" s="91"/>
      <c r="H21" s="91"/>
      <c r="I21" s="91"/>
      <c r="J21" s="91"/>
      <c r="K21" s="91"/>
      <c r="L21" s="91"/>
      <c r="M21" s="91"/>
      <c r="N21" s="109"/>
    </row>
    <row r="22" spans="2:17" x14ac:dyDescent="0.3">
      <c r="B22" s="250"/>
      <c r="C22" s="37" t="s">
        <v>117</v>
      </c>
      <c r="D22" s="40"/>
      <c r="E22" s="41"/>
      <c r="F22" s="41"/>
      <c r="G22" s="41"/>
      <c r="H22" s="41"/>
      <c r="I22" s="41"/>
      <c r="J22" s="41"/>
      <c r="K22" s="41"/>
      <c r="L22" s="41"/>
      <c r="M22" s="41"/>
      <c r="N22" s="45"/>
    </row>
    <row r="23" spans="2:17" ht="15" thickBot="1" x14ac:dyDescent="0.35">
      <c r="B23" s="236"/>
      <c r="C23" s="37" t="s">
        <v>129</v>
      </c>
      <c r="D23" s="93"/>
      <c r="E23" s="94"/>
      <c r="F23" s="94"/>
      <c r="G23" s="94"/>
      <c r="H23" s="94"/>
      <c r="I23" s="94"/>
      <c r="J23" s="94"/>
      <c r="K23" s="94"/>
      <c r="L23" s="94"/>
      <c r="M23" s="94"/>
      <c r="N23" s="242"/>
    </row>
    <row r="24" spans="2:17" ht="16.2" thickBot="1" x14ac:dyDescent="0.35">
      <c r="B24" s="246" t="s">
        <v>133</v>
      </c>
      <c r="C24" s="247"/>
      <c r="D24" s="247"/>
      <c r="E24" s="247"/>
      <c r="F24" s="247"/>
      <c r="G24" s="247"/>
      <c r="H24" s="247"/>
      <c r="I24" s="247"/>
      <c r="J24" s="247"/>
      <c r="K24" s="247"/>
      <c r="L24" s="247"/>
      <c r="M24" s="247"/>
      <c r="N24" s="248"/>
    </row>
    <row r="25" spans="2:17" x14ac:dyDescent="0.3">
      <c r="B25" s="42"/>
      <c r="C25" s="31"/>
      <c r="D25" s="243" t="s">
        <v>108</v>
      </c>
      <c r="E25" s="244"/>
      <c r="F25" s="244"/>
      <c r="G25" s="245"/>
      <c r="H25" s="64" t="s">
        <v>18</v>
      </c>
      <c r="I25" s="64" t="s">
        <v>19</v>
      </c>
      <c r="J25" s="64" t="s">
        <v>20</v>
      </c>
      <c r="K25" s="64" t="s">
        <v>21</v>
      </c>
      <c r="L25" s="32" t="s">
        <v>22</v>
      </c>
      <c r="M25" s="32" t="s">
        <v>117</v>
      </c>
      <c r="N25" s="46" t="s">
        <v>129</v>
      </c>
    </row>
    <row r="26" spans="2:17" ht="25.5" customHeight="1" x14ac:dyDescent="0.3">
      <c r="B26" s="269" t="s">
        <v>29</v>
      </c>
      <c r="C26" s="24" t="s">
        <v>30</v>
      </c>
      <c r="D26" s="90" t="s">
        <v>151</v>
      </c>
      <c r="E26" s="91"/>
      <c r="F26" s="91"/>
      <c r="G26" s="92"/>
      <c r="H26" s="65" t="s">
        <v>186</v>
      </c>
      <c r="I26" s="66" t="s">
        <v>186</v>
      </c>
      <c r="J26" s="65" t="s">
        <v>186</v>
      </c>
      <c r="K26" s="65" t="s">
        <v>186</v>
      </c>
      <c r="L26" s="65" t="s">
        <v>186</v>
      </c>
      <c r="M26" s="61"/>
      <c r="N26" s="62"/>
    </row>
    <row r="27" spans="2:17" ht="26.25" customHeight="1" x14ac:dyDescent="0.3">
      <c r="B27" s="269"/>
      <c r="C27" s="24" t="s">
        <v>31</v>
      </c>
      <c r="D27" s="90" t="s">
        <v>152</v>
      </c>
      <c r="E27" s="91"/>
      <c r="F27" s="91"/>
      <c r="G27" s="92"/>
      <c r="H27" s="65" t="s">
        <v>186</v>
      </c>
      <c r="I27" s="66" t="s">
        <v>186</v>
      </c>
      <c r="J27" s="65" t="s">
        <v>186</v>
      </c>
      <c r="K27" s="65" t="s">
        <v>186</v>
      </c>
      <c r="L27" s="65" t="s">
        <v>186</v>
      </c>
      <c r="M27" s="61"/>
      <c r="N27" s="62"/>
    </row>
    <row r="28" spans="2:17" ht="43.5" customHeight="1" x14ac:dyDescent="0.3">
      <c r="B28" s="269"/>
      <c r="C28" s="24" t="s">
        <v>32</v>
      </c>
      <c r="D28" s="90" t="s">
        <v>153</v>
      </c>
      <c r="E28" s="91"/>
      <c r="F28" s="91"/>
      <c r="G28" s="92"/>
      <c r="H28" s="65" t="s">
        <v>186</v>
      </c>
      <c r="I28" s="66" t="s">
        <v>186</v>
      </c>
      <c r="J28" s="65" t="s">
        <v>186</v>
      </c>
      <c r="K28" s="65" t="s">
        <v>186</v>
      </c>
      <c r="L28" s="65" t="s">
        <v>186</v>
      </c>
      <c r="M28" s="61"/>
      <c r="N28" s="62"/>
      <c r="Q28" s="10"/>
    </row>
    <row r="29" spans="2:17" ht="28.5" customHeight="1" x14ac:dyDescent="0.4">
      <c r="B29" s="269"/>
      <c r="C29" s="24" t="s">
        <v>33</v>
      </c>
      <c r="D29" s="90" t="s">
        <v>154</v>
      </c>
      <c r="E29" s="91"/>
      <c r="F29" s="91"/>
      <c r="G29" s="92"/>
      <c r="H29" s="65" t="s">
        <v>186</v>
      </c>
      <c r="I29" s="66" t="s">
        <v>186</v>
      </c>
      <c r="J29" s="65" t="s">
        <v>186</v>
      </c>
      <c r="K29" s="60"/>
      <c r="L29" s="65" t="s">
        <v>186</v>
      </c>
      <c r="M29" s="61"/>
      <c r="N29" s="62"/>
      <c r="Q29" s="11"/>
    </row>
    <row r="30" spans="2:17" ht="36.75" customHeight="1" x14ac:dyDescent="0.4">
      <c r="B30" s="269"/>
      <c r="C30" s="25" t="s">
        <v>34</v>
      </c>
      <c r="D30" s="90" t="s">
        <v>155</v>
      </c>
      <c r="E30" s="91"/>
      <c r="F30" s="91"/>
      <c r="G30" s="92"/>
      <c r="H30" s="60"/>
      <c r="I30" s="60"/>
      <c r="J30" s="65" t="s">
        <v>186</v>
      </c>
      <c r="K30" s="66" t="s">
        <v>186</v>
      </c>
      <c r="L30" s="65" t="s">
        <v>186</v>
      </c>
      <c r="M30" s="61"/>
      <c r="N30" s="62"/>
      <c r="Q30" s="11"/>
    </row>
    <row r="31" spans="2:17" ht="27.75" customHeight="1" x14ac:dyDescent="0.3">
      <c r="B31" s="270"/>
      <c r="C31" s="26" t="s">
        <v>35</v>
      </c>
      <c r="D31" s="90" t="s">
        <v>156</v>
      </c>
      <c r="E31" s="91"/>
      <c r="F31" s="91"/>
      <c r="G31" s="92"/>
      <c r="H31" s="65" t="s">
        <v>186</v>
      </c>
      <c r="I31" s="66" t="s">
        <v>186</v>
      </c>
      <c r="J31" s="65" t="s">
        <v>186</v>
      </c>
      <c r="K31" s="65" t="s">
        <v>186</v>
      </c>
      <c r="L31" s="65" t="s">
        <v>186</v>
      </c>
      <c r="M31" s="61"/>
      <c r="N31" s="62"/>
    </row>
    <row r="32" spans="2:17" ht="36.75" customHeight="1" x14ac:dyDescent="0.3">
      <c r="B32" s="271" t="s">
        <v>43</v>
      </c>
      <c r="C32" s="27" t="s">
        <v>36</v>
      </c>
      <c r="D32" s="90" t="s">
        <v>157</v>
      </c>
      <c r="E32" s="91"/>
      <c r="F32" s="91"/>
      <c r="G32" s="92"/>
      <c r="H32" s="65" t="s">
        <v>186</v>
      </c>
      <c r="I32" s="66"/>
      <c r="J32" s="65"/>
      <c r="K32" s="65" t="s">
        <v>186</v>
      </c>
      <c r="L32" s="65" t="s">
        <v>186</v>
      </c>
      <c r="M32" s="61"/>
      <c r="N32" s="62"/>
    </row>
    <row r="33" spans="2:14" ht="54" customHeight="1" x14ac:dyDescent="0.3">
      <c r="B33" s="269"/>
      <c r="C33" s="28" t="s">
        <v>37</v>
      </c>
      <c r="D33" s="90" t="s">
        <v>158</v>
      </c>
      <c r="E33" s="91"/>
      <c r="F33" s="91"/>
      <c r="G33" s="92"/>
      <c r="H33" s="65" t="s">
        <v>186</v>
      </c>
      <c r="I33" s="66" t="s">
        <v>186</v>
      </c>
      <c r="J33" s="65" t="s">
        <v>186</v>
      </c>
      <c r="K33" s="65" t="s">
        <v>186</v>
      </c>
      <c r="L33" s="65" t="s">
        <v>186</v>
      </c>
      <c r="M33" s="61"/>
      <c r="N33" s="62"/>
    </row>
    <row r="34" spans="2:14" ht="40.5" customHeight="1" x14ac:dyDescent="0.4">
      <c r="B34" s="269"/>
      <c r="C34" s="28" t="s">
        <v>38</v>
      </c>
      <c r="D34" s="90" t="s">
        <v>159</v>
      </c>
      <c r="E34" s="91"/>
      <c r="F34" s="91"/>
      <c r="G34" s="92"/>
      <c r="H34" s="60"/>
      <c r="I34" s="65" t="s">
        <v>186</v>
      </c>
      <c r="J34" s="60"/>
      <c r="K34" s="65" t="s">
        <v>186</v>
      </c>
      <c r="L34" s="65" t="s">
        <v>186</v>
      </c>
      <c r="M34" s="61"/>
      <c r="N34" s="62"/>
    </row>
    <row r="35" spans="2:14" ht="30.75" customHeight="1" x14ac:dyDescent="0.3">
      <c r="B35" s="271" t="s">
        <v>130</v>
      </c>
      <c r="C35" s="28" t="s">
        <v>39</v>
      </c>
      <c r="D35" s="90" t="s">
        <v>160</v>
      </c>
      <c r="E35" s="91"/>
      <c r="F35" s="91"/>
      <c r="G35" s="92"/>
      <c r="H35" s="65" t="s">
        <v>186</v>
      </c>
      <c r="I35" s="65" t="s">
        <v>186</v>
      </c>
      <c r="J35" s="65" t="s">
        <v>186</v>
      </c>
      <c r="K35" s="65" t="s">
        <v>186</v>
      </c>
      <c r="L35" s="65" t="s">
        <v>186</v>
      </c>
      <c r="M35" s="61"/>
      <c r="N35" s="62"/>
    </row>
    <row r="36" spans="2:14" ht="33" customHeight="1" x14ac:dyDescent="0.4">
      <c r="B36" s="269"/>
      <c r="C36" s="28" t="s">
        <v>40</v>
      </c>
      <c r="D36" s="90" t="s">
        <v>161</v>
      </c>
      <c r="E36" s="91"/>
      <c r="F36" s="91"/>
      <c r="G36" s="92"/>
      <c r="H36" s="65" t="s">
        <v>186</v>
      </c>
      <c r="I36" s="60"/>
      <c r="J36" s="60"/>
      <c r="K36" s="65" t="s">
        <v>186</v>
      </c>
      <c r="L36" s="65" t="s">
        <v>186</v>
      </c>
      <c r="M36" s="61"/>
      <c r="N36" s="62"/>
    </row>
    <row r="37" spans="2:14" ht="36.75" customHeight="1" x14ac:dyDescent="0.4">
      <c r="B37" s="269"/>
      <c r="C37" s="28" t="s">
        <v>41</v>
      </c>
      <c r="D37" s="90" t="s">
        <v>162</v>
      </c>
      <c r="E37" s="91"/>
      <c r="F37" s="91"/>
      <c r="G37" s="92"/>
      <c r="H37" s="60"/>
      <c r="I37" s="60"/>
      <c r="J37" s="65" t="s">
        <v>186</v>
      </c>
      <c r="K37" s="60"/>
      <c r="L37" s="65" t="s">
        <v>186</v>
      </c>
      <c r="M37" s="61"/>
      <c r="N37" s="62"/>
    </row>
    <row r="38" spans="2:14" ht="30" customHeight="1" x14ac:dyDescent="0.4">
      <c r="B38" s="269"/>
      <c r="C38" s="28" t="s">
        <v>42</v>
      </c>
      <c r="D38" s="90" t="s">
        <v>176</v>
      </c>
      <c r="E38" s="91"/>
      <c r="F38" s="91"/>
      <c r="G38" s="92"/>
      <c r="H38" s="65" t="s">
        <v>186</v>
      </c>
      <c r="I38" s="60"/>
      <c r="J38" s="65" t="s">
        <v>186</v>
      </c>
      <c r="K38" s="65" t="s">
        <v>186</v>
      </c>
      <c r="L38" s="65" t="s">
        <v>186</v>
      </c>
      <c r="M38" s="61"/>
      <c r="N38" s="62"/>
    </row>
    <row r="39" spans="2:14" ht="31.5" customHeight="1" x14ac:dyDescent="0.3">
      <c r="B39" s="269"/>
      <c r="C39" s="28" t="s">
        <v>139</v>
      </c>
      <c r="D39" s="90" t="s">
        <v>177</v>
      </c>
      <c r="E39" s="91"/>
      <c r="F39" s="91"/>
      <c r="G39" s="92"/>
      <c r="H39" s="65" t="s">
        <v>186</v>
      </c>
      <c r="I39" s="65" t="s">
        <v>186</v>
      </c>
      <c r="J39" s="65" t="s">
        <v>186</v>
      </c>
      <c r="K39" s="65" t="s">
        <v>186</v>
      </c>
      <c r="L39" s="65" t="s">
        <v>186</v>
      </c>
      <c r="M39" s="61"/>
      <c r="N39" s="62"/>
    </row>
    <row r="40" spans="2:14" ht="39" customHeight="1" x14ac:dyDescent="0.4">
      <c r="B40" s="269"/>
      <c r="C40" s="28" t="s">
        <v>140</v>
      </c>
      <c r="D40" s="90" t="s">
        <v>178</v>
      </c>
      <c r="E40" s="91"/>
      <c r="F40" s="91"/>
      <c r="G40" s="92"/>
      <c r="H40" s="65" t="s">
        <v>186</v>
      </c>
      <c r="I40" s="60"/>
      <c r="J40" s="65" t="s">
        <v>186</v>
      </c>
      <c r="K40" s="65" t="s">
        <v>186</v>
      </c>
      <c r="L40" s="65" t="s">
        <v>186</v>
      </c>
      <c r="M40" s="61"/>
      <c r="N40" s="62"/>
    </row>
    <row r="41" spans="2:14" ht="24" customHeight="1" x14ac:dyDescent="0.4">
      <c r="B41" s="269"/>
      <c r="C41" s="28" t="s">
        <v>141</v>
      </c>
      <c r="D41" s="90" t="s">
        <v>179</v>
      </c>
      <c r="E41" s="91"/>
      <c r="F41" s="91"/>
      <c r="G41" s="92"/>
      <c r="H41" s="60"/>
      <c r="I41" s="60"/>
      <c r="J41" s="65" t="s">
        <v>186</v>
      </c>
      <c r="K41" s="65" t="s">
        <v>186</v>
      </c>
      <c r="L41" s="65" t="s">
        <v>186</v>
      </c>
      <c r="M41" s="61"/>
      <c r="N41" s="62"/>
    </row>
    <row r="42" spans="2:14" ht="30.75" customHeight="1" x14ac:dyDescent="0.4">
      <c r="B42" s="269"/>
      <c r="C42" s="28" t="s">
        <v>142</v>
      </c>
      <c r="D42" s="90" t="s">
        <v>180</v>
      </c>
      <c r="E42" s="91"/>
      <c r="F42" s="91"/>
      <c r="G42" s="92"/>
      <c r="H42" s="65" t="s">
        <v>186</v>
      </c>
      <c r="I42" s="60"/>
      <c r="J42" s="60"/>
      <c r="K42" s="65" t="s">
        <v>186</v>
      </c>
      <c r="L42" s="65" t="s">
        <v>186</v>
      </c>
      <c r="M42" s="61"/>
      <c r="N42" s="62"/>
    </row>
    <row r="43" spans="2:14" ht="30" customHeight="1" x14ac:dyDescent="0.3">
      <c r="B43" s="269"/>
      <c r="C43" s="28" t="s">
        <v>143</v>
      </c>
      <c r="D43" s="90" t="s">
        <v>181</v>
      </c>
      <c r="E43" s="91"/>
      <c r="F43" s="91"/>
      <c r="G43" s="92"/>
      <c r="H43" s="65" t="s">
        <v>186</v>
      </c>
      <c r="I43" s="65" t="s">
        <v>186</v>
      </c>
      <c r="J43" s="65" t="s">
        <v>186</v>
      </c>
      <c r="K43" s="65" t="s">
        <v>186</v>
      </c>
      <c r="L43" s="65" t="s">
        <v>186</v>
      </c>
      <c r="M43" s="61"/>
      <c r="N43" s="62"/>
    </row>
    <row r="44" spans="2:14" ht="29.25" customHeight="1" x14ac:dyDescent="0.3">
      <c r="B44" s="269"/>
      <c r="C44" s="28" t="s">
        <v>144</v>
      </c>
      <c r="D44" s="90" t="s">
        <v>182</v>
      </c>
      <c r="E44" s="91"/>
      <c r="F44" s="91"/>
      <c r="G44" s="92"/>
      <c r="H44" s="65" t="s">
        <v>186</v>
      </c>
      <c r="I44" s="65" t="s">
        <v>186</v>
      </c>
      <c r="J44" s="65" t="s">
        <v>186</v>
      </c>
      <c r="K44" s="65" t="s">
        <v>186</v>
      </c>
      <c r="L44" s="65" t="s">
        <v>186</v>
      </c>
      <c r="M44" s="61"/>
      <c r="N44" s="62"/>
    </row>
    <row r="45" spans="2:14" ht="40.5" customHeight="1" x14ac:dyDescent="0.3">
      <c r="B45" s="269"/>
      <c r="C45" s="28" t="s">
        <v>145</v>
      </c>
      <c r="D45" s="90" t="s">
        <v>183</v>
      </c>
      <c r="E45" s="91"/>
      <c r="F45" s="91"/>
      <c r="G45" s="92"/>
      <c r="H45" s="65" t="s">
        <v>186</v>
      </c>
      <c r="I45" s="65" t="s">
        <v>186</v>
      </c>
      <c r="J45" s="65" t="s">
        <v>186</v>
      </c>
      <c r="K45" s="65" t="s">
        <v>186</v>
      </c>
      <c r="L45" s="65" t="s">
        <v>186</v>
      </c>
      <c r="M45" s="61"/>
      <c r="N45" s="62"/>
    </row>
    <row r="46" spans="2:14" ht="39" customHeight="1" x14ac:dyDescent="0.4">
      <c r="B46" s="269"/>
      <c r="C46" s="28" t="s">
        <v>146</v>
      </c>
      <c r="D46" s="90" t="s">
        <v>184</v>
      </c>
      <c r="E46" s="91"/>
      <c r="F46" s="91"/>
      <c r="G46" s="92"/>
      <c r="H46" s="65" t="s">
        <v>186</v>
      </c>
      <c r="I46" s="60"/>
      <c r="J46" s="65" t="s">
        <v>186</v>
      </c>
      <c r="K46" s="65" t="s">
        <v>186</v>
      </c>
      <c r="L46" s="65" t="s">
        <v>186</v>
      </c>
      <c r="M46" s="61"/>
      <c r="N46" s="62"/>
    </row>
    <row r="47" spans="2:14" ht="47.25" customHeight="1" thickBot="1" x14ac:dyDescent="0.45">
      <c r="B47" s="269"/>
      <c r="C47" s="29" t="s">
        <v>147</v>
      </c>
      <c r="D47" s="93" t="s">
        <v>185</v>
      </c>
      <c r="E47" s="94"/>
      <c r="F47" s="94"/>
      <c r="G47" s="95"/>
      <c r="H47" s="65" t="s">
        <v>186</v>
      </c>
      <c r="I47" s="60"/>
      <c r="J47" s="65" t="s">
        <v>186</v>
      </c>
      <c r="K47" s="65" t="s">
        <v>186</v>
      </c>
      <c r="L47" s="65" t="s">
        <v>186</v>
      </c>
      <c r="M47" s="61"/>
      <c r="N47" s="62"/>
    </row>
    <row r="48" spans="2:14" ht="16.2" thickBot="1" x14ac:dyDescent="0.35">
      <c r="B48" s="227" t="s">
        <v>75</v>
      </c>
      <c r="C48" s="228"/>
      <c r="D48" s="228"/>
      <c r="E48" s="228"/>
      <c r="F48" s="228"/>
      <c r="G48" s="228"/>
      <c r="H48" s="229"/>
      <c r="I48" s="229"/>
      <c r="J48" s="229"/>
      <c r="K48" s="229"/>
      <c r="L48" s="228"/>
      <c r="M48" s="228"/>
      <c r="N48" s="230"/>
    </row>
    <row r="49" spans="2:18" x14ac:dyDescent="0.3">
      <c r="B49" s="268" t="s">
        <v>135</v>
      </c>
      <c r="C49" s="38" t="s">
        <v>76</v>
      </c>
      <c r="D49" s="38" t="s">
        <v>77</v>
      </c>
      <c r="E49" s="114" t="s">
        <v>136</v>
      </c>
      <c r="F49" s="115"/>
      <c r="G49" s="116"/>
      <c r="H49" s="14" t="s">
        <v>18</v>
      </c>
      <c r="I49" s="38" t="s">
        <v>19</v>
      </c>
      <c r="J49" s="38" t="s">
        <v>20</v>
      </c>
      <c r="K49" s="38" t="s">
        <v>21</v>
      </c>
      <c r="L49" s="38" t="s">
        <v>22</v>
      </c>
      <c r="M49" s="39" t="s">
        <v>117</v>
      </c>
      <c r="N49" s="44" t="s">
        <v>129</v>
      </c>
    </row>
    <row r="50" spans="2:18" x14ac:dyDescent="0.3">
      <c r="B50" s="144"/>
      <c r="C50" s="37" t="s">
        <v>44</v>
      </c>
      <c r="D50" s="37">
        <v>1</v>
      </c>
      <c r="E50" s="117" t="s">
        <v>198</v>
      </c>
      <c r="F50" s="118"/>
      <c r="G50" s="119"/>
      <c r="H50" s="7" t="s">
        <v>187</v>
      </c>
      <c r="I50" s="7" t="s">
        <v>187</v>
      </c>
      <c r="J50" s="7" t="s">
        <v>187</v>
      </c>
      <c r="K50" s="7" t="s">
        <v>187</v>
      </c>
      <c r="L50" s="7" t="s">
        <v>187</v>
      </c>
      <c r="M50" s="7"/>
      <c r="N50" s="4"/>
    </row>
    <row r="51" spans="2:18" ht="15" thickBot="1" x14ac:dyDescent="0.35">
      <c r="B51" s="144"/>
      <c r="C51" s="37" t="s">
        <v>45</v>
      </c>
      <c r="D51" s="37">
        <v>2</v>
      </c>
      <c r="E51" s="117" t="s">
        <v>199</v>
      </c>
      <c r="F51" s="118"/>
      <c r="G51" s="119"/>
      <c r="H51" s="7" t="s">
        <v>187</v>
      </c>
      <c r="I51" s="7" t="s">
        <v>187</v>
      </c>
      <c r="J51" s="7" t="s">
        <v>187</v>
      </c>
      <c r="K51" s="7" t="s">
        <v>187</v>
      </c>
      <c r="L51" s="7" t="s">
        <v>187</v>
      </c>
      <c r="M51" s="7"/>
      <c r="N51" s="12"/>
    </row>
    <row r="52" spans="2:18" ht="15.6" thickTop="1" thickBot="1" x14ac:dyDescent="0.35">
      <c r="B52" s="144"/>
      <c r="C52" s="37" t="s">
        <v>46</v>
      </c>
      <c r="D52" s="37">
        <v>3</v>
      </c>
      <c r="E52" s="117" t="s">
        <v>200</v>
      </c>
      <c r="F52" s="118"/>
      <c r="G52" s="119"/>
      <c r="H52" s="7" t="s">
        <v>187</v>
      </c>
      <c r="I52" s="7" t="s">
        <v>187</v>
      </c>
      <c r="J52" s="7" t="s">
        <v>187</v>
      </c>
      <c r="K52" s="7" t="s">
        <v>187</v>
      </c>
      <c r="L52" s="7" t="s">
        <v>187</v>
      </c>
      <c r="M52" s="7"/>
      <c r="N52" s="12"/>
      <c r="O52" s="9"/>
      <c r="P52" s="9"/>
      <c r="R52" s="8"/>
    </row>
    <row r="53" spans="2:18" ht="15" thickTop="1" x14ac:dyDescent="0.3">
      <c r="B53" s="144"/>
      <c r="C53" s="37" t="s">
        <v>47</v>
      </c>
      <c r="D53" s="37">
        <v>4</v>
      </c>
      <c r="E53" s="117" t="s">
        <v>201</v>
      </c>
      <c r="F53" s="118"/>
      <c r="G53" s="119"/>
      <c r="H53" s="7" t="s">
        <v>187</v>
      </c>
      <c r="I53" s="7" t="s">
        <v>187</v>
      </c>
      <c r="J53" s="7" t="s">
        <v>187</v>
      </c>
      <c r="K53" s="7" t="s">
        <v>187</v>
      </c>
      <c r="L53" s="7" t="s">
        <v>187</v>
      </c>
      <c r="M53" s="7"/>
      <c r="N53" s="12"/>
    </row>
    <row r="54" spans="2:18" x14ac:dyDescent="0.3">
      <c r="B54" s="144"/>
      <c r="C54" s="37" t="s">
        <v>48</v>
      </c>
      <c r="D54" s="37">
        <v>5</v>
      </c>
      <c r="E54" s="117" t="s">
        <v>202</v>
      </c>
      <c r="F54" s="118"/>
      <c r="G54" s="119"/>
      <c r="H54" s="7" t="s">
        <v>187</v>
      </c>
      <c r="I54" s="7" t="s">
        <v>187</v>
      </c>
      <c r="J54" s="7" t="s">
        <v>187</v>
      </c>
      <c r="K54" s="7" t="s">
        <v>187</v>
      </c>
      <c r="L54" s="7" t="s">
        <v>187</v>
      </c>
      <c r="M54" s="7"/>
      <c r="N54" s="12"/>
    </row>
    <row r="55" spans="2:18" x14ac:dyDescent="0.3">
      <c r="B55" s="144"/>
      <c r="C55" s="37" t="s">
        <v>49</v>
      </c>
      <c r="D55" s="37">
        <v>6</v>
      </c>
      <c r="E55" s="117" t="s">
        <v>203</v>
      </c>
      <c r="F55" s="118"/>
      <c r="G55" s="119"/>
      <c r="H55" s="7" t="s">
        <v>187</v>
      </c>
      <c r="I55" s="7" t="s">
        <v>187</v>
      </c>
      <c r="J55" s="7" t="s">
        <v>187</v>
      </c>
      <c r="K55" s="7" t="s">
        <v>187</v>
      </c>
      <c r="L55" s="7" t="s">
        <v>187</v>
      </c>
      <c r="M55" s="7"/>
      <c r="N55" s="12"/>
    </row>
    <row r="56" spans="2:18" x14ac:dyDescent="0.3">
      <c r="B56" s="144"/>
      <c r="C56" s="37" t="s">
        <v>50</v>
      </c>
      <c r="D56" s="37">
        <v>7</v>
      </c>
      <c r="E56" s="117" t="s">
        <v>204</v>
      </c>
      <c r="F56" s="118"/>
      <c r="G56" s="119"/>
      <c r="H56" s="7" t="s">
        <v>187</v>
      </c>
      <c r="I56" s="7" t="s">
        <v>187</v>
      </c>
      <c r="J56" s="7" t="s">
        <v>187</v>
      </c>
      <c r="K56" s="7" t="s">
        <v>187</v>
      </c>
      <c r="L56" s="7" t="s">
        <v>187</v>
      </c>
      <c r="M56" s="22"/>
      <c r="N56" s="12"/>
    </row>
    <row r="57" spans="2:18" x14ac:dyDescent="0.3">
      <c r="B57" s="144"/>
      <c r="C57" s="37" t="s">
        <v>51</v>
      </c>
      <c r="D57" s="37">
        <v>8</v>
      </c>
      <c r="E57" s="117" t="s">
        <v>111</v>
      </c>
      <c r="F57" s="118"/>
      <c r="G57" s="119"/>
      <c r="H57" s="7" t="s">
        <v>187</v>
      </c>
      <c r="I57" s="7" t="s">
        <v>187</v>
      </c>
      <c r="J57" s="7" t="s">
        <v>187</v>
      </c>
      <c r="K57" s="7" t="s">
        <v>187</v>
      </c>
      <c r="L57" s="7" t="s">
        <v>187</v>
      </c>
      <c r="M57" s="7"/>
      <c r="N57" s="12"/>
    </row>
    <row r="58" spans="2:18" x14ac:dyDescent="0.3">
      <c r="B58" s="144"/>
      <c r="C58" s="37" t="s">
        <v>52</v>
      </c>
      <c r="D58" s="37">
        <v>9</v>
      </c>
      <c r="E58" s="117" t="s">
        <v>205</v>
      </c>
      <c r="F58" s="118"/>
      <c r="G58" s="119"/>
      <c r="H58" s="7" t="s">
        <v>187</v>
      </c>
      <c r="I58" s="7" t="s">
        <v>187</v>
      </c>
      <c r="J58" s="7" t="s">
        <v>187</v>
      </c>
      <c r="K58" s="7" t="s">
        <v>187</v>
      </c>
      <c r="L58" s="7" t="s">
        <v>187</v>
      </c>
      <c r="M58" s="7"/>
      <c r="N58" s="12"/>
    </row>
    <row r="59" spans="2:18" x14ac:dyDescent="0.3">
      <c r="B59" s="144"/>
      <c r="C59" s="37" t="s">
        <v>53</v>
      </c>
      <c r="D59" s="37">
        <v>10</v>
      </c>
      <c r="E59" s="117" t="s">
        <v>206</v>
      </c>
      <c r="F59" s="118"/>
      <c r="G59" s="119"/>
      <c r="H59" s="7" t="s">
        <v>187</v>
      </c>
      <c r="I59" s="7" t="s">
        <v>187</v>
      </c>
      <c r="J59" s="7" t="s">
        <v>187</v>
      </c>
      <c r="K59" s="7" t="s">
        <v>187</v>
      </c>
      <c r="L59" s="7" t="s">
        <v>187</v>
      </c>
      <c r="M59" s="7"/>
      <c r="N59" s="12"/>
    </row>
    <row r="60" spans="2:18" x14ac:dyDescent="0.3">
      <c r="B60" s="144"/>
      <c r="C60" s="37" t="s">
        <v>54</v>
      </c>
      <c r="D60" s="37">
        <v>11</v>
      </c>
      <c r="E60" s="117" t="s">
        <v>207</v>
      </c>
      <c r="F60" s="118"/>
      <c r="G60" s="119"/>
      <c r="H60" s="7" t="s">
        <v>187</v>
      </c>
      <c r="I60" s="7" t="s">
        <v>187</v>
      </c>
      <c r="J60" s="7" t="s">
        <v>187</v>
      </c>
      <c r="K60" s="7" t="s">
        <v>187</v>
      </c>
      <c r="L60" s="7" t="s">
        <v>187</v>
      </c>
      <c r="M60" s="7"/>
      <c r="N60" s="12"/>
    </row>
    <row r="61" spans="2:18" x14ac:dyDescent="0.3">
      <c r="B61" s="144"/>
      <c r="C61" s="37" t="s">
        <v>55</v>
      </c>
      <c r="D61" s="37">
        <v>12</v>
      </c>
      <c r="E61" s="117" t="s">
        <v>208</v>
      </c>
      <c r="F61" s="118"/>
      <c r="G61" s="119"/>
      <c r="H61" s="7" t="s">
        <v>187</v>
      </c>
      <c r="I61" s="7" t="s">
        <v>187</v>
      </c>
      <c r="J61" s="7" t="s">
        <v>187</v>
      </c>
      <c r="K61" s="7" t="s">
        <v>187</v>
      </c>
      <c r="L61" s="7" t="s">
        <v>187</v>
      </c>
      <c r="M61" s="7"/>
      <c r="N61" s="13"/>
    </row>
    <row r="62" spans="2:18" x14ac:dyDescent="0.3">
      <c r="B62" s="144"/>
      <c r="C62" s="37" t="s">
        <v>109</v>
      </c>
      <c r="D62" s="37">
        <v>13</v>
      </c>
      <c r="E62" s="117" t="s">
        <v>209</v>
      </c>
      <c r="F62" s="118"/>
      <c r="G62" s="119"/>
      <c r="H62" s="7" t="s">
        <v>187</v>
      </c>
      <c r="I62" s="7" t="s">
        <v>187</v>
      </c>
      <c r="J62" s="7" t="s">
        <v>187</v>
      </c>
      <c r="K62" s="7" t="s">
        <v>187</v>
      </c>
      <c r="L62" s="7" t="s">
        <v>187</v>
      </c>
      <c r="M62" s="7"/>
      <c r="N62" s="13"/>
    </row>
    <row r="63" spans="2:18" ht="15" thickBot="1" x14ac:dyDescent="0.35">
      <c r="B63" s="145"/>
      <c r="C63" s="16" t="s">
        <v>110</v>
      </c>
      <c r="D63" s="16">
        <v>14</v>
      </c>
      <c r="E63" s="120" t="s">
        <v>210</v>
      </c>
      <c r="F63" s="121"/>
      <c r="G63" s="122"/>
      <c r="H63" s="7" t="s">
        <v>187</v>
      </c>
      <c r="I63" s="7" t="s">
        <v>187</v>
      </c>
      <c r="J63" s="7" t="s">
        <v>187</v>
      </c>
      <c r="K63" s="7" t="s">
        <v>187</v>
      </c>
      <c r="L63" s="7" t="s">
        <v>187</v>
      </c>
      <c r="M63" s="43"/>
      <c r="N63" s="30"/>
    </row>
    <row r="64" spans="2:18" x14ac:dyDescent="0.3">
      <c r="B64" s="144" t="s">
        <v>137</v>
      </c>
      <c r="C64" s="23" t="s">
        <v>0</v>
      </c>
      <c r="D64" s="238" t="s">
        <v>66</v>
      </c>
      <c r="E64" s="238"/>
      <c r="F64" s="238"/>
      <c r="G64" s="23" t="s">
        <v>67</v>
      </c>
      <c r="H64" s="160" t="s">
        <v>120</v>
      </c>
      <c r="I64" s="161"/>
      <c r="J64" s="162"/>
      <c r="K64" s="154" t="s">
        <v>68</v>
      </c>
      <c r="L64" s="155"/>
      <c r="M64" s="155"/>
      <c r="N64" s="156"/>
    </row>
    <row r="65" spans="2:14" ht="60" customHeight="1" x14ac:dyDescent="0.3">
      <c r="B65" s="144"/>
      <c r="C65" s="15" t="s">
        <v>56</v>
      </c>
      <c r="D65" s="110" t="s">
        <v>112</v>
      </c>
      <c r="E65" s="110"/>
      <c r="F65" s="110" t="s">
        <v>112</v>
      </c>
      <c r="G65" s="59">
        <v>0.6</v>
      </c>
      <c r="H65" s="100" t="s">
        <v>165</v>
      </c>
      <c r="I65" s="101"/>
      <c r="J65" s="102"/>
      <c r="K65" s="79" t="s">
        <v>166</v>
      </c>
      <c r="L65" s="153"/>
      <c r="M65" s="153"/>
      <c r="N65" s="80"/>
    </row>
    <row r="66" spans="2:14" x14ac:dyDescent="0.3">
      <c r="B66" s="144"/>
      <c r="C66" s="15" t="s">
        <v>57</v>
      </c>
      <c r="D66" s="110" t="s">
        <v>115</v>
      </c>
      <c r="E66" s="110"/>
      <c r="F66" s="110" t="s">
        <v>115</v>
      </c>
      <c r="G66" s="1"/>
      <c r="H66" s="100"/>
      <c r="I66" s="101"/>
      <c r="J66" s="102"/>
      <c r="K66" s="79"/>
      <c r="L66" s="153"/>
      <c r="M66" s="153"/>
      <c r="N66" s="80"/>
    </row>
    <row r="67" spans="2:14" ht="15.75" customHeight="1" x14ac:dyDescent="0.3">
      <c r="B67" s="144"/>
      <c r="C67" s="15" t="s">
        <v>58</v>
      </c>
      <c r="D67" s="110" t="s">
        <v>69</v>
      </c>
      <c r="E67" s="110"/>
      <c r="F67" s="110" t="s">
        <v>69</v>
      </c>
      <c r="G67" s="1"/>
      <c r="H67" s="100"/>
      <c r="I67" s="101"/>
      <c r="J67" s="102"/>
      <c r="K67" s="79"/>
      <c r="L67" s="153"/>
      <c r="M67" s="153"/>
      <c r="N67" s="80"/>
    </row>
    <row r="68" spans="2:14" ht="63.45" customHeight="1" x14ac:dyDescent="0.3">
      <c r="B68" s="144"/>
      <c r="C68" s="15" t="s">
        <v>59</v>
      </c>
      <c r="D68" s="110" t="s">
        <v>111</v>
      </c>
      <c r="E68" s="110"/>
      <c r="F68" s="110" t="s">
        <v>111</v>
      </c>
      <c r="G68" s="59">
        <v>0.4</v>
      </c>
      <c r="H68" s="100" t="s">
        <v>167</v>
      </c>
      <c r="I68" s="101"/>
      <c r="J68" s="102"/>
      <c r="K68" s="239" t="s">
        <v>168</v>
      </c>
      <c r="L68" s="240"/>
      <c r="M68" s="240"/>
      <c r="N68" s="241"/>
    </row>
    <row r="69" spans="2:14" x14ac:dyDescent="0.3">
      <c r="B69" s="144"/>
      <c r="C69" s="15" t="s">
        <v>60</v>
      </c>
      <c r="D69" s="110" t="s">
        <v>113</v>
      </c>
      <c r="E69" s="110"/>
      <c r="F69" s="110" t="s">
        <v>113</v>
      </c>
      <c r="G69" s="1"/>
      <c r="H69" s="100"/>
      <c r="I69" s="101"/>
      <c r="J69" s="102"/>
      <c r="K69" s="103"/>
      <c r="L69" s="104"/>
      <c r="M69" s="104"/>
      <c r="N69" s="105"/>
    </row>
    <row r="70" spans="2:14" ht="15.75" customHeight="1" x14ac:dyDescent="0.3">
      <c r="B70" s="144"/>
      <c r="C70" s="15" t="s">
        <v>61</v>
      </c>
      <c r="D70" s="110" t="s">
        <v>71</v>
      </c>
      <c r="E70" s="110"/>
      <c r="F70" s="110" t="s">
        <v>71</v>
      </c>
      <c r="G70" s="63"/>
      <c r="H70" s="100"/>
      <c r="I70" s="101"/>
      <c r="J70" s="102"/>
      <c r="K70" s="103"/>
      <c r="L70" s="104"/>
      <c r="M70" s="104"/>
      <c r="N70" s="105"/>
    </row>
    <row r="71" spans="2:14" ht="15.75" customHeight="1" x14ac:dyDescent="0.3">
      <c r="B71" s="144"/>
      <c r="C71" s="15" t="s">
        <v>62</v>
      </c>
      <c r="D71" s="110" t="s">
        <v>72</v>
      </c>
      <c r="E71" s="110"/>
      <c r="F71" s="110" t="s">
        <v>72</v>
      </c>
      <c r="G71" s="20"/>
      <c r="H71" s="100"/>
      <c r="I71" s="101"/>
      <c r="J71" s="102"/>
      <c r="K71" s="103"/>
      <c r="L71" s="104"/>
      <c r="M71" s="104"/>
      <c r="N71" s="105"/>
    </row>
    <row r="72" spans="2:14" ht="15" customHeight="1" x14ac:dyDescent="0.3">
      <c r="B72" s="144"/>
      <c r="C72" s="15" t="s">
        <v>63</v>
      </c>
      <c r="D72" s="110" t="s">
        <v>73</v>
      </c>
      <c r="E72" s="110"/>
      <c r="F72" s="110" t="s">
        <v>73</v>
      </c>
      <c r="G72" s="21"/>
      <c r="H72" s="100"/>
      <c r="I72" s="101"/>
      <c r="J72" s="102"/>
      <c r="K72" s="106"/>
      <c r="L72" s="107"/>
      <c r="M72" s="107"/>
      <c r="N72" s="108"/>
    </row>
    <row r="73" spans="2:14" ht="12" customHeight="1" x14ac:dyDescent="0.3">
      <c r="B73" s="144"/>
      <c r="C73" s="15" t="s">
        <v>64</v>
      </c>
      <c r="D73" s="110" t="s">
        <v>74</v>
      </c>
      <c r="E73" s="110"/>
      <c r="F73" s="110" t="s">
        <v>74</v>
      </c>
      <c r="G73" s="1"/>
      <c r="H73" s="100"/>
      <c r="I73" s="101"/>
      <c r="J73" s="102"/>
      <c r="K73" s="141"/>
      <c r="L73" s="142"/>
      <c r="M73" s="142"/>
      <c r="N73" s="143"/>
    </row>
    <row r="74" spans="2:14" ht="15" thickBot="1" x14ac:dyDescent="0.35">
      <c r="B74" s="145"/>
      <c r="C74" s="111" t="s">
        <v>65</v>
      </c>
      <c r="D74" s="112"/>
      <c r="E74" s="112"/>
      <c r="F74" s="201"/>
      <c r="G74" s="57">
        <v>1</v>
      </c>
      <c r="H74" s="146"/>
      <c r="I74" s="147"/>
      <c r="J74" s="147"/>
      <c r="K74" s="147"/>
      <c r="L74" s="148"/>
      <c r="M74" s="148"/>
      <c r="N74" s="149"/>
    </row>
    <row r="75" spans="2:14" ht="40.200000000000003" thickBot="1" x14ac:dyDescent="0.35">
      <c r="B75" s="50" t="s">
        <v>78</v>
      </c>
      <c r="C75" s="150" t="s">
        <v>148</v>
      </c>
      <c r="D75" s="150"/>
      <c r="E75" s="150"/>
      <c r="F75" s="150"/>
      <c r="G75" s="150"/>
      <c r="H75" s="150"/>
      <c r="I75" s="150"/>
      <c r="J75" s="150"/>
      <c r="K75" s="150"/>
      <c r="L75" s="151"/>
      <c r="M75" s="151"/>
      <c r="N75" s="152"/>
    </row>
    <row r="76" spans="2:14" x14ac:dyDescent="0.3">
      <c r="B76" s="232" t="s">
        <v>79</v>
      </c>
      <c r="C76" s="129" t="s">
        <v>132</v>
      </c>
      <c r="D76" s="129"/>
      <c r="E76" s="129"/>
      <c r="F76" s="129"/>
      <c r="G76" s="51"/>
      <c r="H76" s="129" t="s">
        <v>131</v>
      </c>
      <c r="I76" s="129"/>
      <c r="J76" s="129"/>
      <c r="K76" s="129"/>
      <c r="L76" s="129"/>
      <c r="M76" s="129"/>
      <c r="N76" s="130"/>
    </row>
    <row r="77" spans="2:14" x14ac:dyDescent="0.3">
      <c r="B77" s="225"/>
      <c r="C77" s="67" t="s">
        <v>138</v>
      </c>
      <c r="D77" s="131"/>
      <c r="E77" s="131"/>
      <c r="F77" s="131"/>
      <c r="G77" s="131"/>
      <c r="H77" s="131"/>
      <c r="I77" s="131"/>
      <c r="J77" s="131"/>
      <c r="K77" s="131"/>
      <c r="L77" s="131"/>
      <c r="M77" s="67"/>
      <c r="N77" s="68"/>
    </row>
    <row r="78" spans="2:14" ht="163.95" customHeight="1" thickBot="1" x14ac:dyDescent="0.35">
      <c r="B78" s="226"/>
      <c r="C78" s="69"/>
      <c r="D78" s="69"/>
      <c r="E78" s="69"/>
      <c r="F78" s="69"/>
      <c r="G78" s="69"/>
      <c r="H78" s="69"/>
      <c r="I78" s="69"/>
      <c r="J78" s="69"/>
      <c r="K78" s="69"/>
      <c r="L78" s="69"/>
      <c r="M78" s="69"/>
      <c r="N78" s="70"/>
    </row>
    <row r="79" spans="2:14" ht="15" customHeight="1" x14ac:dyDescent="0.3">
      <c r="B79" s="225" t="s">
        <v>114</v>
      </c>
      <c r="C79" s="49" t="s">
        <v>0</v>
      </c>
      <c r="D79" s="160" t="s">
        <v>81</v>
      </c>
      <c r="E79" s="161"/>
      <c r="F79" s="161"/>
      <c r="G79" s="162"/>
      <c r="H79" s="238" t="s">
        <v>80</v>
      </c>
      <c r="I79" s="238"/>
      <c r="J79" s="238"/>
      <c r="K79" s="238"/>
      <c r="L79" s="160" t="s">
        <v>121</v>
      </c>
      <c r="M79" s="161"/>
      <c r="N79" s="199"/>
    </row>
    <row r="80" spans="2:14" ht="15" customHeight="1" x14ac:dyDescent="0.3">
      <c r="B80" s="225"/>
      <c r="C80" s="204" t="s">
        <v>116</v>
      </c>
      <c r="D80" s="205"/>
      <c r="E80" s="205"/>
      <c r="F80" s="205"/>
      <c r="G80" s="205"/>
      <c r="H80" s="205"/>
      <c r="I80" s="205"/>
      <c r="J80" s="205"/>
      <c r="K80" s="205"/>
      <c r="L80" s="205"/>
      <c r="M80" s="205"/>
      <c r="N80" s="206"/>
    </row>
    <row r="81" spans="2:14" ht="47.25" customHeight="1" x14ac:dyDescent="0.3">
      <c r="B81" s="225"/>
      <c r="C81" s="15">
        <v>1</v>
      </c>
      <c r="D81" s="157" t="s">
        <v>82</v>
      </c>
      <c r="E81" s="158"/>
      <c r="F81" s="158"/>
      <c r="G81" s="159"/>
      <c r="H81" s="123" t="s">
        <v>169</v>
      </c>
      <c r="I81" s="124"/>
      <c r="J81" s="124"/>
      <c r="K81" s="137"/>
      <c r="L81" s="123">
        <v>28</v>
      </c>
      <c r="M81" s="124"/>
      <c r="N81" s="125"/>
    </row>
    <row r="82" spans="2:14" x14ac:dyDescent="0.3">
      <c r="B82" s="225"/>
      <c r="C82" s="15">
        <v>2</v>
      </c>
      <c r="D82" s="157" t="s">
        <v>83</v>
      </c>
      <c r="E82" s="158"/>
      <c r="F82" s="158"/>
      <c r="G82" s="159"/>
      <c r="H82" s="123"/>
      <c r="I82" s="124"/>
      <c r="J82" s="124"/>
      <c r="K82" s="137"/>
      <c r="L82" s="123"/>
      <c r="M82" s="124"/>
      <c r="N82" s="125"/>
    </row>
    <row r="83" spans="2:14" ht="15" customHeight="1" x14ac:dyDescent="0.3">
      <c r="B83" s="225"/>
      <c r="C83" s="58">
        <v>3</v>
      </c>
      <c r="D83" s="163" t="s">
        <v>84</v>
      </c>
      <c r="E83" s="164"/>
      <c r="F83" s="164"/>
      <c r="G83" s="165"/>
      <c r="H83" s="138"/>
      <c r="I83" s="139"/>
      <c r="J83" s="139"/>
      <c r="K83" s="140"/>
      <c r="L83" s="138"/>
      <c r="M83" s="139"/>
      <c r="N83" s="200"/>
    </row>
    <row r="84" spans="2:14" ht="15" customHeight="1" x14ac:dyDescent="0.3">
      <c r="B84" s="225"/>
      <c r="C84" s="15">
        <v>4</v>
      </c>
      <c r="D84" s="157" t="s">
        <v>85</v>
      </c>
      <c r="E84" s="158"/>
      <c r="F84" s="158"/>
      <c r="G84" s="159"/>
      <c r="H84" s="123"/>
      <c r="I84" s="124"/>
      <c r="J84" s="124"/>
      <c r="K84" s="137"/>
      <c r="L84" s="123"/>
      <c r="M84" s="124"/>
      <c r="N84" s="125"/>
    </row>
    <row r="85" spans="2:14" x14ac:dyDescent="0.3">
      <c r="B85" s="225"/>
      <c r="C85" s="15">
        <v>5</v>
      </c>
      <c r="D85" s="157" t="s">
        <v>86</v>
      </c>
      <c r="E85" s="158"/>
      <c r="F85" s="158"/>
      <c r="G85" s="159"/>
      <c r="H85" s="123"/>
      <c r="I85" s="124"/>
      <c r="J85" s="124"/>
      <c r="K85" s="137"/>
      <c r="L85" s="123"/>
      <c r="M85" s="124"/>
      <c r="N85" s="125"/>
    </row>
    <row r="86" spans="2:14" ht="15" customHeight="1" x14ac:dyDescent="0.3">
      <c r="B86" s="225"/>
      <c r="C86" s="15">
        <v>6</v>
      </c>
      <c r="D86" s="157" t="s">
        <v>87</v>
      </c>
      <c r="E86" s="158"/>
      <c r="F86" s="158"/>
      <c r="G86" s="159"/>
      <c r="H86" s="123"/>
      <c r="I86" s="124"/>
      <c r="J86" s="124"/>
      <c r="K86" s="137"/>
      <c r="L86" s="123"/>
      <c r="M86" s="124"/>
      <c r="N86" s="125"/>
    </row>
    <row r="87" spans="2:14" ht="15" customHeight="1" x14ac:dyDescent="0.3">
      <c r="B87" s="225"/>
      <c r="C87" s="204" t="s">
        <v>88</v>
      </c>
      <c r="D87" s="205"/>
      <c r="E87" s="205"/>
      <c r="F87" s="205"/>
      <c r="G87" s="205"/>
      <c r="H87" s="205"/>
      <c r="I87" s="205"/>
      <c r="J87" s="205"/>
      <c r="K87" s="205"/>
      <c r="L87" s="205"/>
      <c r="M87" s="205"/>
      <c r="N87" s="206"/>
    </row>
    <row r="88" spans="2:14" x14ac:dyDescent="0.3">
      <c r="B88" s="225"/>
      <c r="C88" s="15">
        <v>7</v>
      </c>
      <c r="D88" s="157" t="s">
        <v>70</v>
      </c>
      <c r="E88" s="158"/>
      <c r="F88" s="158"/>
      <c r="G88" s="159"/>
      <c r="H88" s="136"/>
      <c r="I88" s="136"/>
      <c r="J88" s="136"/>
      <c r="K88" s="136"/>
      <c r="L88" s="123"/>
      <c r="M88" s="124"/>
      <c r="N88" s="125"/>
    </row>
    <row r="89" spans="2:14" x14ac:dyDescent="0.3">
      <c r="B89" s="225"/>
      <c r="C89" s="15">
        <v>8</v>
      </c>
      <c r="D89" s="157" t="s">
        <v>69</v>
      </c>
      <c r="E89" s="158"/>
      <c r="F89" s="158"/>
      <c r="G89" s="159"/>
      <c r="H89" s="136"/>
      <c r="I89" s="136"/>
      <c r="J89" s="136"/>
      <c r="K89" s="123"/>
      <c r="L89" s="123">
        <v>28</v>
      </c>
      <c r="M89" s="124"/>
      <c r="N89" s="125"/>
    </row>
    <row r="90" spans="2:14" ht="30.75" customHeight="1" x14ac:dyDescent="0.3">
      <c r="B90" s="225"/>
      <c r="C90" s="56">
        <v>9</v>
      </c>
      <c r="D90" s="196" t="s">
        <v>89</v>
      </c>
      <c r="E90" s="197"/>
      <c r="F90" s="197"/>
      <c r="G90" s="198"/>
      <c r="H90" s="223" t="s">
        <v>170</v>
      </c>
      <c r="I90" s="223"/>
      <c r="J90" s="223"/>
      <c r="K90" s="126"/>
      <c r="L90" s="126">
        <v>14</v>
      </c>
      <c r="M90" s="127"/>
      <c r="N90" s="128"/>
    </row>
    <row r="91" spans="2:14" ht="30.75" customHeight="1" x14ac:dyDescent="0.3">
      <c r="B91" s="225"/>
      <c r="C91" s="56">
        <v>10</v>
      </c>
      <c r="D91" s="196" t="s">
        <v>90</v>
      </c>
      <c r="E91" s="197"/>
      <c r="F91" s="197"/>
      <c r="G91" s="198"/>
      <c r="H91" s="223" t="s">
        <v>171</v>
      </c>
      <c r="I91" s="223"/>
      <c r="J91" s="223"/>
      <c r="K91" s="126"/>
      <c r="L91" s="126">
        <v>14</v>
      </c>
      <c r="M91" s="127"/>
      <c r="N91" s="128"/>
    </row>
    <row r="92" spans="2:14" ht="15" customHeight="1" x14ac:dyDescent="0.3">
      <c r="B92" s="225"/>
      <c r="C92" s="56">
        <v>11</v>
      </c>
      <c r="D92" s="196" t="s">
        <v>91</v>
      </c>
      <c r="E92" s="197"/>
      <c r="F92" s="197"/>
      <c r="G92" s="198"/>
      <c r="H92" s="223"/>
      <c r="I92" s="223"/>
      <c r="J92" s="223"/>
      <c r="K92" s="126"/>
      <c r="L92" s="126"/>
      <c r="M92" s="127"/>
      <c r="N92" s="128"/>
    </row>
    <row r="93" spans="2:14" ht="30" customHeight="1" x14ac:dyDescent="0.3">
      <c r="B93" s="225"/>
      <c r="C93" s="56">
        <v>12</v>
      </c>
      <c r="D93" s="196" t="s">
        <v>92</v>
      </c>
      <c r="E93" s="197"/>
      <c r="F93" s="197"/>
      <c r="G93" s="198"/>
      <c r="H93" s="223" t="s">
        <v>172</v>
      </c>
      <c r="I93" s="223"/>
      <c r="J93" s="224"/>
      <c r="K93" s="224"/>
      <c r="L93" s="126"/>
      <c r="M93" s="127"/>
      <c r="N93" s="128"/>
    </row>
    <row r="94" spans="2:14" ht="15.75" customHeight="1" thickBot="1" x14ac:dyDescent="0.35">
      <c r="B94" s="226"/>
      <c r="C94" s="111" t="s">
        <v>122</v>
      </c>
      <c r="D94" s="112"/>
      <c r="E94" s="201"/>
      <c r="F94" s="33" t="s">
        <v>123</v>
      </c>
      <c r="G94" s="35">
        <f>FLOOR(L94/25,1)</f>
        <v>3</v>
      </c>
      <c r="H94" s="34" t="s">
        <v>124</v>
      </c>
      <c r="I94" s="36">
        <f>FLOOR(L94/30,1)</f>
        <v>2</v>
      </c>
      <c r="J94" s="202" t="s">
        <v>125</v>
      </c>
      <c r="K94" s="203"/>
      <c r="L94" s="111">
        <f>SUM(L88:N93,L81:N86)</f>
        <v>84</v>
      </c>
      <c r="M94" s="112"/>
      <c r="N94" s="113"/>
    </row>
    <row r="95" spans="2:14" ht="16.2" thickBot="1" x14ac:dyDescent="0.35">
      <c r="B95" s="210" t="s">
        <v>96</v>
      </c>
      <c r="C95" s="211"/>
      <c r="D95" s="211"/>
      <c r="E95" s="211"/>
      <c r="F95" s="211"/>
      <c r="G95" s="211"/>
      <c r="H95" s="211"/>
      <c r="I95" s="211"/>
      <c r="J95" s="211"/>
      <c r="K95" s="211"/>
      <c r="L95" s="211"/>
      <c r="M95" s="211"/>
      <c r="N95" s="212"/>
    </row>
    <row r="96" spans="2:14" ht="15.75" customHeight="1" x14ac:dyDescent="0.3">
      <c r="B96" s="213" t="s">
        <v>97</v>
      </c>
      <c r="C96" s="231" t="s">
        <v>127</v>
      </c>
      <c r="D96" s="231"/>
      <c r="E96" s="231"/>
      <c r="F96" s="231"/>
      <c r="G96" s="216"/>
      <c r="H96" s="216"/>
      <c r="I96" s="216"/>
      <c r="J96" s="216"/>
      <c r="K96" s="216"/>
      <c r="L96" s="217"/>
      <c r="M96" s="217"/>
      <c r="N96" s="218"/>
    </row>
    <row r="97" spans="2:14" x14ac:dyDescent="0.3">
      <c r="B97" s="214"/>
      <c r="C97" s="110" t="s">
        <v>1</v>
      </c>
      <c r="D97" s="110"/>
      <c r="E97" s="110"/>
      <c r="F97" s="110"/>
      <c r="G97" s="219"/>
      <c r="H97" s="172"/>
      <c r="I97" s="172"/>
      <c r="J97" s="172"/>
      <c r="K97" s="172"/>
      <c r="L97" s="173"/>
      <c r="M97" s="173"/>
      <c r="N97" s="174"/>
    </row>
    <row r="98" spans="2:14" x14ac:dyDescent="0.3">
      <c r="B98" s="214"/>
      <c r="C98" s="110" t="s">
        <v>93</v>
      </c>
      <c r="D98" s="110"/>
      <c r="E98" s="110"/>
      <c r="F98" s="110"/>
      <c r="G98" s="172"/>
      <c r="H98" s="172"/>
      <c r="I98" s="172"/>
      <c r="J98" s="172"/>
      <c r="K98" s="172"/>
      <c r="L98" s="173"/>
      <c r="M98" s="173"/>
      <c r="N98" s="174"/>
    </row>
    <row r="99" spans="2:14" x14ac:dyDescent="0.3">
      <c r="B99" s="214"/>
      <c r="C99" s="110" t="s">
        <v>94</v>
      </c>
      <c r="D99" s="110"/>
      <c r="E99" s="110"/>
      <c r="F99" s="110"/>
      <c r="G99" s="172"/>
      <c r="H99" s="172"/>
      <c r="I99" s="172"/>
      <c r="J99" s="172"/>
      <c r="K99" s="172"/>
      <c r="L99" s="173"/>
      <c r="M99" s="173"/>
      <c r="N99" s="174"/>
    </row>
    <row r="100" spans="2:14" ht="15.75" customHeight="1" thickBot="1" x14ac:dyDescent="0.35">
      <c r="B100" s="215"/>
      <c r="C100" s="181" t="s">
        <v>95</v>
      </c>
      <c r="D100" s="181"/>
      <c r="E100" s="181"/>
      <c r="F100" s="181"/>
      <c r="G100" s="220"/>
      <c r="H100" s="221"/>
      <c r="I100" s="221"/>
      <c r="J100" s="221"/>
      <c r="K100" s="221"/>
      <c r="L100" s="221"/>
      <c r="M100" s="221"/>
      <c r="N100" s="222"/>
    </row>
    <row r="101" spans="2:14" x14ac:dyDescent="0.3">
      <c r="B101" s="178" t="s">
        <v>98</v>
      </c>
      <c r="C101" s="182" t="s">
        <v>100</v>
      </c>
      <c r="D101" s="183"/>
      <c r="E101" s="183"/>
      <c r="F101" s="184"/>
      <c r="G101" s="169"/>
      <c r="H101" s="169"/>
      <c r="I101" s="169"/>
      <c r="J101" s="169"/>
      <c r="K101" s="169"/>
      <c r="L101" s="170"/>
      <c r="M101" s="170"/>
      <c r="N101" s="171"/>
    </row>
    <row r="102" spans="2:14" ht="15" thickBot="1" x14ac:dyDescent="0.35">
      <c r="B102" s="179"/>
      <c r="C102" s="180" t="s">
        <v>101</v>
      </c>
      <c r="D102" s="180"/>
      <c r="E102" s="180"/>
      <c r="F102" s="180"/>
      <c r="G102" s="188" t="s">
        <v>211</v>
      </c>
      <c r="H102" s="189"/>
      <c r="I102" s="189"/>
      <c r="J102" s="189"/>
      <c r="K102" s="189"/>
      <c r="L102" s="190"/>
      <c r="M102" s="190"/>
      <c r="N102" s="191"/>
    </row>
    <row r="103" spans="2:14" ht="99.45" customHeight="1" x14ac:dyDescent="0.3">
      <c r="B103" s="166" t="s">
        <v>99</v>
      </c>
      <c r="C103" s="185" t="s">
        <v>102</v>
      </c>
      <c r="D103" s="186"/>
      <c r="E103" s="186"/>
      <c r="F103" s="187"/>
      <c r="G103" s="169" t="s">
        <v>149</v>
      </c>
      <c r="H103" s="169"/>
      <c r="I103" s="169"/>
      <c r="J103" s="169"/>
      <c r="K103" s="169"/>
      <c r="L103" s="170"/>
      <c r="M103" s="170"/>
      <c r="N103" s="171"/>
    </row>
    <row r="104" spans="2:14" x14ac:dyDescent="0.3">
      <c r="B104" s="167"/>
      <c r="C104" s="110" t="s">
        <v>103</v>
      </c>
      <c r="D104" s="110"/>
      <c r="E104" s="110"/>
      <c r="F104" s="110"/>
      <c r="G104" s="172" t="s">
        <v>106</v>
      </c>
      <c r="H104" s="172"/>
      <c r="I104" s="172"/>
      <c r="J104" s="172"/>
      <c r="K104" s="172"/>
      <c r="L104" s="173"/>
      <c r="M104" s="173"/>
      <c r="N104" s="174"/>
    </row>
    <row r="105" spans="2:14" x14ac:dyDescent="0.3">
      <c r="B105" s="167"/>
      <c r="C105" s="192" t="s">
        <v>104</v>
      </c>
      <c r="D105" s="192"/>
      <c r="E105" s="192"/>
      <c r="F105" s="192"/>
      <c r="G105" s="172" t="s">
        <v>189</v>
      </c>
      <c r="H105" s="172"/>
      <c r="I105" s="172"/>
      <c r="J105" s="172"/>
      <c r="K105" s="172"/>
      <c r="L105" s="173"/>
      <c r="M105" s="173"/>
      <c r="N105" s="174"/>
    </row>
    <row r="106" spans="2:14" ht="46.5" customHeight="1" thickBot="1" x14ac:dyDescent="0.35">
      <c r="B106" s="168"/>
      <c r="C106" s="193" t="s">
        <v>105</v>
      </c>
      <c r="D106" s="194"/>
      <c r="E106" s="194"/>
      <c r="F106" s="195"/>
      <c r="G106" s="175" t="s">
        <v>107</v>
      </c>
      <c r="H106" s="175"/>
      <c r="I106" s="175"/>
      <c r="J106" s="175"/>
      <c r="K106" s="175"/>
      <c r="L106" s="176"/>
      <c r="M106" s="176"/>
      <c r="N106" s="177"/>
    </row>
    <row r="107" spans="2:14" x14ac:dyDescent="0.3">
      <c r="B107" s="2" t="s">
        <v>150</v>
      </c>
    </row>
  </sheetData>
  <mergeCells count="204">
    <mergeCell ref="D65:F65"/>
    <mergeCell ref="D36:G36"/>
    <mergeCell ref="D37:G37"/>
    <mergeCell ref="D38:G38"/>
    <mergeCell ref="D39:G39"/>
    <mergeCell ref="D40:G40"/>
    <mergeCell ref="D41:G41"/>
    <mergeCell ref="D42:G42"/>
    <mergeCell ref="D43:G43"/>
    <mergeCell ref="D44:G44"/>
    <mergeCell ref="D67:F67"/>
    <mergeCell ref="D68:F68"/>
    <mergeCell ref="M5:N5"/>
    <mergeCell ref="H72:J72"/>
    <mergeCell ref="H73:J73"/>
    <mergeCell ref="D69:F69"/>
    <mergeCell ref="D70:F70"/>
    <mergeCell ref="D71:F71"/>
    <mergeCell ref="D72:F72"/>
    <mergeCell ref="D73:F73"/>
    <mergeCell ref="H68:J68"/>
    <mergeCell ref="H65:J65"/>
    <mergeCell ref="H66:J66"/>
    <mergeCell ref="H67:J67"/>
    <mergeCell ref="H70:J70"/>
    <mergeCell ref="H71:J71"/>
    <mergeCell ref="D29:G29"/>
    <mergeCell ref="D30:G30"/>
    <mergeCell ref="D31:G31"/>
    <mergeCell ref="D32:G32"/>
    <mergeCell ref="D33:G33"/>
    <mergeCell ref="D34:G34"/>
    <mergeCell ref="H64:J64"/>
    <mergeCell ref="D64:F64"/>
    <mergeCell ref="B5:B7"/>
    <mergeCell ref="C9:G9"/>
    <mergeCell ref="J9:N9"/>
    <mergeCell ref="J11:K11"/>
    <mergeCell ref="J12:K12"/>
    <mergeCell ref="H11:I11"/>
    <mergeCell ref="H12:I12"/>
    <mergeCell ref="L11:N11"/>
    <mergeCell ref="B49:B63"/>
    <mergeCell ref="B26:B31"/>
    <mergeCell ref="B32:B34"/>
    <mergeCell ref="B35:B47"/>
    <mergeCell ref="D17:N17"/>
    <mergeCell ref="D18:N18"/>
    <mergeCell ref="D19:N19"/>
    <mergeCell ref="D20:N20"/>
    <mergeCell ref="D45:G45"/>
    <mergeCell ref="D46:G46"/>
    <mergeCell ref="C4:G4"/>
    <mergeCell ref="H79:K79"/>
    <mergeCell ref="K68:N68"/>
    <mergeCell ref="K69:N6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C94:E94"/>
    <mergeCell ref="J94:K94"/>
    <mergeCell ref="C80:N80"/>
    <mergeCell ref="C74:F74"/>
    <mergeCell ref="B2:N2"/>
    <mergeCell ref="B95:N95"/>
    <mergeCell ref="B96:B100"/>
    <mergeCell ref="G96:N96"/>
    <mergeCell ref="G97:N97"/>
    <mergeCell ref="G98:N98"/>
    <mergeCell ref="G99:N99"/>
    <mergeCell ref="G100:N100"/>
    <mergeCell ref="H93:K93"/>
    <mergeCell ref="B79:B94"/>
    <mergeCell ref="B48:N48"/>
    <mergeCell ref="H91:K91"/>
    <mergeCell ref="C87:N87"/>
    <mergeCell ref="H90:K90"/>
    <mergeCell ref="H92:K92"/>
    <mergeCell ref="H88:K88"/>
    <mergeCell ref="C96:F96"/>
    <mergeCell ref="B76:B78"/>
    <mergeCell ref="J4:N4"/>
    <mergeCell ref="B11:B12"/>
    <mergeCell ref="L92:N92"/>
    <mergeCell ref="L93:N93"/>
    <mergeCell ref="D90:G90"/>
    <mergeCell ref="D91:G91"/>
    <mergeCell ref="D92:G92"/>
    <mergeCell ref="D93:G93"/>
    <mergeCell ref="D86:G86"/>
    <mergeCell ref="L79:N79"/>
    <mergeCell ref="L81:N81"/>
    <mergeCell ref="L82:N82"/>
    <mergeCell ref="L83:N83"/>
    <mergeCell ref="L84:N84"/>
    <mergeCell ref="L85:N85"/>
    <mergeCell ref="L86:N86"/>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C104:F104"/>
    <mergeCell ref="C105:F105"/>
    <mergeCell ref="C106:F106"/>
    <mergeCell ref="B3:N3"/>
    <mergeCell ref="H89:K89"/>
    <mergeCell ref="H84:K84"/>
    <mergeCell ref="H85:K85"/>
    <mergeCell ref="H86:K86"/>
    <mergeCell ref="H81:K81"/>
    <mergeCell ref="H82:K82"/>
    <mergeCell ref="H83:K83"/>
    <mergeCell ref="K73:N73"/>
    <mergeCell ref="B64:B74"/>
    <mergeCell ref="H74:N74"/>
    <mergeCell ref="C75:N75"/>
    <mergeCell ref="K67:N67"/>
    <mergeCell ref="K66:N66"/>
    <mergeCell ref="K64:N64"/>
    <mergeCell ref="K65:N65"/>
    <mergeCell ref="D88:G88"/>
    <mergeCell ref="D89:G89"/>
    <mergeCell ref="D79:G79"/>
    <mergeCell ref="D81:G81"/>
    <mergeCell ref="D82:G82"/>
    <mergeCell ref="D83:G83"/>
    <mergeCell ref="D84:G84"/>
    <mergeCell ref="D85:G85"/>
    <mergeCell ref="L94:N94"/>
    <mergeCell ref="E49:G49"/>
    <mergeCell ref="E50:G50"/>
    <mergeCell ref="E51:G51"/>
    <mergeCell ref="E52:G52"/>
    <mergeCell ref="E53:G53"/>
    <mergeCell ref="E54:G54"/>
    <mergeCell ref="E55:G55"/>
    <mergeCell ref="E56:G56"/>
    <mergeCell ref="E57:G57"/>
    <mergeCell ref="E58:G58"/>
    <mergeCell ref="E59:G59"/>
    <mergeCell ref="E60:G60"/>
    <mergeCell ref="E61:G61"/>
    <mergeCell ref="E62:G62"/>
    <mergeCell ref="E63:G63"/>
    <mergeCell ref="L88:N88"/>
    <mergeCell ref="L89:N89"/>
    <mergeCell ref="L90:N90"/>
    <mergeCell ref="L91:N91"/>
    <mergeCell ref="C76:F76"/>
    <mergeCell ref="H76:L76"/>
    <mergeCell ref="M76:N76"/>
    <mergeCell ref="C77:L77"/>
    <mergeCell ref="M77:N77"/>
    <mergeCell ref="C78:N78"/>
    <mergeCell ref="C7:F7"/>
    <mergeCell ref="C6:F6"/>
    <mergeCell ref="H6:L6"/>
    <mergeCell ref="H7:L7"/>
    <mergeCell ref="M7:N7"/>
    <mergeCell ref="M6:N6"/>
    <mergeCell ref="C15:N15"/>
    <mergeCell ref="C16:N16"/>
    <mergeCell ref="C14:G14"/>
    <mergeCell ref="H14:I14"/>
    <mergeCell ref="J14:N14"/>
    <mergeCell ref="D35:G35"/>
    <mergeCell ref="D47:G47"/>
    <mergeCell ref="C13:G13"/>
    <mergeCell ref="H13:I13"/>
    <mergeCell ref="J13:N13"/>
    <mergeCell ref="H69:J69"/>
    <mergeCell ref="K70:N70"/>
    <mergeCell ref="K71:N71"/>
    <mergeCell ref="K72:N72"/>
    <mergeCell ref="D21:N21"/>
    <mergeCell ref="D66:F66"/>
  </mergeCells>
  <phoneticPr fontId="19" type="noConversion"/>
  <pageMargins left="0.11811023622047245" right="0.11811023622047245" top="0.39370078740157483" bottom="0.39370078740157483" header="0" footer="0"/>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396240</xdr:colOff>
                    <xdr:row>3</xdr:row>
                    <xdr:rowOff>327660</xdr:rowOff>
                  </from>
                  <to>
                    <xdr:col>6</xdr:col>
                    <xdr:colOff>701040</xdr:colOff>
                    <xdr:row>4</xdr:row>
                    <xdr:rowOff>190500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396240</xdr:colOff>
                    <xdr:row>4</xdr:row>
                    <xdr:rowOff>190500</xdr:rowOff>
                  </from>
                  <to>
                    <xdr:col>6</xdr:col>
                    <xdr:colOff>701040</xdr:colOff>
                    <xdr:row>6</xdr:row>
                    <xdr:rowOff>22860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396240</xdr:colOff>
                    <xdr:row>5</xdr:row>
                    <xdr:rowOff>190500</xdr:rowOff>
                  </from>
                  <to>
                    <xdr:col>6</xdr:col>
                    <xdr:colOff>701040</xdr:colOff>
                    <xdr:row>7</xdr:row>
                    <xdr:rowOff>15240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12</xdr:col>
                    <xdr:colOff>419100</xdr:colOff>
                    <xdr:row>3</xdr:row>
                    <xdr:rowOff>327660</xdr:rowOff>
                  </from>
                  <to>
                    <xdr:col>13</xdr:col>
                    <xdr:colOff>213360</xdr:colOff>
                    <xdr:row>4</xdr:row>
                    <xdr:rowOff>190500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419100</xdr:colOff>
                    <xdr:row>4</xdr:row>
                    <xdr:rowOff>190500</xdr:rowOff>
                  </from>
                  <to>
                    <xdr:col>13</xdr:col>
                    <xdr:colOff>213360</xdr:colOff>
                    <xdr:row>6</xdr:row>
                    <xdr:rowOff>22860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419100</xdr:colOff>
                    <xdr:row>5</xdr:row>
                    <xdr:rowOff>190500</xdr:rowOff>
                  </from>
                  <to>
                    <xdr:col>13</xdr:col>
                    <xdr:colOff>213360</xdr:colOff>
                    <xdr:row>7</xdr:row>
                    <xdr:rowOff>15240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403860</xdr:colOff>
                    <xdr:row>74</xdr:row>
                    <xdr:rowOff>320040</xdr:rowOff>
                  </from>
                  <to>
                    <xdr:col>6</xdr:col>
                    <xdr:colOff>708660</xdr:colOff>
                    <xdr:row>76</xdr:row>
                    <xdr:rowOff>22860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419100</xdr:colOff>
                    <xdr:row>74</xdr:row>
                    <xdr:rowOff>320040</xdr:rowOff>
                  </from>
                  <to>
                    <xdr:col>13</xdr:col>
                    <xdr:colOff>213360</xdr:colOff>
                    <xdr:row>76</xdr:row>
                    <xdr:rowOff>22860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12</xdr:col>
                    <xdr:colOff>419100</xdr:colOff>
                    <xdr:row>75</xdr:row>
                    <xdr:rowOff>190500</xdr:rowOff>
                  </from>
                  <to>
                    <xdr:col>13</xdr:col>
                    <xdr:colOff>228600</xdr:colOff>
                    <xdr:row>77</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7CC71A-4CD5-472C-A55F-1AF36F20518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7B95AED-86EA-4328-B64F-BB38C84E65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A4AEE8-847B-4EF9-AAFC-2F69FD4339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2020-03-29T18:11:24Z</cp:lastPrinted>
  <dcterms:created xsi:type="dcterms:W3CDTF">2018-07-02T18:11:28Z</dcterms:created>
  <dcterms:modified xsi:type="dcterms:W3CDTF">2022-05-17T19:08:14Z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