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Kalite Yönetim Sistemi\Formlar\FAKÜLTELER\GSMF Formlar\"/>
    </mc:Choice>
  </mc:AlternateContent>
  <bookViews>
    <workbookView xWindow="12840" yWindow="-180" windowWidth="11475" windowHeight="11760"/>
  </bookViews>
  <sheets>
    <sheet name="Sheet1" sheetId="1" r:id="rId1"/>
    <sheet name="Sheet2" sheetId="2" r:id="rId2"/>
    <sheet name="Sheet3" sheetId="3" r:id="rId3"/>
  </sheets>
  <calcPr calcId="162913"/>
  <customWorkbookViews>
    <customWorkbookView name="itg - Personal View" guid="{33B72D38-F3A5-4F39-9D05-69F0DE006642}" mergeInterval="0" personalView="1" maximized="1" xWindow="-8" yWindow="-8" windowWidth="1382" windowHeight="744" activeSheetId="1"/>
    <customWorkbookView name="Selin - Kişisel Görünüm" guid="{321DE9DE-E760-434F-99FA-AF9061E20340}" mergeInterval="0" personalView="1" maximized="1" windowWidth="1362" windowHeight="543" activeSheetId="1"/>
    <customWorkbookView name="SELIN AKDEĞIRMEN - Personal View" guid="{447E53B3-4117-42F1-9DBC-08A36050FCD8}" mergeInterval="0" personalView="1" windowWidth="1366" windowHeight="728" activeSheetId="1"/>
    <customWorkbookView name="AIU - Personal View" guid="{E8338FD4-E4E3-4006-8975-434AD901363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J67" i="1" l="1"/>
  <c r="I67" i="1" l="1"/>
  <c r="I13" i="1"/>
  <c r="J13" i="1" l="1"/>
  <c r="J102" i="1"/>
  <c r="I102" i="1"/>
  <c r="E109" i="1"/>
  <c r="E56" i="1"/>
  <c r="E30" i="1"/>
  <c r="H102" i="1"/>
  <c r="G102" i="1"/>
  <c r="I76" i="1"/>
  <c r="J76" i="1"/>
  <c r="H76" i="1"/>
  <c r="G76" i="1"/>
  <c r="H67" i="1"/>
  <c r="G67" i="1"/>
  <c r="J49" i="1"/>
  <c r="J40" i="1"/>
  <c r="I49" i="1"/>
  <c r="H49" i="1"/>
  <c r="G49" i="1"/>
  <c r="I40" i="1"/>
  <c r="H40" i="1"/>
  <c r="G40" i="1"/>
  <c r="J23" i="1"/>
  <c r="I23" i="1"/>
  <c r="H23" i="1"/>
  <c r="G23" i="1"/>
  <c r="H13" i="1"/>
  <c r="G13" i="1"/>
  <c r="G109" i="1" l="1"/>
  <c r="G56" i="1"/>
  <c r="I56" i="1"/>
  <c r="I109" i="1"/>
  <c r="G30" i="1"/>
  <c r="I30" i="1"/>
</calcChain>
</file>

<file path=xl/sharedStrings.xml><?xml version="1.0" encoding="utf-8"?>
<sst xmlns="http://schemas.openxmlformats.org/spreadsheetml/2006/main" count="176" uniqueCount="71">
  <si>
    <t>TOTAL</t>
  </si>
  <si>
    <t>Freshman</t>
  </si>
  <si>
    <r>
      <rPr>
        <sz val="28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 Fall Semester</t>
    </r>
  </si>
  <si>
    <t>Theory</t>
  </si>
  <si>
    <t>Practice</t>
  </si>
  <si>
    <t>Credits</t>
  </si>
  <si>
    <t>ECTS</t>
  </si>
  <si>
    <r>
      <rPr>
        <sz val="28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 Spring Semester</t>
    </r>
  </si>
  <si>
    <r>
      <rPr>
        <sz val="28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 Fall Semester</t>
    </r>
  </si>
  <si>
    <r>
      <rPr>
        <sz val="28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 Spring Semester</t>
    </r>
  </si>
  <si>
    <r>
      <rPr>
        <sz val="28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  Fall Semester</t>
    </r>
  </si>
  <si>
    <r>
      <rPr>
        <sz val="28"/>
        <color indexed="8"/>
        <rFont val="Arial"/>
        <family val="2"/>
      </rPr>
      <t>6</t>
    </r>
    <r>
      <rPr>
        <sz val="11"/>
        <color indexed="8"/>
        <rFont val="Arial"/>
        <family val="2"/>
      </rPr>
      <t xml:space="preserve">  Spring Semester</t>
    </r>
  </si>
  <si>
    <r>
      <rPr>
        <sz val="28"/>
        <color indexed="8"/>
        <rFont val="Arial"/>
        <family val="2"/>
      </rPr>
      <t>7</t>
    </r>
    <r>
      <rPr>
        <sz val="11"/>
        <color indexed="8"/>
        <rFont val="Arial"/>
        <family val="2"/>
      </rPr>
      <t xml:space="preserve">  Fall Semester</t>
    </r>
  </si>
  <si>
    <r>
      <rPr>
        <sz val="28"/>
        <color indexed="8"/>
        <rFont val="Arial"/>
        <family val="2"/>
      </rPr>
      <t>8</t>
    </r>
    <r>
      <rPr>
        <sz val="11"/>
        <color indexed="8"/>
        <rFont val="Arial"/>
        <family val="2"/>
      </rPr>
      <t xml:space="preserve">  Spring Semester</t>
    </r>
  </si>
  <si>
    <t>TOTAL # OF COURSES AND CREDITS IN DEGREE PROGRAM</t>
  </si>
  <si>
    <t># OF COURSES</t>
  </si>
  <si>
    <t>CREDITS</t>
  </si>
  <si>
    <t>AREA ELECTIVES</t>
  </si>
  <si>
    <t>SENIOR TOTAL</t>
  </si>
  <si>
    <t>COURSES</t>
  </si>
  <si>
    <t>CORE COURSES</t>
  </si>
  <si>
    <t>GENERAL COURSES</t>
  </si>
  <si>
    <t>NON-AREA ELECTIVES</t>
  </si>
  <si>
    <t>JUNIOR TOTAL</t>
  </si>
  <si>
    <t>SOPHOMORE TOTAL</t>
  </si>
  <si>
    <t>FRESHMAN TOTAL</t>
  </si>
  <si>
    <t>Sophomore</t>
  </si>
  <si>
    <t>Junior</t>
  </si>
  <si>
    <t>Senior</t>
  </si>
  <si>
    <t>AE 4XX</t>
  </si>
  <si>
    <t>NAE 4XX</t>
  </si>
  <si>
    <t>N0N-AREA ELECTIVES</t>
  </si>
  <si>
    <t>ANTALYA INTERNATIONAL UNIVERSITY                                                                                
ARCHITECTURE                                                                                                                             UNDERGRADUATE CURRICULUM</t>
  </si>
  <si>
    <t>SPA 201</t>
  </si>
  <si>
    <t>SPANISH-1</t>
  </si>
  <si>
    <t>SPA 202</t>
  </si>
  <si>
    <t>SPANISH-2</t>
  </si>
  <si>
    <t>SPA 301</t>
  </si>
  <si>
    <t>SPANISH-3</t>
  </si>
  <si>
    <t>SPA 302</t>
  </si>
  <si>
    <t>SPANISH-4</t>
  </si>
  <si>
    <t>KARŞILAŞTIRMALI EDEBİYAT</t>
  </si>
  <si>
    <t>ALMANCA-1</t>
  </si>
  <si>
    <t>ARA 201</t>
  </si>
  <si>
    <t>ARABIC-1</t>
  </si>
  <si>
    <t>ARA 202</t>
  </si>
  <si>
    <t>ARABIC-2</t>
  </si>
  <si>
    <t>ARA 301</t>
  </si>
  <si>
    <t>ARABIC-3</t>
  </si>
  <si>
    <t>ARA 302</t>
  </si>
  <si>
    <t>ARABIC-4</t>
  </si>
  <si>
    <t>ALMANCA-2</t>
  </si>
  <si>
    <t xml:space="preserve">OSMANLICA-1 </t>
  </si>
  <si>
    <t>GER 201</t>
  </si>
  <si>
    <t>GER 202</t>
  </si>
  <si>
    <t>GER 301</t>
  </si>
  <si>
    <t>GER 302</t>
  </si>
  <si>
    <t>GERMAN-1</t>
  </si>
  <si>
    <t>GERMAN-2</t>
  </si>
  <si>
    <t>GERMAN-3</t>
  </si>
  <si>
    <t>GERMAN-4</t>
  </si>
  <si>
    <t>RUS 201</t>
  </si>
  <si>
    <t>RUS 202</t>
  </si>
  <si>
    <t>RUS 301</t>
  </si>
  <si>
    <t>RUS 302</t>
  </si>
  <si>
    <t>RUSSIAN-1</t>
  </si>
  <si>
    <t>RUSSIAN-2</t>
  </si>
  <si>
    <t>RUSSIAN-3</t>
  </si>
  <si>
    <t>RUSSIAN-4</t>
  </si>
  <si>
    <t xml:space="preserve">GROUP-1 </t>
  </si>
  <si>
    <t>Form No:GM-FR-0006 Yayın Tarihi:03.05.2018 Değ.Tarihi:-Değ.No:0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</si>
</sst>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36"/>
      <name val="Arial Narrow"/>
      <family val="2"/>
      <charset val="162"/>
    </font>
    <font>
      <sz val="9"/>
      <color indexed="10"/>
      <name val="Arial Narrow"/>
      <family val="2"/>
      <charset val="162"/>
    </font>
    <font>
      <b/>
      <sz val="9"/>
      <color indexed="10"/>
      <name val="Arial Narrow"/>
      <family val="2"/>
      <charset val="162"/>
    </font>
    <font>
      <sz val="22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2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14" fillId="2" borderId="0" xfId="0" applyFont="1" applyFill="1" applyBorder="1"/>
    <xf numFmtId="0" fontId="0" fillId="3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0" fillId="2" borderId="0" xfId="0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8" borderId="0" xfId="0" applyFill="1" applyBorder="1"/>
    <xf numFmtId="0" fontId="0" fillId="7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0" xfId="0" applyFill="1"/>
    <xf numFmtId="0" fontId="12" fillId="8" borderId="0" xfId="0" applyFont="1" applyFill="1" applyBorder="1" applyAlignment="1">
      <alignment horizontal="center" wrapText="1"/>
    </xf>
    <xf numFmtId="0" fontId="0" fillId="8" borderId="0" xfId="0" applyFill="1" applyBorder="1" applyAlignment="1"/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7" borderId="0" xfId="0" applyFill="1" applyBorder="1" applyAlignment="1"/>
    <xf numFmtId="0" fontId="0" fillId="7" borderId="0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7" fillId="3" borderId="0" xfId="0" applyFont="1" applyFill="1" applyBorder="1"/>
    <xf numFmtId="0" fontId="17" fillId="2" borderId="0" xfId="0" applyFont="1" applyFill="1" applyBorder="1"/>
    <xf numFmtId="0" fontId="17" fillId="0" borderId="0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indent="1" shrinkToFit="1"/>
    </xf>
    <xf numFmtId="0" fontId="17" fillId="2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 shrinkToFi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7" fillId="2" borderId="0" xfId="0" applyFont="1" applyFill="1" applyBorder="1" applyAlignment="1">
      <alignment horizontal="left" indent="1" shrinkToFit="1"/>
    </xf>
    <xf numFmtId="0" fontId="0" fillId="8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8" fillId="6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shrinkToFit="1"/>
    </xf>
    <xf numFmtId="0" fontId="0" fillId="8" borderId="0" xfId="0" applyFill="1" applyBorder="1" applyAlignment="1">
      <alignment vertical="center"/>
    </xf>
    <xf numFmtId="0" fontId="0" fillId="3" borderId="0" xfId="0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shrinkToFit="1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8.xml"/><Relationship Id="rId41" Type="http://schemas.openxmlformats.org/officeDocument/2006/relationships/revisionLog" Target="revisionLog7.xml"/><Relationship Id="rId40" Type="http://schemas.openxmlformats.org/officeDocument/2006/relationships/revisionLog" Target="revisionLog6.xml"/><Relationship Id="rId45" Type="http://schemas.openxmlformats.org/officeDocument/2006/relationships/revisionLog" Target="revisionLog3.xml"/><Relationship Id="rId44" Type="http://schemas.openxmlformats.org/officeDocument/2006/relationships/revisionLog" Target="revisionLog2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A7721B-1501-4DF4-8359-97C19C064E44}" diskRevisions="1" revisionId="914" version="45">
  <header guid="{30439C56-135F-4458-A901-2E5C20181D1A}" dateTime="2018-09-14T10:38:44" maxSheetId="4" userName="SELIN AKDEĞIRMEN" r:id="rId40">
    <sheetIdMap count="3">
      <sheetId val="1"/>
      <sheetId val="2"/>
      <sheetId val="3"/>
    </sheetIdMap>
  </header>
  <header guid="{493CD2BF-7B49-4C2F-9A8C-46E0395CEB4D}" dateTime="2018-10-17T11:42:13" maxSheetId="4" userName="AIU" r:id="rId41" minRId="286">
    <sheetIdMap count="3">
      <sheetId val="1"/>
      <sheetId val="2"/>
      <sheetId val="3"/>
    </sheetIdMap>
  </header>
  <header guid="{29513C39-337E-45C2-AE75-7CAB472C2C91}" dateTime="2018-10-17T11:48:05" maxSheetId="4" userName="AIU" r:id="rId42" minRId="287" maxRId="911">
    <sheetIdMap count="3">
      <sheetId val="1"/>
      <sheetId val="2"/>
      <sheetId val="3"/>
    </sheetIdMap>
  </header>
  <header guid="{EE5F3A98-9F57-46E7-8D11-F6EC01EB0016}" dateTime="2018-10-23T13:50:52" maxSheetId="4" userName="AIU" r:id="rId43" minRId="912">
    <sheetIdMap count="3">
      <sheetId val="1"/>
      <sheetId val="2"/>
      <sheetId val="3"/>
    </sheetIdMap>
  </header>
  <header guid="{34EB2A07-4578-4340-B998-E6AC338A8646}" dateTime="2018-10-26T10:12:21" maxSheetId="4" userName="AIU" r:id="rId44" minRId="913">
    <sheetIdMap count="3">
      <sheetId val="1"/>
      <sheetId val="2"/>
      <sheetId val="3"/>
    </sheetIdMap>
  </header>
  <header guid="{01A7721B-1501-4DF4-8359-97C19C064E44}" dateTime="2018-11-12T11:03:51" maxSheetId="4" userName="AIU" r:id="rId45" minRId="9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" sId="1">
    <oc r="A171" t="inlineStr">
      <is>
        <t>Form No:MF-FR-0009 Yayın Tarihi:03.05.2018 Değ.Tarihi:-Değ.No:0</t>
      </is>
    </oc>
    <nc r="A171" t="inlineStr">
      <is>
        <t>Form No:MM-FR-0009 Yayın Tarihi:03.05.2018 Değ.Tarihi:-Değ.No:0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" sId="1">
    <oc r="A171" t="inlineStr">
      <is>
        <t>Form No:MM-FR-0009 Yayın Tarihi:03.05.2018 Değ.Tarihi:-Değ.No:0</t>
      </is>
    </oc>
    <nc r="A171" t="inlineStr">
      <is>
        <t>Form No:MM-FR-0006 Yayın Tarihi:03.05.2018 Değ.Tarihi:-Değ.No:0</t>
      </is>
    </nc>
  </rcc>
  <rcv guid="{E8338FD4-E4E3-4006-8975-434AD9013634}" action="delete"/>
  <rcv guid="{E8338FD4-E4E3-4006-8975-434AD901363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4" sId="1">
    <oc r="A171" t="inlineStr">
      <is>
        <t>Form No:MM-FR-0006 Yayın Tarihi:03.05.2018 Değ.Tarihi:-Değ.No:0</t>
      </is>
    </oc>
    <nc r="A171" t="inlineStr">
      <is>
        <t>Form No:GM-FR-0006 Yayın Tarihi:03.05.2018 Değ.Tarihi:-Değ.No:0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9">
    <dxf>
      <fill>
        <patternFill patternType="none">
          <bgColor auto="1"/>
        </patternFill>
      </fill>
    </dxf>
  </rfmt>
  <rfmt sheetId="1" sqref="A97" start="0" length="0">
    <dxf>
      <fill>
        <patternFill>
          <bgColor indexed="22"/>
        </patternFill>
      </fill>
    </dxf>
  </rfmt>
  <rfmt sheetId="1" sqref="A112 A114 A116 A118 A121 A123 A125 A127">
    <dxf>
      <fill>
        <patternFill>
          <bgColor theme="0" tint="-0.249977111117893"/>
        </patternFill>
      </fill>
    </dxf>
  </rfmt>
  <rfmt sheetId="1" sqref="A134 A131 A129">
    <dxf>
      <fill>
        <patternFill>
          <bgColor theme="0" tint="-0.249977111117893"/>
        </patternFill>
      </fill>
    </dxf>
  </rfmt>
  <rfmt sheetId="1" sqref="A136 A138 A140 A143 A145 A147">
    <dxf>
      <fill>
        <patternFill>
          <bgColor theme="0" tint="-0.249977111117893"/>
        </patternFill>
      </fill>
    </dxf>
  </rfmt>
  <rfmt sheetId="1" sqref="A113 A115 A117 A119 A120 A122 A124 A126 A128 A130 A132">
    <dxf>
      <fill>
        <patternFill patternType="none">
          <bgColor auto="1"/>
        </patternFill>
      </fill>
    </dxf>
  </rfmt>
  <rfmt sheetId="1" sqref="A133 A135 A137 A139 A141 A142">
    <dxf>
      <fill>
        <patternFill patternType="none">
          <bgColor auto="1"/>
        </patternFill>
      </fill>
    </dxf>
  </rfmt>
  <rfmt sheetId="1" sqref="A144 A146 A148">
    <dxf>
      <fill>
        <patternFill patternType="none">
          <bgColor auto="1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" sId="1" odxf="1" dxf="1">
    <nc r="A171" t="inlineStr">
      <is>
        <t>Form No:MF-FR-0009 Yayın Tarihi:03.05.2018 Değ.Tarihi:-Değ.No:0</t>
      </is>
    </nc>
    <odxf/>
    <ndxf/>
  </rcc>
  <rcv guid="{E8338FD4-E4E3-4006-8975-434AD901363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" sId="1">
    <oc r="E169">
      <f>SUM(E109+E83+E56+E30)</f>
    </oc>
    <nc r="E169"/>
  </rcc>
  <rcc rId="288" sId="1">
    <oc r="G169">
      <f>SUM(G109+G83+G56+G30)</f>
    </oc>
    <nc r="G169"/>
  </rcc>
  <rcc rId="289" sId="1">
    <oc r="I169">
      <f>SUM(I109+I83+I56+I30)</f>
    </oc>
    <nc r="I169"/>
  </rcc>
  <rcc rId="290" sId="1">
    <oc r="B111" t="inlineStr">
      <is>
        <t>GROUP-1 (Design and Representation)</t>
      </is>
    </oc>
    <nc r="B111" t="inlineStr">
      <is>
        <t xml:space="preserve">GROUP-1 </t>
      </is>
    </nc>
  </rcc>
  <rcc rId="291" sId="1">
    <oc r="A112" t="inlineStr">
      <is>
        <t>AE 401</t>
      </is>
    </oc>
    <nc r="A112"/>
  </rcc>
  <rcc rId="292" sId="1">
    <oc r="B112" t="inlineStr">
      <is>
        <t>DESIGN METHODS</t>
      </is>
    </oc>
    <nc r="B112"/>
  </rcc>
  <rcc rId="293" sId="1">
    <oc r="G112">
      <v>2</v>
    </oc>
    <nc r="G112"/>
  </rcc>
  <rcc rId="294" sId="1">
    <oc r="H112">
      <v>1</v>
    </oc>
    <nc r="H112"/>
  </rcc>
  <rcc rId="295" sId="1">
    <oc r="I112">
      <v>3</v>
    </oc>
    <nc r="I112"/>
  </rcc>
  <rcc rId="296" sId="1">
    <oc r="J112">
      <v>3</v>
    </oc>
    <nc r="J112"/>
  </rcc>
  <rcc rId="297" sId="1">
    <oc r="A113" t="inlineStr">
      <is>
        <t>AE 402</t>
      </is>
    </oc>
    <nc r="A113"/>
  </rcc>
  <rcc rId="298" sId="1">
    <oc r="B113" t="inlineStr">
      <is>
        <t xml:space="preserve">INTERIOR DESIGN </t>
      </is>
    </oc>
    <nc r="B113"/>
  </rcc>
  <rcc rId="299" sId="1">
    <oc r="G113">
      <v>2</v>
    </oc>
    <nc r="G113"/>
  </rcc>
  <rcc rId="300" sId="1">
    <oc r="H113">
      <v>1</v>
    </oc>
    <nc r="H113"/>
  </rcc>
  <rcc rId="301" sId="1">
    <oc r="I113">
      <v>3</v>
    </oc>
    <nc r="I113"/>
  </rcc>
  <rcc rId="302" sId="1">
    <oc r="J113">
      <v>3</v>
    </oc>
    <nc r="J113"/>
  </rcc>
  <rcc rId="303" sId="1">
    <oc r="A114" t="inlineStr">
      <is>
        <t>AE 403</t>
      </is>
    </oc>
    <nc r="A114"/>
  </rcc>
  <rcc rId="304" sId="1">
    <oc r="B114" t="inlineStr">
      <is>
        <t xml:space="preserve">ERGONOMY IN ARCHITECTURAL DESIGN </t>
      </is>
    </oc>
    <nc r="B114"/>
  </rcc>
  <rcc rId="305" sId="1">
    <oc r="G114">
      <v>2</v>
    </oc>
    <nc r="G114"/>
  </rcc>
  <rcc rId="306" sId="1">
    <oc r="H114">
      <v>1</v>
    </oc>
    <nc r="H114"/>
  </rcc>
  <rcc rId="307" sId="1">
    <oc r="I114">
      <v>3</v>
    </oc>
    <nc r="I114"/>
  </rcc>
  <rcc rId="308" sId="1">
    <oc r="J114">
      <v>3</v>
    </oc>
    <nc r="J114"/>
  </rcc>
  <rcc rId="309" sId="1">
    <oc r="A115" t="inlineStr">
      <is>
        <t>AE 404</t>
      </is>
    </oc>
    <nc r="A115"/>
  </rcc>
  <rcc rId="310" sId="1">
    <oc r="B115" t="inlineStr">
      <is>
        <t xml:space="preserve">INTERDISCIPLINARY RELATIONS IN ARCHITECTURAL DESIGN </t>
      </is>
    </oc>
    <nc r="B115"/>
  </rcc>
  <rcc rId="311" sId="1">
    <oc r="G115">
      <v>2</v>
    </oc>
    <nc r="G115"/>
  </rcc>
  <rcc rId="312" sId="1">
    <oc r="H115">
      <v>1</v>
    </oc>
    <nc r="H115"/>
  </rcc>
  <rcc rId="313" sId="1">
    <oc r="I115">
      <v>3</v>
    </oc>
    <nc r="I115"/>
  </rcc>
  <rcc rId="314" sId="1">
    <oc r="J115">
      <v>3</v>
    </oc>
    <nc r="J115"/>
  </rcc>
  <rcc rId="315" sId="1">
    <oc r="A116" t="inlineStr">
      <is>
        <t>AE 405</t>
      </is>
    </oc>
    <nc r="A116"/>
  </rcc>
  <rcc rId="316" sId="1">
    <oc r="B116" t="inlineStr">
      <is>
        <t>TOURISM AND ARCHITECTURAL DESIGN</t>
      </is>
    </oc>
    <nc r="B116"/>
  </rcc>
  <rcc rId="317" sId="1">
    <oc r="G116">
      <v>2</v>
    </oc>
    <nc r="G116"/>
  </rcc>
  <rcc rId="318" sId="1">
    <oc r="H116">
      <v>1</v>
    </oc>
    <nc r="H116"/>
  </rcc>
  <rcc rId="319" sId="1">
    <oc r="I116">
      <v>3</v>
    </oc>
    <nc r="I116"/>
  </rcc>
  <rcc rId="320" sId="1">
    <oc r="J116">
      <v>3</v>
    </oc>
    <nc r="J116"/>
  </rcc>
  <rcc rId="321" sId="1">
    <oc r="A117" t="inlineStr">
      <is>
        <t>AE 406</t>
      </is>
    </oc>
    <nc r="A117"/>
  </rcc>
  <rcc rId="322" sId="1">
    <oc r="B117" t="inlineStr">
      <is>
        <t>ARCHITECTURAL ANIMATION</t>
      </is>
    </oc>
    <nc r="B117"/>
  </rcc>
  <rcc rId="323" sId="1">
    <oc r="G117">
      <v>2</v>
    </oc>
    <nc r="G117"/>
  </rcc>
  <rcc rId="324" sId="1">
    <oc r="H117">
      <v>1</v>
    </oc>
    <nc r="H117"/>
  </rcc>
  <rcc rId="325" sId="1">
    <oc r="I117">
      <v>3</v>
    </oc>
    <nc r="I117"/>
  </rcc>
  <rcc rId="326" sId="1">
    <oc r="J117">
      <v>3</v>
    </oc>
    <nc r="J117"/>
  </rcc>
  <rcc rId="327" sId="1">
    <oc r="A118" t="inlineStr">
      <is>
        <t>AE 407</t>
      </is>
    </oc>
    <nc r="A118"/>
  </rcc>
  <rcc rId="328" sId="1">
    <oc r="B118" t="inlineStr">
      <is>
        <t>HOUSING THEORY AND PRACTICE</t>
      </is>
    </oc>
    <nc r="B118"/>
  </rcc>
  <rcc rId="329" sId="1">
    <oc r="G118">
      <v>2</v>
    </oc>
    <nc r="G118"/>
  </rcc>
  <rcc rId="330" sId="1">
    <oc r="H118">
      <v>1</v>
    </oc>
    <nc r="H118"/>
  </rcc>
  <rcc rId="331" sId="1">
    <oc r="I118">
      <v>3</v>
    </oc>
    <nc r="I118"/>
  </rcc>
  <rcc rId="332" sId="1">
    <oc r="J118">
      <v>3</v>
    </oc>
    <nc r="J118"/>
  </rcc>
  <rcc rId="333" sId="1">
    <oc r="A119" t="inlineStr">
      <is>
        <t>AE 408</t>
      </is>
    </oc>
    <nc r="A119"/>
  </rcc>
  <rcc rId="334" sId="1">
    <oc r="B119" t="inlineStr">
      <is>
        <t>PHOTO REPRESENTATION IN ARCHITECTURE</t>
      </is>
    </oc>
    <nc r="B119"/>
  </rcc>
  <rcc rId="335" sId="1">
    <oc r="G119">
      <v>2</v>
    </oc>
    <nc r="G119"/>
  </rcc>
  <rcc rId="336" sId="1">
    <oc r="H119">
      <v>1</v>
    </oc>
    <nc r="H119"/>
  </rcc>
  <rcc rId="337" sId="1">
    <oc r="I119">
      <v>3</v>
    </oc>
    <nc r="I119"/>
  </rcc>
  <rcc rId="338" sId="1">
    <oc r="J119">
      <v>3</v>
    </oc>
    <nc r="J119"/>
  </rcc>
  <rcc rId="339" sId="1">
    <oc r="B120" t="inlineStr">
      <is>
        <t>GROUP-2 (History and Theory)</t>
      </is>
    </oc>
    <nc r="B120"/>
  </rcc>
  <rcc rId="340" sId="1">
    <oc r="A121" t="inlineStr">
      <is>
        <t>AE 431</t>
      </is>
    </oc>
    <nc r="A121"/>
  </rcc>
  <rcc rId="341" sId="1">
    <oc r="B121" t="inlineStr">
      <is>
        <t>TRADITIONAL ARCHITECTURE IN THE MEDITERRANEAN BASIN</t>
      </is>
    </oc>
    <nc r="B121"/>
  </rcc>
  <rcc rId="342" sId="1">
    <oc r="C121" t="inlineStr">
      <is>
        <t>TRADİTİONAL ARCHİTECTURE İN THE MEDİTERRANEAN BASİN</t>
      </is>
    </oc>
    <nc r="C121"/>
  </rcc>
  <rcc rId="343" sId="1">
    <oc r="D121" t="inlineStr">
      <is>
        <t>TRADİTİONAL ARCHİTECTURE İN THE MEDİTERRANEAN BASİN</t>
      </is>
    </oc>
    <nc r="D121"/>
  </rcc>
  <rcc rId="344" sId="1">
    <oc r="E121" t="inlineStr">
      <is>
        <t>TRADİTİONAL ARCHİTECTURE İN THE MEDİTERRANEAN BASİN</t>
      </is>
    </oc>
    <nc r="E121"/>
  </rcc>
  <rcc rId="345" sId="1">
    <oc r="F121" t="inlineStr">
      <is>
        <t>TRADİTİONAL ARCHİTECTURE İN THE MEDİTERRANEAN BASİN</t>
      </is>
    </oc>
    <nc r="F121"/>
  </rcc>
  <rcc rId="346" sId="1">
    <oc r="G121">
      <v>2</v>
    </oc>
    <nc r="G121"/>
  </rcc>
  <rcc rId="347" sId="1">
    <oc r="H121">
      <v>1</v>
    </oc>
    <nc r="H121"/>
  </rcc>
  <rcc rId="348" sId="1">
    <oc r="I121">
      <v>3</v>
    </oc>
    <nc r="I121"/>
  </rcc>
  <rcc rId="349" sId="1">
    <oc r="J121">
      <v>3</v>
    </oc>
    <nc r="J121"/>
  </rcc>
  <rcc rId="350" sId="1">
    <oc r="A122" t="inlineStr">
      <is>
        <t>AE 432</t>
      </is>
    </oc>
    <nc r="A122"/>
  </rcc>
  <rcc rId="351" sId="1">
    <oc r="B122" t="inlineStr">
      <is>
        <t xml:space="preserve">URBAN HISTORY </t>
      </is>
    </oc>
    <nc r="B122"/>
  </rcc>
  <rcc rId="352" sId="1">
    <oc r="C122" t="inlineStr">
      <is>
        <t>URBAN HİSTORY I</t>
      </is>
    </oc>
    <nc r="C122"/>
  </rcc>
  <rcc rId="353" sId="1">
    <oc r="D122" t="inlineStr">
      <is>
        <t>URBAN HİSTORY I</t>
      </is>
    </oc>
    <nc r="D122"/>
  </rcc>
  <rcc rId="354" sId="1">
    <oc r="E122" t="inlineStr">
      <is>
        <t>URBAN HİSTORY I</t>
      </is>
    </oc>
    <nc r="E122"/>
  </rcc>
  <rcc rId="355" sId="1">
    <oc r="F122" t="inlineStr">
      <is>
        <t>URBAN HİSTORY I</t>
      </is>
    </oc>
    <nc r="F122"/>
  </rcc>
  <rcc rId="356" sId="1">
    <oc r="G122">
      <v>2</v>
    </oc>
    <nc r="G122"/>
  </rcc>
  <rcc rId="357" sId="1">
    <oc r="H122">
      <v>1</v>
    </oc>
    <nc r="H122"/>
  </rcc>
  <rcc rId="358" sId="1">
    <oc r="I122">
      <v>3</v>
    </oc>
    <nc r="I122"/>
  </rcc>
  <rcc rId="359" sId="1">
    <oc r="J122">
      <v>3</v>
    </oc>
    <nc r="J122"/>
  </rcc>
  <rcc rId="360" sId="1">
    <oc r="A123" t="inlineStr">
      <is>
        <t>AE 433</t>
      </is>
    </oc>
    <nc r="A123"/>
  </rcc>
  <rcc rId="361" sId="1">
    <oc r="B123" t="inlineStr">
      <is>
        <t>ARCHITECTURE OF THE LATE 20TH CENTURY</t>
      </is>
    </oc>
    <nc r="B123"/>
  </rcc>
  <rcc rId="362" sId="1">
    <oc r="C123" t="inlineStr">
      <is>
        <t>ARCHİTECTURE OF THE 20TH CENTURY</t>
      </is>
    </oc>
    <nc r="C123"/>
  </rcc>
  <rcc rId="363" sId="1">
    <oc r="D123" t="inlineStr">
      <is>
        <t>ARCHİTECTURE OF THE 20TH CENTURY</t>
      </is>
    </oc>
    <nc r="D123"/>
  </rcc>
  <rcc rId="364" sId="1">
    <oc r="E123" t="inlineStr">
      <is>
        <t>ARCHİTECTURE OF THE 20TH CENTURY</t>
      </is>
    </oc>
    <nc r="E123"/>
  </rcc>
  <rcc rId="365" sId="1">
    <oc r="F123" t="inlineStr">
      <is>
        <t>ARCHİTECTURE OF THE 20TH CENTURY</t>
      </is>
    </oc>
    <nc r="F123"/>
  </rcc>
  <rcc rId="366" sId="1">
    <oc r="G123">
      <v>2</v>
    </oc>
    <nc r="G123"/>
  </rcc>
  <rcc rId="367" sId="1">
    <oc r="H123">
      <v>1</v>
    </oc>
    <nc r="H123"/>
  </rcc>
  <rcc rId="368" sId="1">
    <oc r="I123">
      <v>3</v>
    </oc>
    <nc r="I123"/>
  </rcc>
  <rcc rId="369" sId="1">
    <oc r="J123">
      <v>3</v>
    </oc>
    <nc r="J123"/>
  </rcc>
  <rcc rId="370" sId="1">
    <oc r="A124" t="inlineStr">
      <is>
        <t>AE 434</t>
      </is>
    </oc>
    <nc r="A124"/>
  </rcc>
  <rcc rId="371" sId="1">
    <oc r="B124" t="inlineStr">
      <is>
        <t>ANATOLIAN SELJUK ARCHITECTURE</t>
      </is>
    </oc>
    <nc r="B124"/>
  </rcc>
  <rcc rId="372" sId="1">
    <oc r="C124" t="inlineStr">
      <is>
        <t>ANATOLİAN SELJUK ARCHİTECTURE</t>
      </is>
    </oc>
    <nc r="C124"/>
  </rcc>
  <rcc rId="373" sId="1">
    <oc r="D124" t="inlineStr">
      <is>
        <t>ANATOLİAN SELJUK ARCHİTECTURE</t>
      </is>
    </oc>
    <nc r="D124"/>
  </rcc>
  <rcc rId="374" sId="1">
    <oc r="E124" t="inlineStr">
      <is>
        <t>ANATOLİAN SELJUK ARCHİTECTURE</t>
      </is>
    </oc>
    <nc r="E124"/>
  </rcc>
  <rcc rId="375" sId="1">
    <oc r="F124" t="inlineStr">
      <is>
        <t>ANATOLİAN SELJUK ARCHİTECTURE</t>
      </is>
    </oc>
    <nc r="F124"/>
  </rcc>
  <rcc rId="376" sId="1">
    <oc r="G124">
      <v>2</v>
    </oc>
    <nc r="G124"/>
  </rcc>
  <rcc rId="377" sId="1">
    <oc r="H124">
      <v>1</v>
    </oc>
    <nc r="H124"/>
  </rcc>
  <rcc rId="378" sId="1">
    <oc r="I124">
      <v>3</v>
    </oc>
    <nc r="I124"/>
  </rcc>
  <rcc rId="379" sId="1">
    <oc r="J124">
      <v>3</v>
    </oc>
    <nc r="J124"/>
  </rcc>
  <rcc rId="380" sId="1">
    <oc r="A125" t="inlineStr">
      <is>
        <t>AE 435</t>
      </is>
    </oc>
    <nc r="A125"/>
  </rcc>
  <rcc rId="381" sId="1">
    <oc r="B125" t="inlineStr">
      <is>
        <t>CLASSICAL OTTOMAN ARCHITECTURE</t>
      </is>
    </oc>
    <nc r="B125"/>
  </rcc>
  <rcc rId="382" sId="1">
    <oc r="C125" t="inlineStr">
      <is>
        <t>CLASSİCAL OTTOMAN ARCHİTECTURE</t>
      </is>
    </oc>
    <nc r="C125"/>
  </rcc>
  <rcc rId="383" sId="1">
    <oc r="D125" t="inlineStr">
      <is>
        <t>CLASSİCAL OTTOMAN ARCHİTECTURE</t>
      </is>
    </oc>
    <nc r="D125"/>
  </rcc>
  <rcc rId="384" sId="1">
    <oc r="E125" t="inlineStr">
      <is>
        <t>CLASSİCAL OTTOMAN ARCHİTECTURE</t>
      </is>
    </oc>
    <nc r="E125"/>
  </rcc>
  <rcc rId="385" sId="1">
    <oc r="F125" t="inlineStr">
      <is>
        <t>CLASSİCAL OTTOMAN ARCHİTECTURE</t>
      </is>
    </oc>
    <nc r="F125"/>
  </rcc>
  <rcc rId="386" sId="1">
    <oc r="G125">
      <v>2</v>
    </oc>
    <nc r="G125"/>
  </rcc>
  <rcc rId="387" sId="1">
    <oc r="H125">
      <v>1</v>
    </oc>
    <nc r="H125"/>
  </rcc>
  <rcc rId="388" sId="1">
    <oc r="I125">
      <v>3</v>
    </oc>
    <nc r="I125"/>
  </rcc>
  <rcc rId="389" sId="1">
    <oc r="J125">
      <v>3</v>
    </oc>
    <nc r="J125"/>
  </rcc>
  <rcc rId="390" sId="1">
    <oc r="A126" t="inlineStr">
      <is>
        <t>AE 436</t>
      </is>
    </oc>
    <nc r="A126"/>
  </rcc>
  <rcc rId="391" sId="1">
    <oc r="B126" t="inlineStr">
      <is>
        <t>ARCHITECTURE OF THE EASTERN CIVILIZATIONS</t>
      </is>
    </oc>
    <nc r="B126"/>
  </rcc>
  <rcc rId="392" sId="1">
    <oc r="C126" t="inlineStr">
      <is>
        <t>ARCHİTECTURE OF THE EASTERN CİVİLİZATİONS</t>
      </is>
    </oc>
    <nc r="C126"/>
  </rcc>
  <rcc rId="393" sId="1">
    <oc r="D126" t="inlineStr">
      <is>
        <t>ARCHİTECTURE OF THE EASTERN CİVİLİZATİONS</t>
      </is>
    </oc>
    <nc r="D126"/>
  </rcc>
  <rcc rId="394" sId="1">
    <oc r="E126" t="inlineStr">
      <is>
        <t>ARCHİTECTURE OF THE EASTERN CİVİLİZATİONS</t>
      </is>
    </oc>
    <nc r="E126"/>
  </rcc>
  <rcc rId="395" sId="1">
    <oc r="F126" t="inlineStr">
      <is>
        <t>ARCHİTECTURE OF THE EASTERN CİVİLİZATİONS</t>
      </is>
    </oc>
    <nc r="F126"/>
  </rcc>
  <rcc rId="396" sId="1">
    <oc r="G126">
      <v>2</v>
    </oc>
    <nc r="G126"/>
  </rcc>
  <rcc rId="397" sId="1">
    <oc r="H126">
      <v>1</v>
    </oc>
    <nc r="H126"/>
  </rcc>
  <rcc rId="398" sId="1">
    <oc r="I126">
      <v>3</v>
    </oc>
    <nc r="I126"/>
  </rcc>
  <rcc rId="399" sId="1">
    <oc r="J126">
      <v>3</v>
    </oc>
    <nc r="J126"/>
  </rcc>
  <rcc rId="400" sId="1">
    <oc r="A127" t="inlineStr">
      <is>
        <t>AE 437</t>
      </is>
    </oc>
    <nc r="A127"/>
  </rcc>
  <rcc rId="401" sId="1">
    <oc r="B127" t="inlineStr">
      <is>
        <t>ARCHITECTURAL DESIGN HISTORIOGRAPHY</t>
      </is>
    </oc>
    <nc r="B127"/>
  </rcc>
  <rcc rId="402" sId="1">
    <oc r="C127" t="inlineStr">
      <is>
        <t>ARCHİTECTURAL DESİGN AND HİSTORİOGRAPHY</t>
      </is>
    </oc>
    <nc r="C127"/>
  </rcc>
  <rcc rId="403" sId="1">
    <oc r="D127" t="inlineStr">
      <is>
        <t>ARCHİTECTURAL DESİGN AND HİSTORİOGRAPHY</t>
      </is>
    </oc>
    <nc r="D127"/>
  </rcc>
  <rcc rId="404" sId="1">
    <oc r="E127" t="inlineStr">
      <is>
        <t>ARCHİTECTURAL DESİGN AND HİSTORİOGRAPHY</t>
      </is>
    </oc>
    <nc r="E127"/>
  </rcc>
  <rcc rId="405" sId="1">
    <oc r="F127" t="inlineStr">
      <is>
        <t>ARCHİTECTURAL DESİGN AND HİSTORİOGRAPHY</t>
      </is>
    </oc>
    <nc r="F127"/>
  </rcc>
  <rcc rId="406" sId="1">
    <oc r="G127">
      <v>2</v>
    </oc>
    <nc r="G127"/>
  </rcc>
  <rcc rId="407" sId="1">
    <oc r="H127">
      <v>1</v>
    </oc>
    <nc r="H127"/>
  </rcc>
  <rcc rId="408" sId="1">
    <oc r="I127">
      <v>3</v>
    </oc>
    <nc r="I127"/>
  </rcc>
  <rcc rId="409" sId="1">
    <oc r="J127">
      <v>3</v>
    </oc>
    <nc r="J127"/>
  </rcc>
  <rcc rId="410" sId="1">
    <oc r="A128" t="inlineStr">
      <is>
        <t>AE 452</t>
      </is>
    </oc>
    <nc r="A128"/>
  </rcc>
  <rcc rId="411" sId="1">
    <oc r="B128" t="inlineStr">
      <is>
        <t>AESTHETICS IN ARCHITECTURE</t>
      </is>
    </oc>
    <nc r="B128"/>
  </rcc>
  <rcc rId="412" sId="1">
    <oc r="C128" t="inlineStr">
      <is>
        <t>AESTHETİCS İN ARCHİTECTURE</t>
      </is>
    </oc>
    <nc r="C128"/>
  </rcc>
  <rcc rId="413" sId="1">
    <oc r="D128" t="inlineStr">
      <is>
        <t>AESTHETİCS İN ARCHİTECTURE</t>
      </is>
    </oc>
    <nc r="D128"/>
  </rcc>
  <rcc rId="414" sId="1">
    <oc r="E128" t="inlineStr">
      <is>
        <t>AESTHETİCS İN ARCHİTECTURE</t>
      </is>
    </oc>
    <nc r="E128"/>
  </rcc>
  <rcc rId="415" sId="1">
    <oc r="F128" t="inlineStr">
      <is>
        <t>AESTHETİCS İN ARCHİTECTURE</t>
      </is>
    </oc>
    <nc r="F128"/>
  </rcc>
  <rcc rId="416" sId="1">
    <oc r="G128">
      <v>2</v>
    </oc>
    <nc r="G128"/>
  </rcc>
  <rcc rId="417" sId="1">
    <oc r="H128">
      <v>1</v>
    </oc>
    <nc r="H128"/>
  </rcc>
  <rcc rId="418" sId="1">
    <oc r="I128">
      <v>3</v>
    </oc>
    <nc r="I128"/>
  </rcc>
  <rcc rId="419" sId="1">
    <oc r="J128">
      <v>3</v>
    </oc>
    <nc r="J128"/>
  </rcc>
  <rcc rId="420" sId="1">
    <oc r="A129" t="inlineStr">
      <is>
        <t>AE 453</t>
      </is>
    </oc>
    <nc r="A129"/>
  </rcc>
  <rcc rId="421" sId="1">
    <oc r="B129" t="inlineStr">
      <is>
        <t>HISTORY OF ARCHITECTURAL PHOTOGRAPHY</t>
      </is>
    </oc>
    <nc r="B129"/>
  </rcc>
  <rcc rId="422" sId="1">
    <oc r="G129">
      <v>2</v>
    </oc>
    <nc r="G129"/>
  </rcc>
  <rcc rId="423" sId="1">
    <oc r="H129">
      <v>1</v>
    </oc>
    <nc r="H129"/>
  </rcc>
  <rcc rId="424" sId="1">
    <oc r="I129">
      <v>3</v>
    </oc>
    <nc r="I129"/>
  </rcc>
  <rcc rId="425" sId="1">
    <oc r="J129">
      <v>3</v>
    </oc>
    <nc r="J129"/>
  </rcc>
  <rcc rId="426" sId="1">
    <oc r="A130" t="inlineStr">
      <is>
        <t>AE 438</t>
      </is>
    </oc>
    <nc r="A130"/>
  </rcc>
  <rcc rId="427" sId="1">
    <oc r="B130" t="inlineStr">
      <is>
        <t>ART HISTORY</t>
      </is>
    </oc>
    <nc r="B130"/>
  </rcc>
  <rcc rId="428" sId="1">
    <oc r="G130">
      <v>2</v>
    </oc>
    <nc r="G130"/>
  </rcc>
  <rcc rId="429" sId="1">
    <oc r="H130">
      <v>1</v>
    </oc>
    <nc r="H130"/>
  </rcc>
  <rcc rId="430" sId="1">
    <oc r="I130">
      <v>3</v>
    </oc>
    <nc r="I130"/>
  </rcc>
  <rcc rId="431" sId="1">
    <oc r="J130">
      <v>3</v>
    </oc>
    <nc r="J130"/>
  </rcc>
  <rcc rId="432" sId="1">
    <oc r="A131" t="inlineStr">
      <is>
        <t>AE 439</t>
      </is>
    </oc>
    <nc r="A131"/>
  </rcc>
  <rcc rId="433" sId="1">
    <oc r="B131" t="inlineStr">
      <is>
        <t>HISTORY OF CRITICISM AND ARCHITECTURAL LITERATURE</t>
      </is>
    </oc>
    <nc r="B131"/>
  </rcc>
  <rcc rId="434" sId="1">
    <oc r="G131">
      <v>2</v>
    </oc>
    <nc r="G131"/>
  </rcc>
  <rcc rId="435" sId="1">
    <oc r="H131">
      <v>1</v>
    </oc>
    <nc r="H131"/>
  </rcc>
  <rcc rId="436" sId="1">
    <oc r="I131">
      <v>3</v>
    </oc>
    <nc r="I131"/>
  </rcc>
  <rcc rId="437" sId="1">
    <oc r="J131">
      <v>3</v>
    </oc>
    <nc r="J131"/>
  </rcc>
  <rcc rId="438" sId="1">
    <oc r="A132" t="inlineStr">
      <is>
        <t>AE 451</t>
      </is>
    </oc>
    <nc r="A132"/>
  </rcc>
  <rcc rId="439" sId="1">
    <oc r="B132" t="inlineStr">
      <is>
        <t>URBAN THEORY</t>
      </is>
    </oc>
    <nc r="B132"/>
  </rcc>
  <rcc rId="440" sId="1">
    <oc r="G132">
      <v>2</v>
    </oc>
    <nc r="G132"/>
  </rcc>
  <rcc rId="441" sId="1">
    <oc r="H132">
      <v>1</v>
    </oc>
    <nc r="H132"/>
  </rcc>
  <rcc rId="442" sId="1">
    <oc r="I132">
      <v>3</v>
    </oc>
    <nc r="I132"/>
  </rcc>
  <rcc rId="443" sId="1">
    <oc r="J132">
      <v>3</v>
    </oc>
    <nc r="J132"/>
  </rcc>
  <rcc rId="444" sId="1">
    <oc r="B133" t="inlineStr">
      <is>
        <t>GROUP-3 (Building Technology)</t>
      </is>
    </oc>
    <nc r="B133"/>
  </rcc>
  <rcc rId="445" sId="1">
    <oc r="A134" t="inlineStr">
      <is>
        <t>AE 441</t>
      </is>
    </oc>
    <nc r="A134"/>
  </rcc>
  <rcc rId="446" sId="1">
    <oc r="B134" t="inlineStr">
      <is>
        <t>TRADITIONAL CONSTRUCTION TECHNIQUES IN ANATOLIA</t>
      </is>
    </oc>
    <nc r="B134"/>
  </rcc>
  <rcc rId="447" sId="1">
    <oc r="C134" t="inlineStr">
      <is>
        <t>TRADİTİONAL CONSTRUCTİON TECHNİQUES İN ANATOLİA</t>
      </is>
    </oc>
    <nc r="C134"/>
  </rcc>
  <rcc rId="448" sId="1">
    <oc r="D134" t="inlineStr">
      <is>
        <t>TRADİTİONAL CONSTRUCTİON TECHNİQUES İN ANATOLİA</t>
      </is>
    </oc>
    <nc r="D134"/>
  </rcc>
  <rcc rId="449" sId="1">
    <oc r="E134" t="inlineStr">
      <is>
        <t>TRADİTİONAL CONSTRUCTİON TECHNİQUES İN ANATOLİA</t>
      </is>
    </oc>
    <nc r="E134"/>
  </rcc>
  <rcc rId="450" sId="1">
    <oc r="F134" t="inlineStr">
      <is>
        <t>TRADİTİONAL CONSTRUCTİON TECHNİQUES İN ANATOLİA</t>
      </is>
    </oc>
    <nc r="F134"/>
  </rcc>
  <rcc rId="451" sId="1">
    <oc r="G134">
      <v>2</v>
    </oc>
    <nc r="G134"/>
  </rcc>
  <rcc rId="452" sId="1">
    <oc r="H134">
      <v>1</v>
    </oc>
    <nc r="H134"/>
  </rcc>
  <rcc rId="453" sId="1">
    <oc r="I134">
      <v>3</v>
    </oc>
    <nc r="I134"/>
  </rcc>
  <rcc rId="454" sId="1">
    <oc r="J134">
      <v>3</v>
    </oc>
    <nc r="J134"/>
  </rcc>
  <rcc rId="455" sId="1">
    <oc r="A135" t="inlineStr">
      <is>
        <t>AE 442</t>
      </is>
    </oc>
    <nc r="A135"/>
  </rcc>
  <rcc rId="456" sId="1">
    <oc r="B135" t="inlineStr">
      <is>
        <t>HISTORICAL CONSTRUCTION TECHNIQUES</t>
      </is>
    </oc>
    <nc r="B135"/>
  </rcc>
  <rcc rId="457" sId="1">
    <oc r="C135" t="inlineStr">
      <is>
        <t>HİSTORİCAL CONSTRUCTİON TECHNİQUES</t>
      </is>
    </oc>
    <nc r="C135"/>
  </rcc>
  <rcc rId="458" sId="1">
    <oc r="D135" t="inlineStr">
      <is>
        <t>HİSTORİCAL CONSTRUCTİON TECHNİQUES</t>
      </is>
    </oc>
    <nc r="D135"/>
  </rcc>
  <rcc rId="459" sId="1">
    <oc r="E135" t="inlineStr">
      <is>
        <t>HİSTORİCAL CONSTRUCTİON TECHNİQUES</t>
      </is>
    </oc>
    <nc r="E135"/>
  </rcc>
  <rcc rId="460" sId="1">
    <oc r="F135" t="inlineStr">
      <is>
        <t>HİSTORİCAL CONSTRUCTİON TECHNİQUES</t>
      </is>
    </oc>
    <nc r="F135"/>
  </rcc>
  <rcc rId="461" sId="1">
    <oc r="G135">
      <v>2</v>
    </oc>
    <nc r="G135"/>
  </rcc>
  <rcc rId="462" sId="1">
    <oc r="H135">
      <v>1</v>
    </oc>
    <nc r="H135"/>
  </rcc>
  <rcc rId="463" sId="1">
    <oc r="I135">
      <v>3</v>
    </oc>
    <nc r="I135"/>
  </rcc>
  <rcc rId="464" sId="1">
    <oc r="J135">
      <v>3</v>
    </oc>
    <nc r="J135"/>
  </rcc>
  <rcc rId="465" sId="1">
    <oc r="A136" t="inlineStr">
      <is>
        <t>AE 443</t>
      </is>
    </oc>
    <nc r="A136"/>
  </rcc>
  <rcc rId="466" sId="1">
    <oc r="B136" t="inlineStr">
      <is>
        <t>CONTEMPORARY CONSTRUCTION TECHNIQUES</t>
      </is>
    </oc>
    <nc r="B136"/>
  </rcc>
  <rcc rId="467" sId="1">
    <oc r="C136" t="inlineStr">
      <is>
        <t>CONTEMPORARY CONSTRUCTİON TECHNİQUES</t>
      </is>
    </oc>
    <nc r="C136"/>
  </rcc>
  <rcc rId="468" sId="1">
    <oc r="D136" t="inlineStr">
      <is>
        <t>CONTEMPORARY CONSTRUCTİON TECHNİQUES</t>
      </is>
    </oc>
    <nc r="D136"/>
  </rcc>
  <rcc rId="469" sId="1">
    <oc r="E136" t="inlineStr">
      <is>
        <t>CONTEMPORARY CONSTRUCTİON TECHNİQUES</t>
      </is>
    </oc>
    <nc r="E136"/>
  </rcc>
  <rcc rId="470" sId="1">
    <oc r="F136" t="inlineStr">
      <is>
        <t>CONTEMPORARY CONSTRUCTİON TECHNİQUES</t>
      </is>
    </oc>
    <nc r="F136"/>
  </rcc>
  <rcc rId="471" sId="1">
    <oc r="G136">
      <v>2</v>
    </oc>
    <nc r="G136"/>
  </rcc>
  <rcc rId="472" sId="1">
    <oc r="H136">
      <v>1</v>
    </oc>
    <nc r="H136"/>
  </rcc>
  <rcc rId="473" sId="1">
    <oc r="I136">
      <v>3</v>
    </oc>
    <nc r="I136"/>
  </rcc>
  <rcc rId="474" sId="1">
    <oc r="J136">
      <v>3</v>
    </oc>
    <nc r="J136"/>
  </rcc>
  <rcc rId="475" sId="1">
    <oc r="A137" t="inlineStr">
      <is>
        <t>AE 444</t>
      </is>
    </oc>
    <nc r="A137"/>
  </rcc>
  <rcc rId="476" sId="1">
    <oc r="B137" t="inlineStr">
      <is>
        <t>STEEL STRUCTURES</t>
      </is>
    </oc>
    <nc r="B137"/>
  </rcc>
  <rcc rId="477" sId="1">
    <oc r="C137" t="inlineStr">
      <is>
        <t>STEEL STRUCTURES</t>
      </is>
    </oc>
    <nc r="C137"/>
  </rcc>
  <rcc rId="478" sId="1">
    <oc r="D137" t="inlineStr">
      <is>
        <t>STEEL STRUCTURES</t>
      </is>
    </oc>
    <nc r="D137"/>
  </rcc>
  <rcc rId="479" sId="1">
    <oc r="E137" t="inlineStr">
      <is>
        <t>STEEL STRUCTURES</t>
      </is>
    </oc>
    <nc r="E137"/>
  </rcc>
  <rcc rId="480" sId="1">
    <oc r="F137" t="inlineStr">
      <is>
        <t>STEEL STRUCTURES</t>
      </is>
    </oc>
    <nc r="F137"/>
  </rcc>
  <rcc rId="481" sId="1">
    <oc r="G137">
      <v>2</v>
    </oc>
    <nc r="G137"/>
  </rcc>
  <rcc rId="482" sId="1">
    <oc r="H137">
      <v>1</v>
    </oc>
    <nc r="H137"/>
  </rcc>
  <rcc rId="483" sId="1">
    <oc r="I137">
      <v>3</v>
    </oc>
    <nc r="I137"/>
  </rcc>
  <rcc rId="484" sId="1">
    <oc r="J137">
      <v>3</v>
    </oc>
    <nc r="J137"/>
  </rcc>
  <rcc rId="485" sId="1">
    <oc r="A138" t="inlineStr">
      <is>
        <t>AE 445</t>
      </is>
    </oc>
    <nc r="A138"/>
  </rcc>
  <rcc rId="486" sId="1">
    <oc r="B138" t="inlineStr">
      <is>
        <t xml:space="preserve">COMPUTER ANALYSIS OF STRUCTURES </t>
      </is>
    </oc>
    <nc r="B138"/>
  </rcc>
  <rcc rId="487" sId="1">
    <oc r="C138" t="inlineStr">
      <is>
        <t xml:space="preserve">COMPUTER ANALYSİS OF STRUCTURES </t>
      </is>
    </oc>
    <nc r="C138"/>
  </rcc>
  <rcc rId="488" sId="1">
    <oc r="D138" t="inlineStr">
      <is>
        <t xml:space="preserve">COMPUTER ANALYSİS OF STRUCTURES </t>
      </is>
    </oc>
    <nc r="D138"/>
  </rcc>
  <rcc rId="489" sId="1">
    <oc r="E138" t="inlineStr">
      <is>
        <t xml:space="preserve">COMPUTER ANALYSİS OF STRUCTURES </t>
      </is>
    </oc>
    <nc r="E138"/>
  </rcc>
  <rcc rId="490" sId="1">
    <oc r="F138" t="inlineStr">
      <is>
        <t xml:space="preserve">COMPUTER ANALYSİS OF STRUCTURES </t>
      </is>
    </oc>
    <nc r="F138"/>
  </rcc>
  <rcc rId="491" sId="1">
    <oc r="G138">
      <v>2</v>
    </oc>
    <nc r="G138"/>
  </rcc>
  <rcc rId="492" sId="1">
    <oc r="H138">
      <v>1</v>
    </oc>
    <nc r="H138"/>
  </rcc>
  <rcc rId="493" sId="1">
    <oc r="I138">
      <v>3</v>
    </oc>
    <nc r="I138"/>
  </rcc>
  <rcc rId="494" sId="1">
    <oc r="J138">
      <v>3</v>
    </oc>
    <nc r="J138"/>
  </rcc>
  <rcc rId="495" sId="1">
    <oc r="A139" t="inlineStr">
      <is>
        <t>AE 446</t>
      </is>
    </oc>
    <nc r="A139"/>
  </rcc>
  <rcc rId="496" sId="1">
    <oc r="B139" t="inlineStr">
      <is>
        <t>ACOUSTICS IN ARCHITECTURE</t>
      </is>
    </oc>
    <nc r="B139"/>
  </rcc>
  <rcc rId="497" sId="1">
    <oc r="C139" t="inlineStr">
      <is>
        <t>ACOUSTİCS İN ARCHİTECTURE</t>
      </is>
    </oc>
    <nc r="C139"/>
  </rcc>
  <rcc rId="498" sId="1">
    <oc r="D139" t="inlineStr">
      <is>
        <t>ACOUSTİCS İN ARCHİTECTURE</t>
      </is>
    </oc>
    <nc r="D139"/>
  </rcc>
  <rcc rId="499" sId="1">
    <oc r="E139" t="inlineStr">
      <is>
        <t>ACOUSTİCS İN ARCHİTECTURE</t>
      </is>
    </oc>
    <nc r="E139"/>
  </rcc>
  <rcc rId="500" sId="1">
    <oc r="F139" t="inlineStr">
      <is>
        <t>ACOUSTİCS İN ARCHİTECTURE</t>
      </is>
    </oc>
    <nc r="F139"/>
  </rcc>
  <rcc rId="501" sId="1">
    <oc r="G139">
      <v>2</v>
    </oc>
    <nc r="G139"/>
  </rcc>
  <rcc rId="502" sId="1">
    <oc r="H139">
      <v>1</v>
    </oc>
    <nc r="H139"/>
  </rcc>
  <rcc rId="503" sId="1">
    <oc r="I139">
      <v>3</v>
    </oc>
    <nc r="I139"/>
  </rcc>
  <rcc rId="504" sId="1">
    <oc r="J139">
      <v>3</v>
    </oc>
    <nc r="J139"/>
  </rcc>
  <rcc rId="505" sId="1">
    <oc r="A140" t="inlineStr">
      <is>
        <t>AE 447</t>
      </is>
    </oc>
    <nc r="A140"/>
  </rcc>
  <rcc rId="506" sId="1">
    <oc r="B140" t="inlineStr">
      <is>
        <t>CONSTRUCTION MANAGEMENT</t>
      </is>
    </oc>
    <nc r="B140"/>
  </rcc>
  <rcc rId="507" sId="1">
    <oc r="C140" t="inlineStr">
      <is>
        <t>CONSTRUCTİON MANAGEMENT</t>
      </is>
    </oc>
    <nc r="C140"/>
  </rcc>
  <rcc rId="508" sId="1">
    <oc r="D140" t="inlineStr">
      <is>
        <t>CONSTRUCTİON MANAGEMENT</t>
      </is>
    </oc>
    <nc r="D140"/>
  </rcc>
  <rcc rId="509" sId="1">
    <oc r="E140" t="inlineStr">
      <is>
        <t>CONSTRUCTİON MANAGEMENT</t>
      </is>
    </oc>
    <nc r="E140"/>
  </rcc>
  <rcc rId="510" sId="1">
    <oc r="F140" t="inlineStr">
      <is>
        <t>CONSTRUCTİON MANAGEMENT</t>
      </is>
    </oc>
    <nc r="F140"/>
  </rcc>
  <rcc rId="511" sId="1">
    <oc r="G140">
      <v>2</v>
    </oc>
    <nc r="G140"/>
  </rcc>
  <rcc rId="512" sId="1">
    <oc r="H140">
      <v>1</v>
    </oc>
    <nc r="H140"/>
  </rcc>
  <rcc rId="513" sId="1">
    <oc r="I140">
      <v>3</v>
    </oc>
    <nc r="I140"/>
  </rcc>
  <rcc rId="514" sId="1">
    <oc r="J140">
      <v>3</v>
    </oc>
    <nc r="J140"/>
  </rcc>
  <rcc rId="515" sId="1">
    <oc r="A141" t="inlineStr">
      <is>
        <t>AE 448</t>
      </is>
    </oc>
    <nc r="A141"/>
  </rcc>
  <rcc rId="516" sId="1">
    <oc r="B141" t="inlineStr">
      <is>
        <t>SUSTAINABLE POST- DISASTER RECONSTRUCTION</t>
      </is>
    </oc>
    <nc r="B141"/>
  </rcc>
  <rcc rId="517" sId="1">
    <oc r="G141">
      <v>2</v>
    </oc>
    <nc r="G141"/>
  </rcc>
  <rcc rId="518" sId="1">
    <oc r="H141">
      <v>1</v>
    </oc>
    <nc r="H141"/>
  </rcc>
  <rcc rId="519" sId="1">
    <oc r="I141">
      <v>3</v>
    </oc>
    <nc r="I141"/>
  </rcc>
  <rcc rId="520" sId="1">
    <oc r="J141">
      <v>3</v>
    </oc>
    <nc r="J141"/>
  </rcc>
  <rcc rId="521" sId="1">
    <oc r="B142" t="inlineStr">
      <is>
        <t>GROUP-4 (Conservation and Restoration)</t>
      </is>
    </oc>
    <nc r="B142"/>
  </rcc>
  <rcc rId="522" sId="1">
    <oc r="A143" t="inlineStr">
      <is>
        <t>AE 461</t>
      </is>
    </oc>
    <nc r="A143"/>
  </rcc>
  <rcc rId="523" sId="1">
    <oc r="B143" t="inlineStr">
      <is>
        <t>CONSERVATION OF ARCHEOLOGICAL SITES</t>
      </is>
    </oc>
    <nc r="B143"/>
  </rcc>
  <rcc rId="524" sId="1">
    <oc r="G143">
      <v>2</v>
    </oc>
    <nc r="G143"/>
  </rcc>
  <rcc rId="525" sId="1">
    <oc r="H143">
      <v>1</v>
    </oc>
    <nc r="H143"/>
  </rcc>
  <rcc rId="526" sId="1">
    <oc r="I143">
      <v>3</v>
    </oc>
    <nc r="I143"/>
  </rcc>
  <rcc rId="527" sId="1">
    <oc r="J143">
      <v>3</v>
    </oc>
    <nc r="J143"/>
  </rcc>
  <rcc rId="528" sId="1">
    <oc r="A144" t="inlineStr">
      <is>
        <t>AE 462</t>
      </is>
    </oc>
    <nc r="A144"/>
  </rcc>
  <rcc rId="529" sId="1">
    <oc r="B144" t="inlineStr">
      <is>
        <t>NEW BUILDING DESIGN IN HISTORICAL SITES</t>
      </is>
    </oc>
    <nc r="B144"/>
  </rcc>
  <rcc rId="530" sId="1">
    <oc r="G144">
      <v>2</v>
    </oc>
    <nc r="G144"/>
  </rcc>
  <rcc rId="531" sId="1">
    <oc r="H144">
      <v>1</v>
    </oc>
    <nc r="H144"/>
  </rcc>
  <rcc rId="532" sId="1">
    <oc r="I144">
      <v>3</v>
    </oc>
    <nc r="I144"/>
  </rcc>
  <rcc rId="533" sId="1">
    <oc r="J144">
      <v>3</v>
    </oc>
    <nc r="J144"/>
  </rcc>
  <rcc rId="534" sId="1">
    <oc r="A145" t="inlineStr">
      <is>
        <t>AE 463</t>
      </is>
    </oc>
    <nc r="A145"/>
  </rcc>
  <rcc rId="535" sId="1">
    <oc r="B145" t="inlineStr">
      <is>
        <t>RESTORATION AND RE-USE OF THE XX. CENT. HERITAGE</t>
      </is>
    </oc>
    <nc r="B145"/>
  </rcc>
  <rcc rId="536" sId="1">
    <oc r="G145">
      <v>2</v>
    </oc>
    <nc r="G145"/>
  </rcc>
  <rcc rId="537" sId="1">
    <oc r="H145">
      <v>1</v>
    </oc>
    <nc r="H145"/>
  </rcc>
  <rcc rId="538" sId="1">
    <oc r="I145">
      <v>3</v>
    </oc>
    <nc r="I145"/>
  </rcc>
  <rcc rId="539" sId="1">
    <oc r="J145">
      <v>3</v>
    </oc>
    <nc r="J145"/>
  </rcc>
  <rcc rId="540" sId="1">
    <oc r="A146" t="inlineStr">
      <is>
        <t>AE 464</t>
      </is>
    </oc>
    <nc r="A146"/>
  </rcc>
  <rcc rId="541" sId="1">
    <oc r="B146" t="inlineStr">
      <is>
        <t>INDUSTRIAL ARCHEOLOGY</t>
      </is>
    </oc>
    <nc r="B146"/>
  </rcc>
  <rcc rId="542" sId="1">
    <oc r="G146">
      <v>2</v>
    </oc>
    <nc r="G146"/>
  </rcc>
  <rcc rId="543" sId="1">
    <oc r="H146">
      <v>1</v>
    </oc>
    <nc r="H146"/>
  </rcc>
  <rcc rId="544" sId="1">
    <oc r="I146">
      <v>3</v>
    </oc>
    <nc r="I146"/>
  </rcc>
  <rcc rId="545" sId="1">
    <oc r="J146">
      <v>3</v>
    </oc>
    <nc r="J146"/>
  </rcc>
  <rcc rId="546" sId="1">
    <oc r="A147" t="inlineStr">
      <is>
        <t>AE 465</t>
      </is>
    </oc>
    <nc r="A147"/>
  </rcc>
  <rcc rId="547" sId="1">
    <oc r="B147" t="inlineStr">
      <is>
        <t>VERNACULAR ARCHITECTURE IN ANATOLIA</t>
      </is>
    </oc>
    <nc r="B147"/>
  </rcc>
  <rcc rId="548" sId="1">
    <oc r="C147" t="inlineStr">
      <is>
        <t>VERNACULAR ARCHİTECTURE İN ANATOLİA</t>
      </is>
    </oc>
    <nc r="C147"/>
  </rcc>
  <rcc rId="549" sId="1">
    <oc r="D147" t="inlineStr">
      <is>
        <t>VERNACULAR ARCHİTECTURE İN ANATOLİA</t>
      </is>
    </oc>
    <nc r="D147"/>
  </rcc>
  <rcc rId="550" sId="1">
    <oc r="E147" t="inlineStr">
      <is>
        <t>VERNACULAR ARCHİTECTURE İN ANATOLİA</t>
      </is>
    </oc>
    <nc r="E147"/>
  </rcc>
  <rcc rId="551" sId="1">
    <oc r="F147" t="inlineStr">
      <is>
        <t>VERNACULAR ARCHİTECTURE İN ANATOLİA</t>
      </is>
    </oc>
    <nc r="F147"/>
  </rcc>
  <rcc rId="552" sId="1">
    <oc r="G147">
      <v>2</v>
    </oc>
    <nc r="G147"/>
  </rcc>
  <rcc rId="553" sId="1">
    <oc r="H147">
      <v>1</v>
    </oc>
    <nc r="H147"/>
  </rcc>
  <rcc rId="554" sId="1">
    <oc r="I147">
      <v>3</v>
    </oc>
    <nc r="I147"/>
  </rcc>
  <rcc rId="555" sId="1">
    <oc r="J147">
      <v>3</v>
    </oc>
    <nc r="J147"/>
  </rcc>
  <rcc rId="556" sId="1">
    <oc r="A148" t="inlineStr">
      <is>
        <t>AE 466</t>
      </is>
    </oc>
    <nc r="A148"/>
  </rcc>
  <rcc rId="557" sId="1">
    <oc r="B148" t="inlineStr">
      <is>
        <t>PRINCIPLES OF HISTORIC PRESERVATION</t>
      </is>
    </oc>
    <nc r="B148"/>
  </rcc>
  <rcc rId="558" sId="1">
    <oc r="G148">
      <v>2</v>
    </oc>
    <nc r="G148"/>
  </rcc>
  <rcc rId="559" sId="1">
    <oc r="H148">
      <v>1</v>
    </oc>
    <nc r="H148"/>
  </rcc>
  <rcc rId="560" sId="1">
    <oc r="I148">
      <v>3</v>
    </oc>
    <nc r="I148"/>
  </rcc>
  <rcc rId="561" sId="1">
    <oc r="J148">
      <v>3</v>
    </oc>
    <nc r="J148"/>
  </rcc>
  <rcc rId="562" sId="1">
    <oc r="B96" t="inlineStr">
      <is>
        <t>ARCHITECTURAL DESIGN VI</t>
      </is>
    </oc>
    <nc r="B96"/>
  </rcc>
  <rcc rId="563" sId="1">
    <oc r="G96">
      <v>4</v>
    </oc>
    <nc r="G96"/>
  </rcc>
  <rcc rId="564" sId="1">
    <oc r="H96">
      <v>4</v>
    </oc>
    <nc r="H96"/>
  </rcc>
  <rcc rId="565" sId="1">
    <oc r="I96">
      <v>6</v>
    </oc>
    <nc r="I96"/>
  </rcc>
  <rcc rId="566" sId="1">
    <oc r="J96">
      <v>12</v>
    </oc>
    <nc r="J96"/>
  </rcc>
  <rcc rId="567" sId="1">
    <oc r="B97" t="inlineStr">
      <is>
        <t xml:space="preserve">PROFESSIONAL PRACTICE </t>
      </is>
    </oc>
    <nc r="B97"/>
  </rcc>
  <rcc rId="568" sId="1">
    <oc r="G97">
      <v>2</v>
    </oc>
    <nc r="G97"/>
  </rcc>
  <rcc rId="569" sId="1">
    <oc r="H97">
      <v>0</v>
    </oc>
    <nc r="H97"/>
  </rcc>
  <rcc rId="570" sId="1">
    <oc r="I97">
      <v>2</v>
    </oc>
    <nc r="I97"/>
  </rcc>
  <rcc rId="571" sId="1">
    <oc r="J97">
      <v>4</v>
    </oc>
    <nc r="J97"/>
  </rcc>
  <rcc rId="572" sId="1">
    <oc r="B98" t="inlineStr">
      <is>
        <t>AREA ELECTIVE (GROUP X)</t>
      </is>
    </oc>
    <nc r="B98"/>
  </rcc>
  <rcc rId="573" sId="1">
    <oc r="G98">
      <v>2</v>
    </oc>
    <nc r="G98"/>
  </rcc>
  <rcc rId="574" sId="1">
    <oc r="H98">
      <v>1</v>
    </oc>
    <nc r="H98"/>
  </rcc>
  <rcc rId="575" sId="1">
    <oc r="I98">
      <v>3</v>
    </oc>
    <nc r="I98"/>
  </rcc>
  <rcc rId="576" sId="1">
    <oc r="J98">
      <v>3</v>
    </oc>
    <nc r="J98"/>
  </rcc>
  <rcc rId="577" sId="1">
    <oc r="B99" t="inlineStr">
      <is>
        <t>AREA ELECTIVE (GROUP X)</t>
      </is>
    </oc>
    <nc r="B99"/>
  </rcc>
  <rcc rId="578" sId="1">
    <oc r="G99">
      <v>2</v>
    </oc>
    <nc r="G99"/>
  </rcc>
  <rcc rId="579" sId="1">
    <oc r="H99">
      <v>1</v>
    </oc>
    <nc r="H99"/>
  </rcc>
  <rcc rId="580" sId="1">
    <oc r="I99">
      <v>3</v>
    </oc>
    <nc r="I99"/>
  </rcc>
  <rcc rId="581" sId="1">
    <oc r="J99">
      <v>3</v>
    </oc>
    <nc r="J99"/>
  </rcc>
  <rcc rId="582" sId="1">
    <oc r="B100" t="inlineStr">
      <is>
        <t>AREA ELECTIVE (GROUP X)</t>
      </is>
    </oc>
    <nc r="B100"/>
  </rcc>
  <rcc rId="583" sId="1">
    <oc r="G100">
      <v>2</v>
    </oc>
    <nc r="G100"/>
  </rcc>
  <rcc rId="584" sId="1">
    <oc r="H100">
      <v>1</v>
    </oc>
    <nc r="H100"/>
  </rcc>
  <rcc rId="585" sId="1">
    <oc r="I100">
      <v>3</v>
    </oc>
    <nc r="I100"/>
  </rcc>
  <rcc rId="586" sId="1">
    <oc r="J100">
      <v>3</v>
    </oc>
    <nc r="J100"/>
  </rcc>
  <rcc rId="587" sId="1">
    <oc r="B101" t="inlineStr">
      <is>
        <t>NON AREA ELECTIVE</t>
      </is>
    </oc>
    <nc r="B101"/>
  </rcc>
  <rcc rId="588" sId="1">
    <oc r="G101">
      <v>3</v>
    </oc>
    <nc r="G101"/>
  </rcc>
  <rcc rId="589" sId="1">
    <oc r="H101">
      <v>0</v>
    </oc>
    <nc r="H101"/>
  </rcc>
  <rcc rId="590" sId="1">
    <oc r="I101">
      <v>3</v>
    </oc>
    <nc r="I101"/>
  </rcc>
  <rcc rId="591" sId="1">
    <oc r="J101">
      <v>5</v>
    </oc>
    <nc r="J101"/>
  </rcc>
  <rcc rId="592" sId="1">
    <oc r="B87" t="inlineStr">
      <is>
        <t>ARCHITECTURAL DESIGN V</t>
      </is>
    </oc>
    <nc r="B87"/>
  </rcc>
  <rcc rId="593" sId="1">
    <oc r="G87">
      <v>4</v>
    </oc>
    <nc r="G87"/>
  </rcc>
  <rcc rId="594" sId="1">
    <oc r="H87">
      <v>4</v>
    </oc>
    <nc r="H87"/>
  </rcc>
  <rcc rId="595" sId="1">
    <oc r="I87">
      <v>6</v>
    </oc>
    <nc r="I87"/>
  </rcc>
  <rcc rId="596" sId="1">
    <oc r="J87">
      <v>12</v>
    </oc>
    <nc r="J87"/>
  </rcc>
  <rcc rId="597" sId="1">
    <oc r="B88" t="inlineStr">
      <is>
        <t>CONSERVATION AND RESTORATION PROJECT</t>
      </is>
    </oc>
    <nc r="B88"/>
  </rcc>
  <rcc rId="598" sId="1">
    <oc r="G88">
      <v>2</v>
    </oc>
    <nc r="G88"/>
  </rcc>
  <rcc rId="599" sId="1">
    <oc r="H88">
      <v>2</v>
    </oc>
    <nc r="H88"/>
  </rcc>
  <rcc rId="600" sId="1">
    <oc r="I88">
      <v>3</v>
    </oc>
    <nc r="I88"/>
  </rcc>
  <rcc rId="601" sId="1">
    <oc r="J88">
      <v>6</v>
    </oc>
    <nc r="J88"/>
  </rcc>
  <rcc rId="602" sId="1">
    <oc r="B89" t="inlineStr">
      <is>
        <t>SUMMER PRACTICE II</t>
      </is>
    </oc>
    <nc r="B89"/>
  </rcc>
  <rcc rId="603" sId="1">
    <oc r="G89">
      <v>0</v>
    </oc>
    <nc r="G89"/>
  </rcc>
  <rcc rId="604" sId="1">
    <oc r="H89">
      <v>0</v>
    </oc>
    <nc r="H89"/>
  </rcc>
  <rcc rId="605" sId="1">
    <oc r="I89">
      <v>0</v>
    </oc>
    <nc r="I89"/>
  </rcc>
  <rcc rId="606" sId="1">
    <oc r="J89">
      <v>3</v>
    </oc>
    <nc r="J89"/>
  </rcc>
  <rcc rId="607" sId="1">
    <oc r="B90" t="inlineStr">
      <is>
        <t>AREA ELECTIVE (GROUP X)</t>
      </is>
    </oc>
    <nc r="B90"/>
  </rcc>
  <rcc rId="608" sId="1">
    <oc r="G90">
      <v>2</v>
    </oc>
    <nc r="G90"/>
  </rcc>
  <rcc rId="609" sId="1">
    <oc r="H90">
      <v>1</v>
    </oc>
    <nc r="H90"/>
  </rcc>
  <rcc rId="610" sId="1">
    <oc r="I90">
      <v>3</v>
    </oc>
    <nc r="I90"/>
  </rcc>
  <rcc rId="611" sId="1">
    <oc r="J90">
      <v>3</v>
    </oc>
    <nc r="J90"/>
  </rcc>
  <rcc rId="612" sId="1">
    <oc r="B91" t="inlineStr">
      <is>
        <t>AREA ELECTIVE (GROUP X)</t>
      </is>
    </oc>
    <nc r="B91"/>
  </rcc>
  <rcc rId="613" sId="1">
    <oc r="G91">
      <v>2</v>
    </oc>
    <nc r="G91"/>
  </rcc>
  <rcc rId="614" sId="1">
    <oc r="H91">
      <v>1</v>
    </oc>
    <nc r="H91"/>
  </rcc>
  <rcc rId="615" sId="1">
    <oc r="I91">
      <v>3</v>
    </oc>
    <nc r="I91"/>
  </rcc>
  <rcc rId="616" sId="1">
    <oc r="J91">
      <v>3</v>
    </oc>
    <nc r="J91"/>
  </rcc>
  <rcc rId="617" sId="1">
    <oc r="B92" t="inlineStr">
      <is>
        <t>AREA ELECTIVE (GROUP X)</t>
      </is>
    </oc>
    <nc r="B92"/>
  </rcc>
  <rcc rId="618" sId="1">
    <oc r="G92">
      <v>2</v>
    </oc>
    <nc r="G92"/>
  </rcc>
  <rcc rId="619" sId="1">
    <oc r="H92">
      <v>1</v>
    </oc>
    <nc r="H92"/>
  </rcc>
  <rcc rId="620" sId="1">
    <oc r="I92">
      <v>3</v>
    </oc>
    <nc r="I92"/>
  </rcc>
  <rcc rId="621" sId="1">
    <oc r="J92">
      <v>3</v>
    </oc>
    <nc r="J92"/>
  </rcc>
  <rcc rId="622" sId="1">
    <oc r="A87" t="inlineStr">
      <is>
        <t>ARC 401</t>
      </is>
    </oc>
    <nc r="A87"/>
  </rcc>
  <rcc rId="623" sId="1">
    <oc r="A88" t="inlineStr">
      <is>
        <t>ARC 461</t>
      </is>
    </oc>
    <nc r="A88"/>
  </rcc>
  <rcc rId="624" sId="1">
    <oc r="A89" t="inlineStr">
      <is>
        <t>ARC 421</t>
      </is>
    </oc>
    <nc r="A89"/>
  </rcc>
  <rcc rId="625" sId="1">
    <oc r="A96" t="inlineStr">
      <is>
        <t>ARC 402</t>
      </is>
    </oc>
    <nc r="A96"/>
  </rcc>
  <rcc rId="626" sId="1">
    <oc r="A97" t="inlineStr">
      <is>
        <t>ARC 472</t>
      </is>
    </oc>
    <nc r="A97"/>
  </rcc>
  <rcc rId="627" sId="1">
    <oc r="G93">
      <v>12</v>
    </oc>
    <nc r="G93"/>
  </rcc>
  <rcc rId="628" sId="1">
    <oc r="H93">
      <v>9</v>
    </oc>
    <nc r="H93"/>
  </rcc>
  <rcc rId="629" sId="1">
    <oc r="I93">
      <v>18</v>
    </oc>
    <nc r="I93"/>
  </rcc>
  <rcc rId="630" sId="1">
    <oc r="J93">
      <f>SUM(J87:J92)</f>
    </oc>
    <nc r="J93"/>
  </rcc>
  <rcc rId="631" sId="1">
    <oc r="E79">
      <v>13</v>
    </oc>
    <nc r="E79"/>
  </rcc>
  <rcc rId="632" sId="1">
    <oc r="G79">
      <v>41</v>
    </oc>
    <nc r="G79"/>
  </rcc>
  <rcc rId="633" sId="1">
    <oc r="I79">
      <v>60</v>
    </oc>
    <nc r="I79"/>
  </rcc>
  <rcc rId="634" sId="1">
    <oc r="E80">
      <v>0</v>
    </oc>
    <nc r="E80"/>
  </rcc>
  <rcc rId="635" sId="1">
    <oc r="G80">
      <v>0</v>
    </oc>
    <nc r="G80"/>
  </rcc>
  <rcc rId="636" sId="1">
    <oc r="I80">
      <v>0</v>
    </oc>
    <nc r="I80"/>
  </rcc>
  <rcc rId="637" sId="1">
    <oc r="E81">
      <v>0</v>
    </oc>
    <nc r="E81"/>
  </rcc>
  <rcc rId="638" sId="1">
    <oc r="G81">
      <v>0</v>
    </oc>
    <nc r="G81"/>
  </rcc>
  <rcc rId="639" sId="1">
    <oc r="I81">
      <v>0</v>
    </oc>
    <nc r="I81"/>
  </rcc>
  <rcc rId="640" sId="1">
    <oc r="E82">
      <v>0</v>
    </oc>
    <nc r="E82"/>
  </rcc>
  <rcc rId="641" sId="1">
    <oc r="G82">
      <v>0</v>
    </oc>
    <nc r="G82"/>
  </rcc>
  <rcc rId="642" sId="1">
    <oc r="I82">
      <v>0</v>
    </oc>
    <nc r="I82"/>
  </rcc>
  <rcc rId="643" sId="1">
    <oc r="E83">
      <f>SUM(E79:F82)</f>
    </oc>
    <nc r="E83"/>
  </rcc>
  <rcc rId="644" sId="1">
    <oc r="G83">
      <f>SUM(I67+I76)</f>
    </oc>
    <nc r="G83"/>
  </rcc>
  <rcc rId="645" sId="1">
    <oc r="I83">
      <f>SUM(J67+J76)</f>
    </oc>
    <nc r="I83"/>
  </rcc>
  <rcc rId="646" sId="1">
    <oc r="A70" t="inlineStr">
      <is>
        <t>ARC 302</t>
      </is>
    </oc>
    <nc r="A70"/>
  </rcc>
  <rcc rId="647" sId="1">
    <oc r="B70" t="inlineStr">
      <is>
        <t>ARCHITECTURAL DESIGN IV</t>
      </is>
    </oc>
    <nc r="B70"/>
  </rcc>
  <rcc rId="648" sId="1">
    <oc r="G70">
      <v>4</v>
    </oc>
    <nc r="G70"/>
  </rcc>
  <rcc rId="649" sId="1">
    <oc r="H70">
      <v>4</v>
    </oc>
    <nc r="H70"/>
  </rcc>
  <rcc rId="650" sId="1">
    <oc r="I70">
      <v>6</v>
    </oc>
    <nc r="I70"/>
  </rcc>
  <rcc rId="651" sId="1">
    <oc r="J70">
      <v>12</v>
    </oc>
    <nc r="J70"/>
  </rcc>
  <rcc rId="652" sId="1">
    <oc r="A71" t="inlineStr">
      <is>
        <t>ARC 332</t>
      </is>
    </oc>
    <nc r="A71"/>
  </rcc>
  <rcc rId="653" sId="1">
    <oc r="B71" t="inlineStr">
      <is>
        <t>HISTORY OF CONTEMPORARY ARCHITECTURE</t>
      </is>
    </oc>
    <nc r="B71"/>
  </rcc>
  <rcc rId="654" sId="1">
    <oc r="G71">
      <v>3</v>
    </oc>
    <nc r="G71"/>
  </rcc>
  <rcc rId="655" sId="1">
    <oc r="H71">
      <v>0</v>
    </oc>
    <nc r="H71"/>
  </rcc>
  <rcc rId="656" sId="1">
    <oc r="I71">
      <v>3</v>
    </oc>
    <nc r="I71"/>
  </rcc>
  <rcc rId="657" sId="1">
    <oc r="J71">
      <v>3</v>
    </oc>
    <nc r="J71"/>
  </rcc>
  <rcc rId="658" sId="1">
    <oc r="A72" t="inlineStr">
      <is>
        <t>ARC 304</t>
      </is>
    </oc>
    <nc r="A72"/>
  </rcc>
  <rcc rId="659" sId="1">
    <oc r="B72" t="inlineStr">
      <is>
        <t>URBAN DESIGN AND SUSTAINABILITY</t>
      </is>
    </oc>
    <nc r="B72"/>
  </rcc>
  <rcc rId="660" sId="1">
    <oc r="G72">
      <v>2</v>
    </oc>
    <nc r="G72"/>
  </rcc>
  <rcc rId="661" sId="1">
    <oc r="H72">
      <v>1</v>
    </oc>
    <nc r="H72"/>
  </rcc>
  <rcc rId="662" sId="1">
    <oc r="I72">
      <v>3</v>
    </oc>
    <nc r="I72"/>
  </rcc>
  <rcc rId="663" sId="1">
    <oc r="J72">
      <v>4</v>
    </oc>
    <nc r="J72"/>
  </rcc>
  <rcc rId="664" sId="1">
    <oc r="A73" t="inlineStr">
      <is>
        <t>ARC 344</t>
      </is>
    </oc>
    <nc r="A73"/>
  </rcc>
  <rcc rId="665" sId="1">
    <oc r="B73" t="inlineStr">
      <is>
        <t>ENVIRONMENTAL CONTROL TECHNOLOGIES</t>
      </is>
    </oc>
    <nc r="B73"/>
  </rcc>
  <rcc rId="666" sId="1">
    <oc r="G73">
      <v>2</v>
    </oc>
    <nc r="G73"/>
  </rcc>
  <rcc rId="667" sId="1">
    <oc r="H73">
      <v>1</v>
    </oc>
    <nc r="H73"/>
  </rcc>
  <rcc rId="668" sId="1">
    <oc r="I73">
      <v>3</v>
    </oc>
    <nc r="I73"/>
  </rcc>
  <rcc rId="669" sId="1">
    <oc r="J73">
      <v>4</v>
    </oc>
    <nc r="J73"/>
  </rcc>
  <rcc rId="670" sId="1">
    <oc r="A74" t="inlineStr">
      <is>
        <t>ARC 342</t>
      </is>
    </oc>
    <nc r="A74"/>
  </rcc>
  <rcc rId="671" sId="1">
    <oc r="B74" t="inlineStr">
      <is>
        <t xml:space="preserve">   CONSTRUCTION PROJECT</t>
      </is>
    </oc>
    <nc r="B74"/>
  </rcc>
  <rcc rId="672" sId="1">
    <oc r="G74">
      <v>2</v>
    </oc>
    <nc r="G74"/>
  </rcc>
  <rcc rId="673" sId="1">
    <oc r="H74">
      <v>2</v>
    </oc>
    <nc r="H74"/>
  </rcc>
  <rcc rId="674" sId="1">
    <oc r="I74">
      <v>3</v>
    </oc>
    <nc r="I74"/>
  </rcc>
  <rcc rId="675" sId="1">
    <oc r="J74">
      <v>4</v>
    </oc>
    <nc r="J74"/>
  </rcc>
  <rcc rId="676" sId="1">
    <oc r="A75" t="inlineStr">
      <is>
        <t>ARC 372</t>
      </is>
    </oc>
    <nc r="A75"/>
  </rcc>
  <rcc rId="677" sId="1">
    <oc r="B75" t="inlineStr">
      <is>
        <t xml:space="preserve">   BUILDING CODES AND REGULATIONS</t>
      </is>
    </oc>
    <nc r="B75"/>
  </rcc>
  <rcc rId="678" sId="1">
    <oc r="G75">
      <v>2</v>
    </oc>
    <nc r="G75"/>
  </rcc>
  <rcc rId="679" sId="1">
    <oc r="H75">
      <v>0</v>
    </oc>
    <nc r="H75"/>
  </rcc>
  <rcc rId="680" sId="1">
    <oc r="I75">
      <v>2</v>
    </oc>
    <nc r="I75"/>
  </rcc>
  <rcc rId="681" sId="1">
    <oc r="J75">
      <v>3</v>
    </oc>
    <nc r="J75"/>
  </rcc>
  <rcc rId="682" sId="1">
    <oc r="A60" t="inlineStr">
      <is>
        <t>ARC 301</t>
      </is>
    </oc>
    <nc r="A60"/>
  </rcc>
  <rcc rId="683" sId="1">
    <oc r="B60" t="inlineStr">
      <is>
        <t>ARCHITECTURAL DESIGN III</t>
      </is>
    </oc>
    <nc r="B60"/>
  </rcc>
  <rcc rId="684" sId="1">
    <oc r="G60">
      <v>4</v>
    </oc>
    <nc r="G60"/>
  </rcc>
  <rcc rId="685" sId="1">
    <oc r="H60">
      <v>4</v>
    </oc>
    <nc r="H60"/>
  </rcc>
  <rcc rId="686" sId="1">
    <oc r="I60">
      <v>6</v>
    </oc>
    <nc r="I60"/>
  </rcc>
  <rcc rId="687" sId="1">
    <oc r="J60">
      <v>10</v>
    </oc>
    <nc r="J60"/>
  </rcc>
  <rcc rId="688" sId="1">
    <oc r="A61" t="inlineStr">
      <is>
        <t>ARC 303</t>
      </is>
    </oc>
    <nc r="A61"/>
  </rcc>
  <rcc rId="689" sId="1">
    <oc r="B61" t="inlineStr">
      <is>
        <t>PRINCIPLES OF URBAN DESIGN</t>
      </is>
    </oc>
    <nc r="B61"/>
  </rcc>
  <rcc rId="690" sId="1">
    <oc r="G61">
      <v>2</v>
    </oc>
    <nc r="G61"/>
  </rcc>
  <rcc rId="691" sId="1">
    <oc r="H61">
      <v>2</v>
    </oc>
    <nc r="H61"/>
  </rcc>
  <rcc rId="692" sId="1">
    <oc r="I61">
      <v>3</v>
    </oc>
    <nc r="I61"/>
  </rcc>
  <rcc rId="693" sId="1">
    <oc r="J61">
      <v>4</v>
    </oc>
    <nc r="J61"/>
  </rcc>
  <rcc rId="694" sId="1">
    <oc r="A62" t="inlineStr">
      <is>
        <t>ARC 331</t>
      </is>
    </oc>
    <nc r="A62"/>
  </rcc>
  <rcc rId="695" sId="1">
    <oc r="B62" t="inlineStr">
      <is>
        <t>HISTORY OF ARCHITECTURE III</t>
      </is>
    </oc>
    <nc r="B62"/>
  </rcc>
  <rcc rId="696" sId="1">
    <oc r="G62">
      <v>3</v>
    </oc>
    <nc r="G62"/>
  </rcc>
  <rcc rId="697" sId="1">
    <oc r="H62">
      <v>0</v>
    </oc>
    <nc r="H62"/>
  </rcc>
  <rcc rId="698" sId="1">
    <oc r="I62">
      <v>3</v>
    </oc>
    <nc r="I62"/>
  </rcc>
  <rcc rId="699" sId="1">
    <oc r="J62">
      <v>3</v>
    </oc>
    <nc r="J62"/>
  </rcc>
  <rcc rId="700" sId="1">
    <oc r="A63" t="inlineStr">
      <is>
        <t>ARC 311</t>
      </is>
    </oc>
    <nc r="A63"/>
  </rcc>
  <rcc rId="701" sId="1">
    <oc r="B63" t="inlineStr">
      <is>
        <t>DIGITAL MEDIA TECHNIQUES IN ARCHITECTURE</t>
      </is>
    </oc>
    <nc r="B63"/>
  </rcc>
  <rcc rId="702" sId="1">
    <oc r="G63">
      <v>2</v>
    </oc>
    <nc r="G63"/>
  </rcc>
  <rcc rId="703" sId="1">
    <oc r="H63">
      <v>1</v>
    </oc>
    <nc r="H63"/>
  </rcc>
  <rcc rId="704" sId="1">
    <oc r="I63">
      <v>3</v>
    </oc>
    <nc r="I63"/>
  </rcc>
  <rcc rId="705" sId="1">
    <oc r="J63">
      <v>3</v>
    </oc>
    <nc r="J63"/>
  </rcc>
  <rcc rId="706" sId="1">
    <oc r="A64" t="inlineStr">
      <is>
        <t>ARC 341</t>
      </is>
    </oc>
    <nc r="A64"/>
  </rcc>
  <rcc rId="707" sId="1">
    <oc r="B64" t="inlineStr">
      <is>
        <t>ENVIRONMENTAL AND MECHANICAL SYSTEMS</t>
      </is>
    </oc>
    <nc r="B64"/>
  </rcc>
  <rcc rId="708" sId="1">
    <oc r="G64">
      <v>3</v>
    </oc>
    <nc r="G64"/>
  </rcc>
  <rcc rId="709" sId="1">
    <oc r="H64">
      <v>0</v>
    </oc>
    <nc r="H64"/>
  </rcc>
  <rcc rId="710" sId="1">
    <oc r="I64">
      <v>3</v>
    </oc>
    <nc r="I64"/>
  </rcc>
  <rcc rId="711" sId="1">
    <oc r="J64">
      <v>4</v>
    </oc>
    <nc r="J64"/>
  </rcc>
  <rcc rId="712" sId="1">
    <oc r="A65" t="inlineStr">
      <is>
        <t>ARC 343</t>
      </is>
    </oc>
    <nc r="A65"/>
  </rcc>
  <rcc rId="713" sId="1">
    <oc r="B65" t="inlineStr">
      <is>
        <t>ANALYSIS OF STRUCTURAL BEHAVIOUR</t>
      </is>
    </oc>
    <nc r="B65"/>
  </rcc>
  <rcc rId="714" sId="1">
    <oc r="G65">
      <v>3</v>
    </oc>
    <nc r="G65"/>
  </rcc>
  <rcc rId="715" sId="1">
    <oc r="H65">
      <v>0</v>
    </oc>
    <nc r="H65"/>
  </rcc>
  <rcc rId="716" sId="1">
    <oc r="I65">
      <v>3</v>
    </oc>
    <nc r="I65"/>
  </rcc>
  <rcc rId="717" sId="1">
    <oc r="J65">
      <v>4</v>
    </oc>
    <nc r="J65"/>
  </rcc>
  <rcc rId="718" sId="1">
    <oc r="A66" t="inlineStr">
      <is>
        <t>ARC 321</t>
      </is>
    </oc>
    <nc r="A66"/>
  </rcc>
  <rcc rId="719" sId="1">
    <oc r="B66" t="inlineStr">
      <is>
        <t>SUMMER PRACTICE I</t>
      </is>
    </oc>
    <nc r="B66"/>
  </rcc>
  <rcc rId="720" sId="1">
    <oc r="G66">
      <v>0</v>
    </oc>
    <nc r="G66"/>
  </rcc>
  <rcc rId="721" sId="1">
    <oc r="H66">
      <v>0</v>
    </oc>
    <nc r="H66"/>
  </rcc>
  <rcc rId="722" sId="1">
    <oc r="I66">
      <v>0</v>
    </oc>
    <nc r="I66"/>
  </rcc>
  <rcc rId="723" sId="1">
    <oc r="J66">
      <v>2</v>
    </oc>
    <nc r="J66"/>
  </rcc>
  <rcc rId="724" sId="1">
    <oc r="E52">
      <v>12</v>
    </oc>
    <nc r="E52"/>
  </rcc>
  <rcc rId="725" sId="1">
    <oc r="G52">
      <v>41</v>
    </oc>
    <nc r="G52"/>
  </rcc>
  <rcc rId="726" sId="1">
    <oc r="I52">
      <v>60</v>
    </oc>
    <nc r="I52"/>
  </rcc>
  <rcc rId="727" sId="1">
    <oc r="E53">
      <v>0</v>
    </oc>
    <nc r="E53"/>
  </rcc>
  <rcc rId="728" sId="1">
    <oc r="G53">
      <v>0</v>
    </oc>
    <nc r="G53"/>
  </rcc>
  <rcc rId="729" sId="1">
    <oc r="I53">
      <v>0</v>
    </oc>
    <nc r="I53"/>
  </rcc>
  <rcc rId="730" sId="1">
    <oc r="E54">
      <v>0</v>
    </oc>
    <nc r="E54"/>
  </rcc>
  <rcc rId="731" sId="1">
    <oc r="G54">
      <v>0</v>
    </oc>
    <nc r="G54"/>
  </rcc>
  <rcc rId="732" sId="1">
    <oc r="I54">
      <v>0</v>
    </oc>
    <nc r="I54"/>
  </rcc>
  <rcc rId="733" sId="1">
    <oc r="E55">
      <v>0</v>
    </oc>
    <nc r="E55"/>
  </rcc>
  <rcc rId="734" sId="1">
    <oc r="G55">
      <v>0</v>
    </oc>
    <nc r="G55"/>
  </rcc>
  <rcc rId="735" sId="1">
    <oc r="I55">
      <v>0</v>
    </oc>
    <nc r="I55"/>
  </rcc>
  <rcc rId="736" sId="1">
    <oc r="A43" t="inlineStr">
      <is>
        <t>ARC 202</t>
      </is>
    </oc>
    <nc r="A43"/>
  </rcc>
  <rcc rId="737" sId="1">
    <oc r="B43" t="inlineStr">
      <is>
        <t>ARCHITECTURAL DESIGN II</t>
      </is>
    </oc>
    <nc r="B43"/>
  </rcc>
  <rcc rId="738" sId="1">
    <oc r="G43">
      <v>4</v>
    </oc>
    <nc r="G43"/>
  </rcc>
  <rcc rId="739" sId="1">
    <oc r="H43">
      <v>4</v>
    </oc>
    <nc r="H43"/>
  </rcc>
  <rcc rId="740" sId="1">
    <oc r="I43">
      <v>6</v>
    </oc>
    <nc r="I43"/>
  </rcc>
  <rcc rId="741" sId="1">
    <oc r="J43">
      <v>10</v>
    </oc>
    <nc r="J43"/>
  </rcc>
  <rcc rId="742" sId="1">
    <oc r="A44" t="inlineStr">
      <is>
        <t>ARC 204</t>
      </is>
    </oc>
    <nc r="A44"/>
  </rcc>
  <rcc rId="743" sId="1">
    <oc r="B44" t="inlineStr">
      <is>
        <t>LANDSCAPE DESIGN</t>
      </is>
    </oc>
    <nc r="B44"/>
  </rcc>
  <rcc rId="744" sId="1">
    <oc r="G44">
      <v>2</v>
    </oc>
    <nc r="G44"/>
  </rcc>
  <rcc rId="745" sId="1">
    <oc r="H44">
      <v>1</v>
    </oc>
    <nc r="H44"/>
  </rcc>
  <rcc rId="746" sId="1">
    <oc r="I44">
      <v>3</v>
    </oc>
    <nc r="I44"/>
  </rcc>
  <rcc rId="747" sId="1">
    <oc r="J44">
      <v>5</v>
    </oc>
    <nc r="J44"/>
  </rcc>
  <rcc rId="748" sId="1">
    <oc r="A45" t="inlineStr">
      <is>
        <t>ARC 232</t>
      </is>
    </oc>
    <nc r="A45"/>
  </rcc>
  <rcc rId="749" sId="1">
    <oc r="B45" t="inlineStr">
      <is>
        <t>HISTORY OF ARCHITECTURE II</t>
      </is>
    </oc>
    <nc r="B45"/>
  </rcc>
  <rcc rId="750" sId="1">
    <oc r="G45">
      <v>3</v>
    </oc>
    <nc r="G45"/>
  </rcc>
  <rcc rId="751" sId="1">
    <oc r="H45">
      <v>0</v>
    </oc>
    <nc r="H45"/>
  </rcc>
  <rcc rId="752" sId="1">
    <oc r="I45">
      <v>3</v>
    </oc>
    <nc r="I45"/>
  </rcc>
  <rcc rId="753" sId="1">
    <oc r="J45">
      <v>3</v>
    </oc>
    <nc r="J45"/>
  </rcc>
  <rcc rId="754" sId="1">
    <oc r="A46" t="inlineStr">
      <is>
        <t>ARC 242</t>
      </is>
    </oc>
    <nc r="A46"/>
  </rcc>
  <rcc rId="755" sId="1">
    <oc r="B46" t="inlineStr">
      <is>
        <t>CONSTRUCTION MATERIALS AND TECHNOLOGIES II</t>
      </is>
    </oc>
    <nc r="B46"/>
  </rcc>
  <rcc rId="756" sId="1">
    <oc r="G46">
      <v>2</v>
    </oc>
    <nc r="G46"/>
  </rcc>
  <rcc rId="757" sId="1">
    <oc r="H46">
      <v>1</v>
    </oc>
    <nc r="H46"/>
  </rcc>
  <rcc rId="758" sId="1">
    <oc r="I46">
      <v>3</v>
    </oc>
    <nc r="I46"/>
  </rcc>
  <rcc rId="759" sId="1">
    <oc r="J46">
      <v>5</v>
    </oc>
    <nc r="J46"/>
  </rcc>
  <rcc rId="760" sId="1">
    <oc r="A47" t="inlineStr">
      <is>
        <t>ARC 244</t>
      </is>
    </oc>
    <nc r="A47"/>
  </rcc>
  <rcc rId="761" sId="1">
    <oc r="B47" t="inlineStr">
      <is>
        <t>STRENGTH OF MATERIALS</t>
      </is>
    </oc>
    <nc r="B47"/>
  </rcc>
  <rcc rId="762" sId="1">
    <oc r="G47">
      <v>3</v>
    </oc>
    <nc r="G47"/>
  </rcc>
  <rcc rId="763" sId="1">
    <oc r="H47">
      <v>0</v>
    </oc>
    <nc r="H47"/>
  </rcc>
  <rcc rId="764" sId="1">
    <oc r="I47">
      <v>3</v>
    </oc>
    <nc r="I47"/>
  </rcc>
  <rcc rId="765" sId="1">
    <oc r="J47">
      <v>4</v>
    </oc>
    <nc r="J47"/>
  </rcc>
  <rcc rId="766" sId="1">
    <oc r="A48" t="inlineStr">
      <is>
        <t>ARC 262</t>
      </is>
    </oc>
    <nc r="A48"/>
  </rcc>
  <rcc rId="767" sId="1">
    <oc r="B48" t="inlineStr">
      <is>
        <t>RECORDING AND ANALYSIS OF HISTORIC BUILDINGS</t>
      </is>
    </oc>
    <nc r="B48"/>
  </rcc>
  <rcc rId="768" sId="1">
    <oc r="G48">
      <v>2</v>
    </oc>
    <nc r="G48"/>
  </rcc>
  <rcc rId="769" sId="1">
    <oc r="H48">
      <v>1</v>
    </oc>
    <nc r="H48"/>
  </rcc>
  <rcc rId="770" sId="1">
    <oc r="I48">
      <v>3</v>
    </oc>
    <nc r="I48"/>
  </rcc>
  <rcc rId="771" sId="1">
    <oc r="J48">
      <v>3</v>
    </oc>
    <nc r="J48"/>
  </rcc>
  <rcc rId="772" sId="1">
    <oc r="A34" t="inlineStr">
      <is>
        <t>ARC 201</t>
      </is>
    </oc>
    <nc r="A34"/>
  </rcc>
  <rcc rId="773" sId="1">
    <oc r="B34" t="inlineStr">
      <is>
        <t>ARCHITECTURAL DESIGN I</t>
      </is>
    </oc>
    <nc r="B34"/>
  </rcc>
  <rcc rId="774" sId="1">
    <oc r="G34">
      <v>4</v>
    </oc>
    <nc r="G34"/>
  </rcc>
  <rcc rId="775" sId="1">
    <oc r="H34">
      <v>4</v>
    </oc>
    <nc r="H34"/>
  </rcc>
  <rcc rId="776" sId="1">
    <oc r="I34">
      <v>6</v>
    </oc>
    <nc r="I34"/>
  </rcc>
  <rcc rId="777" sId="1">
    <oc r="J34">
      <v>10</v>
    </oc>
    <nc r="J34"/>
  </rcc>
  <rcc rId="778" sId="1">
    <oc r="A35" t="inlineStr">
      <is>
        <t>ARC 231</t>
      </is>
    </oc>
    <nc r="A35"/>
  </rcc>
  <rcc rId="779" sId="1">
    <oc r="B35" t="inlineStr">
      <is>
        <t>HISTORY OF ARCHITECTURE I</t>
      </is>
    </oc>
    <nc r="B35"/>
  </rcc>
  <rcc rId="780" sId="1">
    <oc r="G35">
      <v>3</v>
    </oc>
    <nc r="G35"/>
  </rcc>
  <rcc rId="781" sId="1">
    <oc r="H35">
      <v>0</v>
    </oc>
    <nc r="H35"/>
  </rcc>
  <rcc rId="782" sId="1">
    <oc r="I35">
      <v>3</v>
    </oc>
    <nc r="I35"/>
  </rcc>
  <rcc rId="783" sId="1">
    <oc r="J35">
      <v>3</v>
    </oc>
    <nc r="J35"/>
  </rcc>
  <rcc rId="784" sId="1">
    <oc r="A36" t="inlineStr">
      <is>
        <t>ARC 241</t>
      </is>
    </oc>
    <nc r="A36"/>
  </rcc>
  <rcc rId="785" sId="1">
    <oc r="B36" t="inlineStr">
      <is>
        <t>CONSTRUCTION MATERIALS AND TECHNOLOGIES I</t>
      </is>
    </oc>
    <nc r="B36"/>
  </rcc>
  <rcc rId="786" sId="1">
    <oc r="G36">
      <v>2</v>
    </oc>
    <nc r="G36"/>
  </rcc>
  <rcc rId="787" sId="1">
    <oc r="H36">
      <v>1</v>
    </oc>
    <nc r="H36"/>
  </rcc>
  <rcc rId="788" sId="1">
    <oc r="I36">
      <v>3</v>
    </oc>
    <nc r="I36"/>
  </rcc>
  <rcc rId="789" sId="1">
    <oc r="J36">
      <v>5</v>
    </oc>
    <nc r="J36"/>
  </rcc>
  <rcc rId="790" sId="1">
    <oc r="A37" t="inlineStr">
      <is>
        <t>ARC 243</t>
      </is>
    </oc>
    <nc r="A37"/>
  </rcc>
  <rcc rId="791" sId="1">
    <oc r="B37" t="inlineStr">
      <is>
        <t>STATICS</t>
      </is>
    </oc>
    <nc r="B37"/>
  </rcc>
  <rcc rId="792" sId="1">
    <oc r="G37">
      <v>3</v>
    </oc>
    <nc r="G37"/>
  </rcc>
  <rcc rId="793" sId="1">
    <oc r="H37">
      <v>0</v>
    </oc>
    <nc r="H37"/>
  </rcc>
  <rcc rId="794" sId="1">
    <oc r="I37">
      <v>3</v>
    </oc>
    <nc r="I37"/>
  </rcc>
  <rcc rId="795" sId="1">
    <oc r="J37">
      <v>4</v>
    </oc>
    <nc r="J37"/>
  </rcc>
  <rcc rId="796" sId="1">
    <oc r="A38" t="inlineStr">
      <is>
        <t>ARC 251</t>
      </is>
    </oc>
    <nc r="A38"/>
  </rcc>
  <rcc rId="797" sId="1">
    <oc r="B38" t="inlineStr">
      <is>
        <t xml:space="preserve">SOCIOLOGY OF THE ENVIRONMENT </t>
      </is>
    </oc>
    <nc r="B38"/>
  </rcc>
  <rcc rId="798" sId="1">
    <oc r="G38">
      <v>2</v>
    </oc>
    <nc r="G38"/>
  </rcc>
  <rcc rId="799" sId="1">
    <oc r="H38">
      <v>1</v>
    </oc>
    <nc r="H38"/>
  </rcc>
  <rcc rId="800" sId="1">
    <oc r="I38">
      <v>2</v>
    </oc>
    <nc r="I38"/>
  </rcc>
  <rcc rId="801" sId="1">
    <oc r="J38">
      <v>4</v>
    </oc>
    <nc r="J38"/>
  </rcc>
  <rcc rId="802" sId="1">
    <oc r="A39" t="inlineStr">
      <is>
        <t>ARC 213</t>
      </is>
    </oc>
    <nc r="A39"/>
  </rcc>
  <rcc rId="803" sId="1">
    <oc r="B39" t="inlineStr">
      <is>
        <t>ARCHITECTURAL REPRESENTATION TECHNIQUES</t>
      </is>
    </oc>
    <nc r="B39"/>
  </rcc>
  <rcc rId="804" sId="1">
    <oc r="G39">
      <v>2</v>
    </oc>
    <nc r="G39"/>
  </rcc>
  <rcc rId="805" sId="1">
    <oc r="H39">
      <v>2</v>
    </oc>
    <nc r="H39"/>
  </rcc>
  <rcc rId="806" sId="1">
    <oc r="I39">
      <v>3</v>
    </oc>
    <nc r="I39"/>
  </rcc>
  <rcc rId="807" sId="1">
    <oc r="J39">
      <v>4</v>
    </oc>
    <nc r="J39"/>
  </rcc>
  <rcc rId="808" sId="1">
    <oc r="E26">
      <v>7</v>
    </oc>
    <nc r="E26"/>
  </rcc>
  <rcc rId="809" sId="1">
    <oc r="G26">
      <v>26</v>
    </oc>
    <nc r="G26"/>
  </rcc>
  <rcc rId="810" sId="1">
    <oc r="I26">
      <v>34</v>
    </oc>
    <nc r="I26"/>
  </rcc>
  <rcc rId="811" sId="1">
    <oc r="E27">
      <v>7</v>
    </oc>
    <nc r="E27"/>
  </rcc>
  <rcc rId="812" sId="1">
    <oc r="G27">
      <v>18</v>
    </oc>
    <nc r="G27"/>
  </rcc>
  <rcc rId="813" sId="1">
    <oc r="I27">
      <v>26</v>
    </oc>
    <nc r="I27"/>
  </rcc>
  <rcc rId="814" sId="1">
    <oc r="E28">
      <v>0</v>
    </oc>
    <nc r="E28"/>
  </rcc>
  <rcc rId="815" sId="1">
    <oc r="G28">
      <v>0</v>
    </oc>
    <nc r="G28"/>
  </rcc>
  <rcc rId="816" sId="1">
    <oc r="I28">
      <v>0</v>
    </oc>
    <nc r="I28"/>
  </rcc>
  <rcc rId="817" sId="1">
    <oc r="E29">
      <v>0</v>
    </oc>
    <nc r="E29"/>
  </rcc>
  <rcc rId="818" sId="1">
    <oc r="G29">
      <v>0</v>
    </oc>
    <nc r="G29"/>
  </rcc>
  <rcc rId="819" sId="1">
    <oc r="I29">
      <v>0</v>
    </oc>
    <nc r="I29"/>
  </rcc>
  <rcc rId="820" sId="1">
    <oc r="A16" t="inlineStr">
      <is>
        <t>ARC 102</t>
      </is>
    </oc>
    <nc r="A16"/>
  </rcc>
  <rcc rId="821" sId="1">
    <oc r="B16" t="inlineStr">
      <is>
        <t>INTRODUCTION TO ARCHITECTURAL DESIGN</t>
      </is>
    </oc>
    <nc r="B16"/>
  </rcc>
  <rcc rId="822" sId="1">
    <oc r="G16">
      <v>4</v>
    </oc>
    <nc r="G16"/>
  </rcc>
  <rcc rId="823" sId="1">
    <oc r="H16">
      <v>4</v>
    </oc>
    <nc r="H16"/>
  </rcc>
  <rcc rId="824" sId="1">
    <oc r="I16">
      <v>6</v>
    </oc>
    <nc r="I16"/>
  </rcc>
  <rcc rId="825" sId="1">
    <oc r="J16">
      <v>10</v>
    </oc>
    <nc r="J16"/>
  </rcc>
  <rcc rId="826" sId="1">
    <oc r="A17" t="inlineStr">
      <is>
        <t>ARC 112</t>
      </is>
    </oc>
    <nc r="A17"/>
  </rcc>
  <rcc rId="827" sId="1">
    <oc r="B17" t="inlineStr">
      <is>
        <t>GRAPHIC COMMUNICATION II</t>
      </is>
    </oc>
    <nc r="B17"/>
  </rcc>
  <rcc rId="828" sId="1">
    <oc r="G17">
      <v>2</v>
    </oc>
    <nc r="G17"/>
  </rcc>
  <rcc rId="829" sId="1">
    <oc r="H17">
      <v>2</v>
    </oc>
    <nc r="H17"/>
  </rcc>
  <rcc rId="830" sId="1">
    <oc r="I17">
      <v>3</v>
    </oc>
    <nc r="I17"/>
  </rcc>
  <rcc rId="831" sId="1">
    <oc r="J17">
      <v>4</v>
    </oc>
    <nc r="J17"/>
  </rcc>
  <rcc rId="832" sId="1">
    <oc r="A18" t="inlineStr">
      <is>
        <t>ARC 142</t>
      </is>
    </oc>
    <nc r="A18"/>
  </rcc>
  <rcc rId="833" sId="1">
    <oc r="B18" t="inlineStr">
      <is>
        <t>INTRODUCTION TO MATERIAL AND CONSTRUCTION</t>
      </is>
    </oc>
    <nc r="B18"/>
  </rcc>
  <rcc rId="834" sId="1">
    <oc r="G18">
      <v>3</v>
    </oc>
    <nc r="G18"/>
  </rcc>
  <rcc rId="835" sId="1">
    <oc r="H18">
      <v>1</v>
    </oc>
    <nc r="H18"/>
  </rcc>
  <rcc rId="836" sId="1">
    <oc r="I18">
      <v>4</v>
    </oc>
    <nc r="I18"/>
  </rcc>
  <rcc rId="837" sId="1">
    <oc r="J18">
      <v>3</v>
    </oc>
    <nc r="J18"/>
  </rcc>
  <rcc rId="838" sId="1">
    <oc r="A19" t="inlineStr">
      <is>
        <t>ARC 132</t>
      </is>
    </oc>
    <nc r="A19"/>
  </rcc>
  <rcc rId="839" sId="1">
    <oc r="B19" t="inlineStr">
      <is>
        <t>INTRODUCTION TO HISTORY OF ART AND ARCHITECTURE</t>
      </is>
    </oc>
    <nc r="B19"/>
  </rcc>
  <rcc rId="840" sId="1">
    <oc r="G19">
      <v>2</v>
    </oc>
    <nc r="G19"/>
  </rcc>
  <rcc rId="841" sId="1">
    <oc r="H19">
      <v>0</v>
    </oc>
    <nc r="H19"/>
  </rcc>
  <rcc rId="842" sId="1">
    <oc r="I19">
      <v>2</v>
    </oc>
    <nc r="I19"/>
  </rcc>
  <rcc rId="843" sId="1">
    <oc r="J19">
      <v>3</v>
    </oc>
    <nc r="J19"/>
  </rcc>
  <rcc rId="844" sId="1">
    <oc r="A6" t="inlineStr">
      <is>
        <t>ARC 101</t>
      </is>
    </oc>
    <nc r="A6"/>
  </rcc>
  <rcc rId="845" sId="1">
    <oc r="B6" t="inlineStr">
      <is>
        <t>BASIC DESIGN</t>
      </is>
    </oc>
    <nc r="B6"/>
  </rcc>
  <rcc rId="846" sId="1">
    <oc r="G6">
      <v>4</v>
    </oc>
    <nc r="G6"/>
  </rcc>
  <rcc rId="847" sId="1">
    <oc r="H6">
      <v>4</v>
    </oc>
    <nc r="H6"/>
  </rcc>
  <rcc rId="848" sId="1">
    <oc r="I6">
      <v>6</v>
    </oc>
    <nc r="I6"/>
  </rcc>
  <rcc rId="849" sId="1">
    <oc r="J6">
      <v>8</v>
    </oc>
    <nc r="J6"/>
  </rcc>
  <rcc rId="850" sId="1">
    <oc r="A7" t="inlineStr">
      <is>
        <t>ARC 111</t>
      </is>
    </oc>
    <nc r="A7"/>
  </rcc>
  <rcc rId="851" sId="1">
    <oc r="B7" t="inlineStr">
      <is>
        <t>GRAPHIC COMMUNICATION I</t>
      </is>
    </oc>
    <nc r="B7"/>
  </rcc>
  <rcc rId="852" sId="1">
    <oc r="G7">
      <v>2</v>
    </oc>
    <nc r="G7"/>
  </rcc>
  <rcc rId="853" sId="1">
    <oc r="H7">
      <v>2</v>
    </oc>
    <nc r="H7"/>
  </rcc>
  <rcc rId="854" sId="1">
    <oc r="I7">
      <v>3</v>
    </oc>
    <nc r="I7"/>
  </rcc>
  <rcc rId="855" sId="1">
    <oc r="J7">
      <v>4</v>
    </oc>
    <nc r="J7"/>
  </rcc>
  <rcc rId="856" sId="1">
    <oc r="A8" t="inlineStr">
      <is>
        <t>ARC 131</t>
      </is>
    </oc>
    <nc r="A8"/>
  </rcc>
  <rcc rId="857" sId="1">
    <oc r="B8" t="inlineStr">
      <is>
        <t>INTRODUCTION TO ARCHITECTURE</t>
      </is>
    </oc>
    <nc r="B8"/>
  </rcc>
  <rcc rId="858" sId="1">
    <oc r="G8">
      <v>2</v>
    </oc>
    <nc r="G8"/>
  </rcc>
  <rcc rId="859" sId="1">
    <oc r="H8">
      <v>0</v>
    </oc>
    <nc r="H8"/>
  </rcc>
  <rcc rId="860" sId="1">
    <oc r="I8">
      <v>2</v>
    </oc>
    <nc r="I8"/>
  </rcc>
  <rcc rId="861" sId="1">
    <oc r="J8">
      <v>2</v>
    </oc>
    <nc r="J8"/>
  </rcc>
  <rcc rId="862" sId="1">
    <oc r="A9" t="inlineStr">
      <is>
        <t>MATH 101</t>
      </is>
    </oc>
    <nc r="A9"/>
  </rcc>
  <rcc rId="863" sId="1">
    <oc r="B9" t="inlineStr">
      <is>
        <t>CALCULUS I</t>
      </is>
    </oc>
    <nc r="B9"/>
  </rcc>
  <rcc rId="864" sId="1">
    <oc r="G9">
      <v>4</v>
    </oc>
    <nc r="G9"/>
  </rcc>
  <rcc rId="865" sId="1">
    <oc r="H9">
      <v>0</v>
    </oc>
    <nc r="H9"/>
  </rcc>
  <rcc rId="866" sId="1">
    <oc r="I9">
      <v>4</v>
    </oc>
    <nc r="I9"/>
  </rcc>
  <rcc rId="867" sId="1">
    <oc r="J9">
      <v>6</v>
    </oc>
    <nc r="J9"/>
  </rcc>
  <rcc rId="868" sId="1">
    <oc r="A10" t="inlineStr">
      <is>
        <t>TURK 101</t>
      </is>
    </oc>
    <nc r="A10"/>
  </rcc>
  <rcc rId="869" sId="1">
    <oc r="B10" t="inlineStr">
      <is>
        <t>TURKISH LANGUAGE I</t>
      </is>
    </oc>
    <nc r="B10"/>
  </rcc>
  <rcc rId="870" sId="1">
    <oc r="C10" t="inlineStr">
      <is>
        <t>TURKISH I</t>
      </is>
    </oc>
    <nc r="C10"/>
  </rcc>
  <rcc rId="871" sId="1">
    <oc r="D10" t="inlineStr">
      <is>
        <t>TURKISH I</t>
      </is>
    </oc>
    <nc r="D10"/>
  </rcc>
  <rcc rId="872" sId="1">
    <oc r="E10" t="inlineStr">
      <is>
        <t>TURKISH I</t>
      </is>
    </oc>
    <nc r="E10"/>
  </rcc>
  <rcc rId="873" sId="1">
    <oc r="F10" t="inlineStr">
      <is>
        <t>TURKISH I</t>
      </is>
    </oc>
    <nc r="F10"/>
  </rcc>
  <rcc rId="874" sId="1">
    <oc r="G10">
      <v>2</v>
    </oc>
    <nc r="G10"/>
  </rcc>
  <rcc rId="875" sId="1">
    <oc r="H10">
      <v>0</v>
    </oc>
    <nc r="H10"/>
  </rcc>
  <rcc rId="876" sId="1">
    <oc r="I10">
      <v>2</v>
    </oc>
    <nc r="I10"/>
  </rcc>
  <rcc rId="877" sId="1">
    <oc r="J10">
      <v>2</v>
    </oc>
    <nc r="J10"/>
  </rcc>
  <rcc rId="878" sId="1">
    <oc r="A11" t="inlineStr">
      <is>
        <t>HIST 101</t>
      </is>
    </oc>
    <nc r="A11"/>
  </rcc>
  <rcc rId="879" sId="1">
    <oc r="B11" t="inlineStr">
      <is>
        <t>ATATURK'S PRINCIPLES AND REVOLUTION HISTORY  I</t>
      </is>
    </oc>
    <nc r="B11"/>
  </rcc>
  <rcc rId="880" sId="1">
    <oc r="G11">
      <v>2</v>
    </oc>
    <nc r="G11"/>
  </rcc>
  <rcc rId="881" sId="1">
    <oc r="H11">
      <v>0</v>
    </oc>
    <nc r="H11"/>
  </rcc>
  <rcc rId="882" sId="1">
    <oc r="I11">
      <v>2</v>
    </oc>
    <nc r="I11"/>
  </rcc>
  <rcc rId="883" sId="1">
    <oc r="J11">
      <v>2</v>
    </oc>
    <nc r="J11"/>
  </rcc>
  <rcc rId="884" sId="1">
    <oc r="A12" t="inlineStr">
      <is>
        <t>ENG 101</t>
      </is>
    </oc>
    <nc r="A12"/>
  </rcc>
  <rcc rId="885" sId="1">
    <oc r="B12" t="inlineStr">
      <is>
        <t>ACADEMIC ENGLISH I</t>
      </is>
    </oc>
    <nc r="B12"/>
  </rcc>
  <rcc rId="886" sId="1">
    <oc r="G12">
      <v>3</v>
    </oc>
    <nc r="G12"/>
  </rcc>
  <rcc rId="887" sId="1">
    <oc r="H12">
      <v>0</v>
    </oc>
    <nc r="H12"/>
  </rcc>
  <rcc rId="888" sId="1">
    <oc r="I12">
      <v>3</v>
    </oc>
    <nc r="I12"/>
  </rcc>
  <rcc rId="889" sId="1">
    <oc r="J12">
      <v>6</v>
    </oc>
    <nc r="J12"/>
  </rcc>
  <rcc rId="890" sId="1">
    <oc r="A20" t="inlineStr">
      <is>
        <t>TURK 102</t>
      </is>
    </oc>
    <nc r="A20"/>
  </rcc>
  <rcc rId="891" sId="1">
    <oc r="B20" t="inlineStr">
      <is>
        <t>TURKISH LANGUAGE II</t>
      </is>
    </oc>
    <nc r="B20"/>
  </rcc>
  <rcc rId="892" sId="1">
    <oc r="C20" t="inlineStr">
      <is>
        <t>TURKISH I</t>
      </is>
    </oc>
    <nc r="C20"/>
  </rcc>
  <rcc rId="893" sId="1">
    <oc r="D20" t="inlineStr">
      <is>
        <t>TURKISH I</t>
      </is>
    </oc>
    <nc r="D20"/>
  </rcc>
  <rcc rId="894" sId="1">
    <oc r="E20" t="inlineStr">
      <is>
        <t>TURKISH I</t>
      </is>
    </oc>
    <nc r="E20"/>
  </rcc>
  <rcc rId="895" sId="1">
    <oc r="F20" t="inlineStr">
      <is>
        <t>TURKISH I</t>
      </is>
    </oc>
    <nc r="F20"/>
  </rcc>
  <rcc rId="896" sId="1">
    <oc r="G20">
      <v>2</v>
    </oc>
    <nc r="G20"/>
  </rcc>
  <rcc rId="897" sId="1">
    <oc r="H20">
      <v>0</v>
    </oc>
    <nc r="H20"/>
  </rcc>
  <rcc rId="898" sId="1">
    <oc r="I20">
      <v>2</v>
    </oc>
    <nc r="I20"/>
  </rcc>
  <rcc rId="899" sId="1">
    <oc r="J20">
      <v>2</v>
    </oc>
    <nc r="J20"/>
  </rcc>
  <rcc rId="900" sId="1">
    <oc r="A21" t="inlineStr">
      <is>
        <t>HIST 102</t>
      </is>
    </oc>
    <nc r="A21"/>
  </rcc>
  <rcc rId="901" sId="1">
    <oc r="B21" t="inlineStr">
      <is>
        <t>ATATURK'S PRINCIPLES AND REVOLUTION HISTORY  II</t>
      </is>
    </oc>
    <nc r="B21"/>
  </rcc>
  <rcc rId="902" sId="1">
    <oc r="G21">
      <v>2</v>
    </oc>
    <nc r="G21"/>
  </rcc>
  <rcc rId="903" sId="1">
    <oc r="H21">
      <v>0</v>
    </oc>
    <nc r="H21"/>
  </rcc>
  <rcc rId="904" sId="1">
    <oc r="I21">
      <v>2</v>
    </oc>
    <nc r="I21"/>
  </rcc>
  <rcc rId="905" sId="1">
    <oc r="J21">
      <v>2</v>
    </oc>
    <nc r="J21"/>
  </rcc>
  <rcc rId="906" sId="1">
    <oc r="A22" t="inlineStr">
      <is>
        <t>ENG 102</t>
      </is>
    </oc>
    <nc r="A22"/>
  </rcc>
  <rcc rId="907" sId="1">
    <oc r="B22" t="inlineStr">
      <is>
        <t>ACADEMIC ENGLISH II</t>
      </is>
    </oc>
    <nc r="B22"/>
  </rcc>
  <rcc rId="908" sId="1">
    <oc r="G22">
      <v>3</v>
    </oc>
    <nc r="G22"/>
  </rcc>
  <rcc rId="909" sId="1">
    <oc r="H22">
      <v>0</v>
    </oc>
    <nc r="H22"/>
  </rcc>
  <rcc rId="910" sId="1">
    <oc r="I22">
      <v>3</v>
    </oc>
    <nc r="I22"/>
  </rcc>
  <rcc rId="911" sId="1">
    <oc r="J22">
      <v>6</v>
    </oc>
    <nc r="J22"/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30439C56-135F-4458-A901-2E5C20181D1A}" name="SELIN AKDEĞIRMEN" id="-675546467" dateTime="2018-09-14T10:36:34"/>
  <userInfo guid="{493CD2BF-7B49-4C2F-9A8C-46E0395CEB4D}" name="AIU" id="-850990779" dateTime="2018-10-17T11:39:5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topLeftCell="A156" zoomScale="90" zoomScaleNormal="90" workbookViewId="0">
      <selection activeCell="C174" sqref="C174"/>
    </sheetView>
  </sheetViews>
  <sheetFormatPr defaultRowHeight="15" x14ac:dyDescent="0.25"/>
  <cols>
    <col min="1" max="10" width="10.7109375" style="7" customWidth="1"/>
  </cols>
  <sheetData>
    <row r="1" spans="1:17" ht="15" customHeigh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</row>
    <row r="2" spans="1:17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7" ht="40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7" ht="21.75" customHeigh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7" ht="34.5" x14ac:dyDescent="0.45">
      <c r="A5" s="10" t="s">
        <v>2</v>
      </c>
      <c r="B5" s="10"/>
      <c r="C5" s="10"/>
      <c r="D5" s="10"/>
      <c r="E5" s="10"/>
      <c r="F5" s="8"/>
      <c r="G5" s="11" t="s">
        <v>3</v>
      </c>
      <c r="H5" s="11" t="s">
        <v>4</v>
      </c>
      <c r="I5" s="30" t="s">
        <v>5</v>
      </c>
      <c r="J5" s="11" t="s">
        <v>6</v>
      </c>
    </row>
    <row r="6" spans="1:17" x14ac:dyDescent="0.25">
      <c r="A6" s="46"/>
      <c r="B6" s="55"/>
      <c r="C6" s="55"/>
      <c r="D6" s="55"/>
      <c r="E6" s="55"/>
      <c r="F6" s="55"/>
      <c r="G6" s="3"/>
      <c r="H6" s="3"/>
      <c r="I6" s="3"/>
      <c r="J6" s="3"/>
      <c r="L6" s="4"/>
      <c r="M6" s="5"/>
      <c r="N6" s="5"/>
    </row>
    <row r="7" spans="1:17" x14ac:dyDescent="0.25">
      <c r="A7" s="47"/>
      <c r="B7" s="56"/>
      <c r="C7" s="56"/>
      <c r="D7" s="56"/>
      <c r="E7" s="56"/>
      <c r="F7" s="56"/>
      <c r="G7" s="2"/>
      <c r="H7" s="2"/>
      <c r="I7" s="2"/>
      <c r="J7" s="2"/>
      <c r="L7" s="4"/>
      <c r="M7" s="5"/>
      <c r="N7" s="5"/>
    </row>
    <row r="8" spans="1:17" s="23" customFormat="1" x14ac:dyDescent="0.25">
      <c r="A8" s="48"/>
      <c r="B8" s="60"/>
      <c r="C8" s="60"/>
      <c r="D8" s="60"/>
      <c r="E8" s="60"/>
      <c r="F8" s="60"/>
      <c r="G8" s="22"/>
      <c r="H8" s="22"/>
      <c r="I8" s="22"/>
      <c r="J8" s="22"/>
      <c r="M8" s="25"/>
      <c r="N8" s="25"/>
    </row>
    <row r="9" spans="1:17" s="23" customFormat="1" x14ac:dyDescent="0.25">
      <c r="A9" s="47"/>
      <c r="B9" s="56"/>
      <c r="C9" s="56"/>
      <c r="D9" s="56"/>
      <c r="E9" s="56"/>
      <c r="F9" s="56"/>
      <c r="G9" s="2"/>
      <c r="H9" s="2"/>
      <c r="I9" s="2"/>
      <c r="J9" s="2"/>
      <c r="M9" s="25"/>
      <c r="N9" s="25"/>
    </row>
    <row r="10" spans="1:17" s="23" customFormat="1" x14ac:dyDescent="0.25">
      <c r="A10" s="48"/>
      <c r="B10" s="60"/>
      <c r="C10" s="60"/>
      <c r="D10" s="60"/>
      <c r="E10" s="60"/>
      <c r="F10" s="60"/>
      <c r="G10" s="22"/>
      <c r="H10" s="22"/>
      <c r="I10" s="22"/>
      <c r="J10" s="22"/>
      <c r="M10" s="25"/>
      <c r="N10" s="25"/>
    </row>
    <row r="11" spans="1:17" s="23" customFormat="1" x14ac:dyDescent="0.25">
      <c r="A11" s="47"/>
      <c r="B11" s="56"/>
      <c r="C11" s="56"/>
      <c r="D11" s="56"/>
      <c r="E11" s="56"/>
      <c r="F11" s="56"/>
      <c r="G11" s="2"/>
      <c r="H11" s="2"/>
      <c r="I11" s="2"/>
      <c r="J11" s="2"/>
      <c r="M11" s="27"/>
      <c r="N11" s="27"/>
      <c r="Q11" s="28"/>
    </row>
    <row r="12" spans="1:17" s="23" customFormat="1" x14ac:dyDescent="0.25">
      <c r="A12" s="20"/>
      <c r="B12" s="61"/>
      <c r="C12" s="61"/>
      <c r="D12" s="61"/>
      <c r="E12" s="61"/>
      <c r="F12" s="61"/>
      <c r="G12" s="22"/>
      <c r="H12" s="22"/>
      <c r="I12" s="22"/>
      <c r="J12" s="22"/>
      <c r="M12" s="26"/>
      <c r="N12" s="26"/>
    </row>
    <row r="13" spans="1:17" ht="21.75" customHeight="1" x14ac:dyDescent="0.25">
      <c r="A13" s="9"/>
      <c r="B13" s="15"/>
      <c r="C13" s="15"/>
      <c r="D13" s="15"/>
      <c r="E13" s="15"/>
      <c r="F13" s="12" t="s">
        <v>0</v>
      </c>
      <c r="G13" s="13">
        <f>SUM(G6:G12)</f>
        <v>0</v>
      </c>
      <c r="H13" s="13">
        <f>SUM(H6:H12)</f>
        <v>0</v>
      </c>
      <c r="I13" s="13">
        <f>SUM(I6:I12)</f>
        <v>0</v>
      </c>
      <c r="J13" s="13">
        <f>SUM(J6:J12)</f>
        <v>0</v>
      </c>
      <c r="M13" s="7"/>
      <c r="N13" s="7"/>
    </row>
    <row r="14" spans="1:17" x14ac:dyDescent="0.25">
      <c r="B14" s="16"/>
      <c r="C14" s="16"/>
      <c r="D14" s="16"/>
      <c r="E14" s="16"/>
      <c r="F14" s="16"/>
    </row>
    <row r="15" spans="1:17" ht="34.5" x14ac:dyDescent="0.45">
      <c r="A15" s="10" t="s">
        <v>7</v>
      </c>
      <c r="B15" s="17"/>
      <c r="C15" s="17"/>
      <c r="D15" s="17"/>
      <c r="E15" s="17"/>
      <c r="F15" s="18"/>
      <c r="G15" s="11" t="s">
        <v>3</v>
      </c>
      <c r="H15" s="11" t="s">
        <v>4</v>
      </c>
      <c r="I15" s="30" t="s">
        <v>5</v>
      </c>
      <c r="J15" s="11" t="s">
        <v>6</v>
      </c>
      <c r="L15" s="7"/>
      <c r="M15" s="7"/>
    </row>
    <row r="16" spans="1:17" x14ac:dyDescent="0.25">
      <c r="A16" s="9"/>
      <c r="B16" s="57"/>
      <c r="C16" s="57"/>
      <c r="D16" s="57"/>
      <c r="E16" s="57"/>
      <c r="F16" s="57"/>
      <c r="G16" s="3"/>
      <c r="H16" s="3"/>
      <c r="I16" s="3"/>
      <c r="J16" s="3"/>
      <c r="L16" s="5"/>
      <c r="M16" s="6"/>
    </row>
    <row r="17" spans="1:13" x14ac:dyDescent="0.25">
      <c r="A17" s="47"/>
      <c r="B17" s="56"/>
      <c r="C17" s="56"/>
      <c r="D17" s="56"/>
      <c r="E17" s="56"/>
      <c r="F17" s="56"/>
      <c r="G17" s="2"/>
      <c r="H17" s="2"/>
      <c r="I17" s="2"/>
      <c r="J17" s="2"/>
      <c r="L17" s="5"/>
      <c r="M17" s="6"/>
    </row>
    <row r="18" spans="1:13" s="23" customFormat="1" x14ac:dyDescent="0.25">
      <c r="A18" s="48"/>
      <c r="B18" s="60"/>
      <c r="C18" s="60"/>
      <c r="D18" s="60"/>
      <c r="E18" s="60"/>
      <c r="F18" s="60"/>
      <c r="G18" s="22"/>
      <c r="H18" s="22"/>
      <c r="I18" s="22"/>
      <c r="J18" s="22"/>
      <c r="L18" s="25"/>
      <c r="M18" s="27"/>
    </row>
    <row r="19" spans="1:13" s="23" customFormat="1" x14ac:dyDescent="0.25">
      <c r="A19" s="47"/>
      <c r="B19" s="62"/>
      <c r="C19" s="62"/>
      <c r="D19" s="62"/>
      <c r="E19" s="62"/>
      <c r="F19" s="62"/>
      <c r="G19" s="2"/>
      <c r="H19" s="2"/>
      <c r="I19" s="2"/>
      <c r="J19" s="2"/>
      <c r="L19" s="25"/>
      <c r="M19" s="27"/>
    </row>
    <row r="20" spans="1:13" s="23" customFormat="1" x14ac:dyDescent="0.25">
      <c r="A20" s="48"/>
      <c r="B20" s="60"/>
      <c r="C20" s="60"/>
      <c r="D20" s="60"/>
      <c r="E20" s="60"/>
      <c r="F20" s="60"/>
      <c r="G20" s="22"/>
      <c r="H20" s="22"/>
      <c r="I20" s="22"/>
      <c r="J20" s="22"/>
      <c r="L20" s="27"/>
      <c r="M20" s="27"/>
    </row>
    <row r="21" spans="1:13" s="23" customFormat="1" x14ac:dyDescent="0.25">
      <c r="A21" s="47"/>
      <c r="B21" s="56"/>
      <c r="C21" s="56"/>
      <c r="D21" s="56"/>
      <c r="E21" s="56"/>
      <c r="F21" s="56"/>
      <c r="G21" s="2"/>
      <c r="H21" s="2"/>
      <c r="I21" s="2"/>
      <c r="J21" s="2"/>
      <c r="L21" s="20"/>
      <c r="M21" s="20"/>
    </row>
    <row r="22" spans="1:13" s="23" customFormat="1" x14ac:dyDescent="0.25">
      <c r="A22" s="20"/>
      <c r="B22" s="61"/>
      <c r="C22" s="61"/>
      <c r="D22" s="61"/>
      <c r="E22" s="61"/>
      <c r="F22" s="61"/>
      <c r="G22" s="22"/>
      <c r="H22" s="22"/>
      <c r="I22" s="22"/>
      <c r="J22" s="22"/>
    </row>
    <row r="23" spans="1:13" ht="21.75" customHeight="1" x14ac:dyDescent="0.25">
      <c r="A23" s="9"/>
      <c r="B23" s="9"/>
      <c r="C23" s="9"/>
      <c r="D23" s="9"/>
      <c r="E23" s="9"/>
      <c r="F23" s="12" t="s">
        <v>0</v>
      </c>
      <c r="G23" s="13">
        <f>SUM(G16:G22)</f>
        <v>0</v>
      </c>
      <c r="H23" s="13">
        <f>SUM(H16:H22)</f>
        <v>0</v>
      </c>
      <c r="I23" s="13">
        <f>SUM(I16:I22)</f>
        <v>0</v>
      </c>
      <c r="J23" s="13">
        <f>SUM(J16:J22)</f>
        <v>0</v>
      </c>
    </row>
    <row r="25" spans="1:13" ht="20.100000000000001" customHeight="1" x14ac:dyDescent="0.25">
      <c r="A25" s="51" t="s">
        <v>19</v>
      </c>
      <c r="B25" s="51"/>
      <c r="C25" s="51"/>
      <c r="D25" s="51"/>
      <c r="E25" s="51" t="s">
        <v>15</v>
      </c>
      <c r="F25" s="51"/>
      <c r="G25" s="51" t="s">
        <v>16</v>
      </c>
      <c r="H25" s="51"/>
      <c r="I25" s="51" t="s">
        <v>6</v>
      </c>
      <c r="J25" s="51"/>
    </row>
    <row r="26" spans="1:13" ht="20.100000000000001" customHeight="1" x14ac:dyDescent="0.25">
      <c r="A26" s="52" t="s">
        <v>20</v>
      </c>
      <c r="B26" s="52"/>
      <c r="C26" s="52"/>
      <c r="D26" s="52"/>
      <c r="E26" s="50"/>
      <c r="F26" s="50"/>
      <c r="G26" s="50"/>
      <c r="H26" s="50"/>
      <c r="I26" s="50"/>
      <c r="J26" s="50"/>
    </row>
    <row r="27" spans="1:13" ht="20.100000000000001" customHeight="1" x14ac:dyDescent="0.25">
      <c r="A27" s="52" t="s">
        <v>21</v>
      </c>
      <c r="B27" s="52"/>
      <c r="C27" s="52"/>
      <c r="D27" s="52"/>
      <c r="E27" s="50"/>
      <c r="F27" s="50"/>
      <c r="G27" s="50"/>
      <c r="H27" s="50"/>
      <c r="I27" s="50"/>
      <c r="J27" s="50"/>
    </row>
    <row r="28" spans="1:13" ht="20.100000000000001" customHeight="1" x14ac:dyDescent="0.25">
      <c r="A28" s="52" t="s">
        <v>17</v>
      </c>
      <c r="B28" s="52"/>
      <c r="C28" s="52"/>
      <c r="D28" s="52"/>
      <c r="E28" s="50"/>
      <c r="F28" s="50"/>
      <c r="G28" s="50"/>
      <c r="H28" s="50"/>
      <c r="I28" s="50"/>
      <c r="J28" s="50"/>
    </row>
    <row r="29" spans="1:13" ht="20.100000000000001" customHeight="1" x14ac:dyDescent="0.25">
      <c r="A29" s="52" t="s">
        <v>22</v>
      </c>
      <c r="B29" s="52"/>
      <c r="C29" s="52"/>
      <c r="D29" s="52"/>
      <c r="E29" s="50"/>
      <c r="F29" s="50"/>
      <c r="G29" s="50"/>
      <c r="H29" s="50"/>
      <c r="I29" s="50"/>
      <c r="J29" s="50"/>
    </row>
    <row r="30" spans="1:13" ht="20.100000000000001" customHeight="1" x14ac:dyDescent="0.25">
      <c r="A30" s="66" t="s">
        <v>25</v>
      </c>
      <c r="B30" s="66"/>
      <c r="C30" s="66"/>
      <c r="D30" s="66"/>
      <c r="E30" s="65">
        <f>SUM(E26:F29)</f>
        <v>0</v>
      </c>
      <c r="F30" s="65"/>
      <c r="G30" s="65">
        <f>SUM(I13+I23)</f>
        <v>0</v>
      </c>
      <c r="H30" s="65"/>
      <c r="I30" s="65">
        <f>SUM(J13+J23)</f>
        <v>0</v>
      </c>
      <c r="J30" s="65"/>
    </row>
    <row r="32" spans="1:13" ht="21.75" customHeight="1" x14ac:dyDescent="0.25">
      <c r="A32" s="53" t="s">
        <v>26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4" ht="34.5" x14ac:dyDescent="0.45">
      <c r="A33" s="10" t="s">
        <v>8</v>
      </c>
      <c r="B33" s="10"/>
      <c r="C33" s="10"/>
      <c r="D33" s="10"/>
      <c r="E33" s="10"/>
      <c r="F33" s="8"/>
      <c r="G33" s="11" t="s">
        <v>3</v>
      </c>
      <c r="H33" s="11" t="s">
        <v>4</v>
      </c>
      <c r="I33" s="11" t="s">
        <v>5</v>
      </c>
      <c r="J33" s="11" t="s">
        <v>6</v>
      </c>
      <c r="L33" s="7"/>
      <c r="M33" s="7"/>
      <c r="N33" s="7"/>
    </row>
    <row r="34" spans="1:14" x14ac:dyDescent="0.25">
      <c r="A34" s="9"/>
      <c r="B34" s="57"/>
      <c r="C34" s="57"/>
      <c r="D34" s="57"/>
      <c r="E34" s="57"/>
      <c r="F34" s="57"/>
      <c r="G34" s="3"/>
      <c r="H34" s="3"/>
      <c r="I34" s="3"/>
      <c r="J34" s="3"/>
      <c r="L34" s="5"/>
      <c r="M34" s="5"/>
      <c r="N34" s="7"/>
    </row>
    <row r="35" spans="1:14" x14ac:dyDescent="0.25">
      <c r="A35" s="8"/>
      <c r="B35" s="58"/>
      <c r="C35" s="58"/>
      <c r="D35" s="58"/>
      <c r="E35" s="58"/>
      <c r="F35" s="58"/>
      <c r="G35" s="2"/>
      <c r="H35" s="2"/>
      <c r="I35" s="2"/>
      <c r="J35" s="2"/>
      <c r="L35" s="5"/>
      <c r="M35" s="5"/>
      <c r="N35" s="7"/>
    </row>
    <row r="36" spans="1:14" x14ac:dyDescent="0.25">
      <c r="A36" s="9"/>
      <c r="B36" s="64"/>
      <c r="C36" s="64"/>
      <c r="D36" s="64"/>
      <c r="E36" s="64"/>
      <c r="F36" s="64"/>
      <c r="G36" s="3"/>
      <c r="H36" s="3"/>
      <c r="I36" s="3"/>
      <c r="J36" s="22"/>
      <c r="L36" s="5"/>
      <c r="M36" s="5"/>
      <c r="N36" s="7"/>
    </row>
    <row r="37" spans="1:14" x14ac:dyDescent="0.25">
      <c r="A37" s="8"/>
      <c r="B37" s="58"/>
      <c r="C37" s="58"/>
      <c r="D37" s="58"/>
      <c r="E37" s="58"/>
      <c r="F37" s="58"/>
      <c r="G37" s="2"/>
      <c r="H37" s="2"/>
      <c r="I37" s="2"/>
      <c r="J37" s="2"/>
      <c r="L37" s="5"/>
      <c r="M37" s="5"/>
      <c r="N37" s="7"/>
    </row>
    <row r="38" spans="1:14" x14ac:dyDescent="0.25">
      <c r="A38" s="32"/>
      <c r="B38" s="63"/>
      <c r="C38" s="63"/>
      <c r="D38" s="63"/>
      <c r="E38" s="63"/>
      <c r="F38" s="63"/>
      <c r="G38" s="36"/>
      <c r="H38" s="22"/>
      <c r="I38" s="36"/>
      <c r="J38" s="22"/>
      <c r="L38" s="5"/>
      <c r="M38" s="5"/>
      <c r="N38" s="7"/>
    </row>
    <row r="39" spans="1:14" x14ac:dyDescent="0.25">
      <c r="A39" s="8"/>
      <c r="B39" s="42"/>
      <c r="C39" s="42"/>
      <c r="D39" s="42"/>
      <c r="E39" s="42"/>
      <c r="F39" s="42"/>
      <c r="G39" s="2"/>
      <c r="H39" s="2"/>
      <c r="I39" s="2"/>
      <c r="J39" s="44"/>
      <c r="L39" s="5"/>
      <c r="M39" s="5"/>
      <c r="N39" s="7"/>
    </row>
    <row r="40" spans="1:14" ht="21.75" customHeight="1" x14ac:dyDescent="0.25">
      <c r="A40" s="9"/>
      <c r="B40" s="15"/>
      <c r="C40" s="15"/>
      <c r="D40" s="15"/>
      <c r="E40" s="15"/>
      <c r="F40" s="12" t="s">
        <v>0</v>
      </c>
      <c r="G40" s="13">
        <f>SUM(G34:G39)</f>
        <v>0</v>
      </c>
      <c r="H40" s="13">
        <f>SUM(H34:H39)</f>
        <v>0</v>
      </c>
      <c r="I40" s="13">
        <f>SUM(I34:I39)</f>
        <v>0</v>
      </c>
      <c r="J40" s="13">
        <f>SUM(J34:J39)</f>
        <v>0</v>
      </c>
    </row>
    <row r="41" spans="1:14" x14ac:dyDescent="0.25">
      <c r="B41" s="16"/>
      <c r="C41" s="16"/>
      <c r="D41" s="16"/>
      <c r="E41" s="16"/>
      <c r="F41" s="16"/>
    </row>
    <row r="42" spans="1:14" ht="34.5" x14ac:dyDescent="0.45">
      <c r="A42" s="10" t="s">
        <v>9</v>
      </c>
      <c r="B42" s="17"/>
      <c r="C42" s="17"/>
      <c r="D42" s="17"/>
      <c r="E42" s="17"/>
      <c r="F42" s="18"/>
      <c r="G42" s="11" t="s">
        <v>3</v>
      </c>
      <c r="H42" s="11" t="s">
        <v>4</v>
      </c>
      <c r="I42" s="11" t="s">
        <v>5</v>
      </c>
      <c r="J42" s="11" t="s">
        <v>6</v>
      </c>
      <c r="L42" s="7"/>
      <c r="M42" s="7"/>
    </row>
    <row r="43" spans="1:14" x14ac:dyDescent="0.25">
      <c r="A43" s="9"/>
      <c r="B43" s="57"/>
      <c r="C43" s="57"/>
      <c r="D43" s="57"/>
      <c r="E43" s="57"/>
      <c r="F43" s="57"/>
      <c r="G43" s="3"/>
      <c r="H43" s="3"/>
      <c r="I43" s="3"/>
      <c r="J43" s="3"/>
      <c r="L43" s="5"/>
      <c r="M43" s="6"/>
    </row>
    <row r="44" spans="1:14" x14ac:dyDescent="0.25">
      <c r="A44" s="8"/>
      <c r="B44" s="58"/>
      <c r="C44" s="58"/>
      <c r="D44" s="58"/>
      <c r="E44" s="58"/>
      <c r="F44" s="58"/>
      <c r="G44" s="2"/>
      <c r="H44" s="2"/>
      <c r="I44" s="2"/>
      <c r="J44" s="2"/>
      <c r="L44" s="5"/>
      <c r="M44" s="6"/>
    </row>
    <row r="45" spans="1:14" x14ac:dyDescent="0.25">
      <c r="A45" s="9"/>
      <c r="B45" s="64"/>
      <c r="C45" s="64"/>
      <c r="D45" s="64"/>
      <c r="E45" s="64"/>
      <c r="F45" s="64"/>
      <c r="G45" s="3"/>
      <c r="H45" s="3"/>
      <c r="I45" s="3"/>
      <c r="J45" s="3"/>
      <c r="L45" s="5"/>
      <c r="M45" s="6"/>
    </row>
    <row r="46" spans="1:14" x14ac:dyDescent="0.25">
      <c r="A46" s="8"/>
      <c r="B46" s="58"/>
      <c r="C46" s="58"/>
      <c r="D46" s="58"/>
      <c r="E46" s="58"/>
      <c r="F46" s="58"/>
      <c r="G46" s="2"/>
      <c r="H46" s="2"/>
      <c r="I46" s="2"/>
      <c r="J46" s="2"/>
      <c r="L46" s="5"/>
      <c r="M46" s="6"/>
    </row>
    <row r="47" spans="1:14" x14ac:dyDescent="0.25">
      <c r="A47" s="20"/>
      <c r="B47" s="57"/>
      <c r="C47" s="57"/>
      <c r="D47" s="57"/>
      <c r="E47" s="57"/>
      <c r="F47" s="57"/>
      <c r="G47" s="3"/>
      <c r="H47" s="3"/>
      <c r="I47" s="3"/>
      <c r="J47" s="3"/>
      <c r="L47" s="5"/>
      <c r="M47" s="6"/>
    </row>
    <row r="48" spans="1:14" x14ac:dyDescent="0.25">
      <c r="A48" s="31"/>
      <c r="B48" s="58"/>
      <c r="C48" s="58"/>
      <c r="D48" s="58"/>
      <c r="E48" s="58"/>
      <c r="F48" s="58"/>
      <c r="G48" s="2"/>
      <c r="H48" s="2"/>
      <c r="I48" s="2"/>
      <c r="J48" s="2"/>
      <c r="L48" s="5"/>
      <c r="M48" s="6"/>
    </row>
    <row r="49" spans="1:17" ht="21.75" customHeight="1" x14ac:dyDescent="0.25">
      <c r="A49" s="9"/>
      <c r="B49" s="9"/>
      <c r="C49" s="9"/>
      <c r="D49" s="9"/>
      <c r="E49" s="9"/>
      <c r="F49" s="12" t="s">
        <v>0</v>
      </c>
      <c r="G49" s="13">
        <f>SUM(G43:G48)</f>
        <v>0</v>
      </c>
      <c r="H49" s="13">
        <f>SUM(H43:H48)</f>
        <v>0</v>
      </c>
      <c r="I49" s="13">
        <f>SUM(I43:I48)</f>
        <v>0</v>
      </c>
      <c r="J49" s="13">
        <f>SUM(J43:J48)</f>
        <v>0</v>
      </c>
      <c r="Q49" s="1"/>
    </row>
    <row r="51" spans="1:17" ht="20.100000000000001" customHeight="1" x14ac:dyDescent="0.25">
      <c r="A51" s="51" t="s">
        <v>19</v>
      </c>
      <c r="B51" s="51"/>
      <c r="C51" s="51"/>
      <c r="D51" s="51"/>
      <c r="E51" s="51" t="s">
        <v>15</v>
      </c>
      <c r="F51" s="51"/>
      <c r="G51" s="51" t="s">
        <v>16</v>
      </c>
      <c r="H51" s="51"/>
      <c r="I51" s="51" t="s">
        <v>6</v>
      </c>
      <c r="J51" s="51"/>
    </row>
    <row r="52" spans="1:17" ht="20.100000000000001" customHeight="1" x14ac:dyDescent="0.25">
      <c r="A52" s="52" t="s">
        <v>20</v>
      </c>
      <c r="B52" s="52"/>
      <c r="C52" s="52"/>
      <c r="D52" s="52"/>
      <c r="E52" s="67"/>
      <c r="F52" s="67"/>
      <c r="G52" s="50"/>
      <c r="H52" s="50"/>
      <c r="I52" s="50"/>
      <c r="J52" s="50"/>
    </row>
    <row r="53" spans="1:17" ht="20.100000000000001" customHeight="1" x14ac:dyDescent="0.25">
      <c r="A53" s="52" t="s">
        <v>21</v>
      </c>
      <c r="B53" s="52"/>
      <c r="C53" s="52"/>
      <c r="D53" s="52"/>
      <c r="E53" s="50"/>
      <c r="F53" s="50"/>
      <c r="G53" s="50"/>
      <c r="H53" s="50"/>
      <c r="I53" s="50"/>
      <c r="J53" s="50"/>
    </row>
    <row r="54" spans="1:17" ht="20.100000000000001" customHeight="1" x14ac:dyDescent="0.25">
      <c r="A54" s="52" t="s">
        <v>17</v>
      </c>
      <c r="B54" s="52"/>
      <c r="C54" s="52"/>
      <c r="D54" s="52"/>
      <c r="E54" s="50"/>
      <c r="F54" s="50"/>
      <c r="G54" s="50"/>
      <c r="H54" s="50"/>
      <c r="I54" s="50"/>
      <c r="J54" s="50"/>
      <c r="L54" s="7"/>
      <c r="M54" s="7"/>
    </row>
    <row r="55" spans="1:17" ht="20.100000000000001" customHeight="1" x14ac:dyDescent="0.25">
      <c r="A55" s="52" t="s">
        <v>22</v>
      </c>
      <c r="B55" s="52"/>
      <c r="C55" s="52"/>
      <c r="D55" s="52"/>
      <c r="E55" s="50"/>
      <c r="F55" s="50"/>
      <c r="G55" s="50"/>
      <c r="H55" s="50"/>
      <c r="I55" s="50"/>
      <c r="J55" s="50"/>
      <c r="L55" s="7"/>
      <c r="M55" s="7"/>
    </row>
    <row r="56" spans="1:17" ht="20.100000000000001" customHeight="1" x14ac:dyDescent="0.25">
      <c r="A56" s="68" t="s">
        <v>24</v>
      </c>
      <c r="B56" s="68"/>
      <c r="C56" s="68"/>
      <c r="D56" s="68"/>
      <c r="E56" s="65">
        <f>SUM(E52:F55)</f>
        <v>0</v>
      </c>
      <c r="F56" s="65"/>
      <c r="G56" s="65">
        <f>SUM(I40+I49)</f>
        <v>0</v>
      </c>
      <c r="H56" s="65"/>
      <c r="I56" s="65">
        <f>SUM(J40+J49)</f>
        <v>0</v>
      </c>
      <c r="J56" s="65"/>
      <c r="L56" s="7"/>
      <c r="M56" s="7"/>
    </row>
    <row r="57" spans="1:17" x14ac:dyDescent="0.25">
      <c r="L57" s="7"/>
      <c r="M57" s="7"/>
    </row>
    <row r="58" spans="1:17" ht="21.75" customHeight="1" x14ac:dyDescent="0.25">
      <c r="A58" s="53" t="s">
        <v>27</v>
      </c>
      <c r="B58" s="53"/>
      <c r="C58" s="53"/>
      <c r="D58" s="53"/>
      <c r="E58" s="53"/>
      <c r="F58" s="53"/>
      <c r="G58" s="53"/>
      <c r="H58" s="53"/>
      <c r="I58" s="53"/>
      <c r="J58" s="53"/>
      <c r="L58" s="7"/>
      <c r="M58" s="7"/>
    </row>
    <row r="59" spans="1:17" ht="34.5" x14ac:dyDescent="0.45">
      <c r="A59" s="10" t="s">
        <v>10</v>
      </c>
      <c r="B59" s="10"/>
      <c r="C59" s="10"/>
      <c r="D59" s="10"/>
      <c r="E59" s="10"/>
      <c r="F59" s="8"/>
      <c r="G59" s="11" t="s">
        <v>3</v>
      </c>
      <c r="H59" s="11" t="s">
        <v>4</v>
      </c>
      <c r="I59" s="11" t="s">
        <v>5</v>
      </c>
      <c r="J59" s="11" t="s">
        <v>6</v>
      </c>
      <c r="L59" s="7"/>
      <c r="M59" s="7"/>
    </row>
    <row r="60" spans="1:17" x14ac:dyDescent="0.25">
      <c r="A60" s="9"/>
      <c r="B60" s="57"/>
      <c r="C60" s="57"/>
      <c r="D60" s="57"/>
      <c r="E60" s="57"/>
      <c r="F60" s="57"/>
      <c r="G60" s="3"/>
      <c r="H60" s="3"/>
      <c r="I60" s="3"/>
      <c r="J60" s="3"/>
      <c r="L60" s="5"/>
      <c r="M60" s="5"/>
    </row>
    <row r="61" spans="1:17" x14ac:dyDescent="0.25">
      <c r="A61" s="8"/>
      <c r="B61" s="58"/>
      <c r="C61" s="58"/>
      <c r="D61" s="58"/>
      <c r="E61" s="58"/>
      <c r="F61" s="58"/>
      <c r="G61" s="2"/>
      <c r="H61" s="2"/>
      <c r="I61" s="2"/>
      <c r="J61" s="2"/>
      <c r="L61" s="5"/>
      <c r="M61" s="5"/>
    </row>
    <row r="62" spans="1:17" x14ac:dyDescent="0.25">
      <c r="A62" s="9"/>
      <c r="B62" s="64"/>
      <c r="C62" s="64"/>
      <c r="D62" s="64"/>
      <c r="E62" s="64"/>
      <c r="F62" s="64"/>
      <c r="G62" s="3"/>
      <c r="H62" s="3"/>
      <c r="I62" s="3"/>
      <c r="J62" s="3"/>
      <c r="L62" s="5"/>
      <c r="M62" s="5"/>
    </row>
    <row r="63" spans="1:17" x14ac:dyDescent="0.25">
      <c r="A63" s="8"/>
      <c r="B63" s="58"/>
      <c r="C63" s="58"/>
      <c r="D63" s="58"/>
      <c r="E63" s="58"/>
      <c r="F63" s="58"/>
      <c r="G63" s="2"/>
      <c r="H63" s="2"/>
      <c r="I63" s="2"/>
      <c r="J63" s="2"/>
      <c r="L63" s="5"/>
      <c r="M63" s="5"/>
    </row>
    <row r="64" spans="1:17" x14ac:dyDescent="0.25">
      <c r="A64" s="20"/>
      <c r="B64" s="64"/>
      <c r="C64" s="64"/>
      <c r="D64" s="64"/>
      <c r="E64" s="64"/>
      <c r="F64" s="64"/>
      <c r="G64" s="3"/>
      <c r="H64" s="3"/>
      <c r="I64" s="3"/>
      <c r="J64" s="3"/>
      <c r="L64" s="5"/>
      <c r="M64" s="5"/>
    </row>
    <row r="65" spans="1:14" x14ac:dyDescent="0.25">
      <c r="A65" s="8"/>
      <c r="B65" s="58"/>
      <c r="C65" s="58"/>
      <c r="D65" s="58"/>
      <c r="E65" s="58"/>
      <c r="F65" s="58"/>
      <c r="G65" s="2"/>
      <c r="H65" s="2"/>
      <c r="I65" s="2"/>
      <c r="J65" s="2"/>
      <c r="L65" s="5"/>
      <c r="M65" s="5"/>
    </row>
    <row r="66" spans="1:14" x14ac:dyDescent="0.25">
      <c r="A66" s="20"/>
      <c r="B66" s="61"/>
      <c r="C66" s="61"/>
      <c r="D66" s="61"/>
      <c r="E66" s="61"/>
      <c r="F66" s="61"/>
      <c r="G66" s="22"/>
      <c r="H66" s="22"/>
      <c r="I66" s="22"/>
      <c r="J66" s="22"/>
      <c r="L66" s="5"/>
      <c r="M66" s="5"/>
      <c r="N66" s="7"/>
    </row>
    <row r="67" spans="1:14" ht="21.75" customHeight="1" x14ac:dyDescent="0.25">
      <c r="A67" s="9"/>
      <c r="B67" s="15"/>
      <c r="C67" s="15"/>
      <c r="D67" s="15"/>
      <c r="E67" s="15"/>
      <c r="F67" s="12" t="s">
        <v>0</v>
      </c>
      <c r="G67" s="13">
        <f>SUM(G60:G65)</f>
        <v>0</v>
      </c>
      <c r="H67" s="13">
        <f>SUM(H60:H65)</f>
        <v>0</v>
      </c>
      <c r="I67" s="13">
        <f>SUM(I60:I65)</f>
        <v>0</v>
      </c>
      <c r="J67" s="13">
        <f>SUM(J60:J66)</f>
        <v>0</v>
      </c>
      <c r="L67" s="7"/>
      <c r="M67" s="7"/>
    </row>
    <row r="68" spans="1:14" x14ac:dyDescent="0.25">
      <c r="B68" s="16"/>
      <c r="C68" s="16"/>
      <c r="D68" s="16"/>
      <c r="E68" s="16"/>
      <c r="F68" s="16"/>
      <c r="L68" s="7"/>
      <c r="M68" s="7"/>
    </row>
    <row r="69" spans="1:14" ht="34.5" x14ac:dyDescent="0.45">
      <c r="A69" s="10" t="s">
        <v>11</v>
      </c>
      <c r="B69" s="17"/>
      <c r="C69" s="17"/>
      <c r="D69" s="17"/>
      <c r="E69" s="17"/>
      <c r="F69" s="18"/>
      <c r="G69" s="11" t="s">
        <v>3</v>
      </c>
      <c r="H69" s="11" t="s">
        <v>4</v>
      </c>
      <c r="I69" s="11" t="s">
        <v>5</v>
      </c>
      <c r="J69" s="11" t="s">
        <v>6</v>
      </c>
      <c r="L69" s="7"/>
      <c r="M69" s="7"/>
    </row>
    <row r="70" spans="1:14" x14ac:dyDescent="0.25">
      <c r="A70" s="9"/>
      <c r="B70" s="57"/>
      <c r="C70" s="57"/>
      <c r="D70" s="57"/>
      <c r="E70" s="57"/>
      <c r="F70" s="57"/>
      <c r="G70" s="3"/>
      <c r="H70" s="3"/>
      <c r="I70" s="3"/>
      <c r="J70" s="3"/>
      <c r="L70" s="5"/>
      <c r="M70" s="6"/>
    </row>
    <row r="71" spans="1:14" x14ac:dyDescent="0.25">
      <c r="A71" s="8"/>
      <c r="B71" s="58"/>
      <c r="C71" s="58"/>
      <c r="D71" s="58"/>
      <c r="E71" s="58"/>
      <c r="F71" s="58"/>
      <c r="G71" s="2"/>
      <c r="H71" s="2"/>
      <c r="I71" s="2"/>
      <c r="J71" s="2"/>
      <c r="L71" s="5"/>
      <c r="M71" s="6"/>
    </row>
    <row r="72" spans="1:14" x14ac:dyDescent="0.25">
      <c r="A72" s="9"/>
      <c r="B72" s="64"/>
      <c r="C72" s="64"/>
      <c r="D72" s="64"/>
      <c r="E72" s="64"/>
      <c r="F72" s="64"/>
      <c r="G72" s="3"/>
      <c r="H72" s="3"/>
      <c r="I72" s="3"/>
      <c r="J72" s="3"/>
      <c r="L72" s="5"/>
      <c r="M72" s="6"/>
    </row>
    <row r="73" spans="1:14" x14ac:dyDescent="0.25">
      <c r="A73" s="8"/>
      <c r="B73" s="58"/>
      <c r="C73" s="58"/>
      <c r="D73" s="58"/>
      <c r="E73" s="58"/>
      <c r="F73" s="58"/>
      <c r="G73" s="2"/>
      <c r="H73" s="2"/>
      <c r="I73" s="2"/>
      <c r="J73" s="2"/>
      <c r="L73" s="5"/>
      <c r="M73" s="6"/>
    </row>
    <row r="74" spans="1:14" x14ac:dyDescent="0.25">
      <c r="A74" s="32"/>
      <c r="B74" s="40"/>
      <c r="C74" s="39"/>
      <c r="D74" s="39"/>
      <c r="E74" s="39"/>
      <c r="F74" s="39"/>
      <c r="G74" s="36"/>
      <c r="H74" s="36"/>
      <c r="I74" s="36"/>
      <c r="J74" s="36"/>
      <c r="L74" s="5"/>
      <c r="M74" s="6"/>
    </row>
    <row r="75" spans="1:14" x14ac:dyDescent="0.25">
      <c r="A75" s="8"/>
      <c r="B75" s="8"/>
      <c r="C75" s="8"/>
      <c r="D75" s="8"/>
      <c r="E75" s="8"/>
      <c r="F75" s="8"/>
      <c r="G75" s="2"/>
      <c r="H75" s="2"/>
      <c r="I75" s="2"/>
      <c r="J75" s="2"/>
      <c r="L75" s="7"/>
      <c r="M75" s="7"/>
    </row>
    <row r="76" spans="1:14" ht="21.75" customHeight="1" x14ac:dyDescent="0.25">
      <c r="A76" s="9"/>
      <c r="B76" s="9"/>
      <c r="C76" s="9"/>
      <c r="D76" s="9"/>
      <c r="E76" s="9"/>
      <c r="F76" s="12" t="s">
        <v>0</v>
      </c>
      <c r="G76" s="13">
        <f>SUM(G70:G75)</f>
        <v>0</v>
      </c>
      <c r="H76" s="13">
        <f>SUM(H70:H75)</f>
        <v>0</v>
      </c>
      <c r="I76" s="13">
        <f>SUM(I70:I75)</f>
        <v>0</v>
      </c>
      <c r="J76" s="13">
        <f>SUM(J70:J75)</f>
        <v>0</v>
      </c>
      <c r="L76" s="7"/>
      <c r="M76" s="7"/>
    </row>
    <row r="77" spans="1:14" x14ac:dyDescent="0.25">
      <c r="L77" s="7"/>
      <c r="M77" s="7"/>
    </row>
    <row r="78" spans="1:14" ht="20.100000000000001" customHeight="1" x14ac:dyDescent="0.25">
      <c r="A78" s="51" t="s">
        <v>19</v>
      </c>
      <c r="B78" s="51"/>
      <c r="C78" s="51"/>
      <c r="D78" s="51"/>
      <c r="E78" s="51" t="s">
        <v>15</v>
      </c>
      <c r="F78" s="51"/>
      <c r="G78" s="51" t="s">
        <v>16</v>
      </c>
      <c r="H78" s="51"/>
      <c r="I78" s="51" t="s">
        <v>6</v>
      </c>
      <c r="J78" s="51"/>
      <c r="L78" s="7"/>
      <c r="M78" s="7"/>
    </row>
    <row r="79" spans="1:14" ht="20.100000000000001" customHeight="1" x14ac:dyDescent="0.25">
      <c r="A79" s="52" t="s">
        <v>20</v>
      </c>
      <c r="B79" s="52"/>
      <c r="C79" s="52"/>
      <c r="D79" s="52"/>
      <c r="E79" s="49"/>
      <c r="F79" s="45"/>
      <c r="G79" s="50"/>
      <c r="H79" s="50"/>
      <c r="I79" s="50"/>
      <c r="J79" s="50"/>
      <c r="L79" s="7"/>
      <c r="M79" s="7"/>
    </row>
    <row r="80" spans="1:14" ht="20.100000000000001" customHeight="1" x14ac:dyDescent="0.25">
      <c r="A80" s="52" t="s">
        <v>21</v>
      </c>
      <c r="B80" s="52"/>
      <c r="C80" s="52"/>
      <c r="D80" s="52"/>
      <c r="E80" s="50"/>
      <c r="F80" s="50"/>
      <c r="G80" s="50"/>
      <c r="H80" s="50"/>
      <c r="I80" s="50"/>
      <c r="J80" s="50"/>
      <c r="L80" s="7"/>
      <c r="M80" s="7"/>
    </row>
    <row r="81" spans="1:13" ht="20.100000000000001" customHeight="1" x14ac:dyDescent="0.25">
      <c r="A81" s="52" t="s">
        <v>17</v>
      </c>
      <c r="B81" s="52"/>
      <c r="C81" s="52"/>
      <c r="D81" s="52"/>
      <c r="E81" s="50"/>
      <c r="F81" s="50"/>
      <c r="G81" s="50"/>
      <c r="H81" s="50"/>
      <c r="I81" s="50"/>
      <c r="J81" s="50"/>
      <c r="L81" s="7"/>
      <c r="M81" s="7"/>
    </row>
    <row r="82" spans="1:13" ht="20.100000000000001" customHeight="1" x14ac:dyDescent="0.25">
      <c r="A82" s="52" t="s">
        <v>22</v>
      </c>
      <c r="B82" s="52"/>
      <c r="C82" s="52"/>
      <c r="D82" s="52"/>
      <c r="E82" s="50"/>
      <c r="F82" s="50"/>
      <c r="G82" s="50"/>
      <c r="H82" s="50"/>
      <c r="I82" s="50"/>
      <c r="J82" s="50"/>
      <c r="L82" s="7"/>
      <c r="M82" s="7"/>
    </row>
    <row r="83" spans="1:13" ht="20.100000000000001" customHeight="1" x14ac:dyDescent="0.25">
      <c r="A83" s="66" t="s">
        <v>23</v>
      </c>
      <c r="B83" s="66"/>
      <c r="C83" s="66"/>
      <c r="D83" s="66"/>
      <c r="E83" s="65"/>
      <c r="F83" s="65"/>
      <c r="G83" s="65"/>
      <c r="H83" s="65"/>
      <c r="I83" s="65"/>
      <c r="J83" s="65"/>
      <c r="L83" s="7"/>
      <c r="M83" s="7"/>
    </row>
    <row r="84" spans="1:13" x14ac:dyDescent="0.25">
      <c r="L84" s="7"/>
      <c r="M84" s="7"/>
    </row>
    <row r="85" spans="1:13" ht="21.75" customHeight="1" x14ac:dyDescent="0.25">
      <c r="A85" s="53" t="s">
        <v>28</v>
      </c>
      <c r="B85" s="53"/>
      <c r="C85" s="53"/>
      <c r="D85" s="53"/>
      <c r="E85" s="53"/>
      <c r="F85" s="53"/>
      <c r="G85" s="53"/>
      <c r="H85" s="53"/>
      <c r="I85" s="53"/>
      <c r="J85" s="53"/>
      <c r="L85" s="7"/>
      <c r="M85" s="7"/>
    </row>
    <row r="86" spans="1:13" ht="34.5" x14ac:dyDescent="0.45">
      <c r="A86" s="10" t="s">
        <v>12</v>
      </c>
      <c r="B86" s="10"/>
      <c r="C86" s="10"/>
      <c r="D86" s="10"/>
      <c r="E86" s="10"/>
      <c r="F86" s="8"/>
      <c r="G86" s="11" t="s">
        <v>3</v>
      </c>
      <c r="H86" s="11" t="s">
        <v>4</v>
      </c>
      <c r="I86" s="11" t="s">
        <v>5</v>
      </c>
      <c r="J86" s="11" t="s">
        <v>6</v>
      </c>
      <c r="L86" s="7"/>
      <c r="M86" s="7"/>
    </row>
    <row r="87" spans="1:13" x14ac:dyDescent="0.25">
      <c r="A87" s="9"/>
      <c r="B87" s="69"/>
      <c r="C87" s="69"/>
      <c r="D87" s="69"/>
      <c r="E87" s="69"/>
      <c r="F87" s="69"/>
      <c r="G87" s="3"/>
      <c r="H87" s="3"/>
      <c r="I87" s="3"/>
      <c r="J87" s="3"/>
      <c r="L87" s="5"/>
      <c r="M87" s="5"/>
    </row>
    <row r="88" spans="1:13" x14ac:dyDescent="0.25">
      <c r="A88" s="31"/>
      <c r="B88" s="31"/>
      <c r="C88" s="43"/>
      <c r="D88" s="43"/>
      <c r="E88" s="43"/>
      <c r="F88" s="43"/>
      <c r="G88" s="44"/>
      <c r="H88" s="44"/>
      <c r="I88" s="44"/>
      <c r="J88" s="44"/>
      <c r="L88" s="7"/>
      <c r="M88" s="7"/>
    </row>
    <row r="89" spans="1:13" x14ac:dyDescent="0.25">
      <c r="A89" s="20"/>
      <c r="B89" s="70"/>
      <c r="C89" s="70"/>
      <c r="D89" s="70"/>
      <c r="E89" s="70"/>
      <c r="F89" s="70"/>
      <c r="G89" s="36"/>
      <c r="H89" s="36"/>
      <c r="I89" s="36"/>
      <c r="J89" s="36"/>
      <c r="L89" s="7"/>
      <c r="M89" s="7"/>
    </row>
    <row r="90" spans="1:13" s="37" customFormat="1" x14ac:dyDescent="0.25">
      <c r="A90" s="8" t="s">
        <v>29</v>
      </c>
      <c r="B90" s="8"/>
      <c r="C90" s="8"/>
      <c r="D90" s="8"/>
      <c r="E90" s="35"/>
      <c r="F90" s="35"/>
      <c r="G90" s="2"/>
      <c r="H90" s="2"/>
      <c r="I90" s="2"/>
      <c r="J90" s="2"/>
      <c r="L90" s="38"/>
      <c r="M90" s="38"/>
    </row>
    <row r="91" spans="1:13" x14ac:dyDescent="0.25">
      <c r="A91" s="32" t="s">
        <v>29</v>
      </c>
      <c r="B91" s="39"/>
      <c r="C91" s="39"/>
      <c r="D91" s="39"/>
      <c r="E91" s="39"/>
      <c r="F91" s="39"/>
      <c r="G91" s="36"/>
      <c r="H91" s="36"/>
      <c r="I91" s="36"/>
      <c r="J91" s="36"/>
      <c r="L91" s="5"/>
      <c r="M91" s="5"/>
    </row>
    <row r="92" spans="1:13" x14ac:dyDescent="0.25">
      <c r="A92" s="35" t="s">
        <v>29</v>
      </c>
      <c r="B92" s="35"/>
      <c r="C92" s="2"/>
      <c r="D92" s="2"/>
      <c r="E92" s="2"/>
      <c r="F92" s="2"/>
      <c r="G92" s="2"/>
      <c r="H92" s="2"/>
      <c r="I92" s="2"/>
      <c r="J92" s="2"/>
      <c r="L92" s="5"/>
      <c r="M92" s="5"/>
    </row>
    <row r="93" spans="1:13" ht="21.75" customHeight="1" x14ac:dyDescent="0.25">
      <c r="A93" s="9"/>
      <c r="B93" s="15"/>
      <c r="C93" s="15"/>
      <c r="D93" s="15"/>
      <c r="E93" s="15"/>
      <c r="F93" s="12" t="s">
        <v>0</v>
      </c>
      <c r="G93" s="13"/>
      <c r="H93" s="13"/>
      <c r="I93" s="13"/>
      <c r="J93" s="13"/>
      <c r="L93" s="7"/>
      <c r="M93" s="7"/>
    </row>
    <row r="94" spans="1:13" x14ac:dyDescent="0.25">
      <c r="B94" s="16"/>
      <c r="C94" s="16"/>
      <c r="D94" s="16"/>
      <c r="E94" s="16"/>
      <c r="F94" s="16"/>
      <c r="L94" s="7"/>
      <c r="M94" s="7"/>
    </row>
    <row r="95" spans="1:13" ht="34.5" x14ac:dyDescent="0.45">
      <c r="A95" s="10" t="s">
        <v>13</v>
      </c>
      <c r="B95" s="17"/>
      <c r="C95" s="17"/>
      <c r="D95" s="17"/>
      <c r="E95" s="17"/>
      <c r="F95" s="18"/>
      <c r="G95" s="11" t="s">
        <v>3</v>
      </c>
      <c r="H95" s="11" t="s">
        <v>4</v>
      </c>
      <c r="I95" s="11" t="s">
        <v>5</v>
      </c>
      <c r="J95" s="11" t="s">
        <v>6</v>
      </c>
      <c r="L95" s="7"/>
      <c r="M95" s="7"/>
    </row>
    <row r="96" spans="1:13" x14ac:dyDescent="0.25">
      <c r="A96" s="9"/>
      <c r="B96" s="57"/>
      <c r="C96" s="57"/>
      <c r="D96" s="57"/>
      <c r="E96" s="57"/>
      <c r="F96" s="57"/>
      <c r="G96" s="3"/>
      <c r="H96" s="3"/>
      <c r="I96" s="3"/>
      <c r="J96" s="3"/>
      <c r="L96" s="5"/>
      <c r="M96" s="6"/>
    </row>
    <row r="97" spans="1:13" x14ac:dyDescent="0.25">
      <c r="A97" s="8"/>
      <c r="B97" s="58"/>
      <c r="C97" s="58"/>
      <c r="D97" s="58"/>
      <c r="E97" s="58"/>
      <c r="F97" s="58"/>
      <c r="G97" s="2"/>
      <c r="H97" s="2"/>
      <c r="I97" s="2"/>
      <c r="J97" s="2"/>
      <c r="L97" s="5"/>
      <c r="M97" s="6"/>
    </row>
    <row r="98" spans="1:13" x14ac:dyDescent="0.25">
      <c r="A98" s="9" t="s">
        <v>29</v>
      </c>
      <c r="B98" s="64"/>
      <c r="C98" s="64"/>
      <c r="D98" s="64"/>
      <c r="E98" s="64"/>
      <c r="F98" s="64"/>
      <c r="G98" s="3"/>
      <c r="H98" s="3"/>
      <c r="I98" s="3"/>
      <c r="J98" s="3"/>
      <c r="L98" s="5"/>
      <c r="M98" s="6"/>
    </row>
    <row r="99" spans="1:13" x14ac:dyDescent="0.25">
      <c r="A99" s="8" t="s">
        <v>29</v>
      </c>
      <c r="B99" s="58"/>
      <c r="C99" s="58"/>
      <c r="D99" s="58"/>
      <c r="E99" s="58"/>
      <c r="F99" s="58"/>
      <c r="G99" s="2"/>
      <c r="H99" s="2"/>
      <c r="I99" s="2"/>
      <c r="J99" s="2"/>
      <c r="L99" s="5"/>
      <c r="M99" s="6"/>
    </row>
    <row r="100" spans="1:13" x14ac:dyDescent="0.25">
      <c r="A100" s="9" t="s">
        <v>29</v>
      </c>
      <c r="B100" s="57"/>
      <c r="C100" s="57"/>
      <c r="D100" s="57"/>
      <c r="E100" s="57"/>
      <c r="F100" s="57"/>
      <c r="G100" s="3"/>
      <c r="H100" s="3"/>
      <c r="I100" s="3"/>
      <c r="J100" s="3"/>
      <c r="L100" s="5"/>
      <c r="M100" s="6"/>
    </row>
    <row r="101" spans="1:13" x14ac:dyDescent="0.25">
      <c r="A101" s="8" t="s">
        <v>30</v>
      </c>
      <c r="B101" s="58"/>
      <c r="C101" s="58"/>
      <c r="D101" s="58"/>
      <c r="E101" s="58"/>
      <c r="F101" s="58"/>
      <c r="G101" s="2"/>
      <c r="H101" s="2"/>
      <c r="I101" s="2"/>
      <c r="J101" s="2"/>
      <c r="L101" s="7"/>
      <c r="M101" s="7"/>
    </row>
    <row r="102" spans="1:13" ht="21.75" customHeight="1" x14ac:dyDescent="0.25">
      <c r="A102" s="9"/>
      <c r="B102" s="9"/>
      <c r="C102" s="9"/>
      <c r="D102" s="9"/>
      <c r="E102" s="9"/>
      <c r="F102" s="12" t="s">
        <v>0</v>
      </c>
      <c r="G102" s="13">
        <f>SUM(G96:G101)</f>
        <v>0</v>
      </c>
      <c r="H102" s="13">
        <f>SUM(H96:H101)</f>
        <v>0</v>
      </c>
      <c r="I102" s="13">
        <f>SUM(I96:I101)</f>
        <v>0</v>
      </c>
      <c r="J102" s="13">
        <f>SUM(J96:J101)</f>
        <v>0</v>
      </c>
    </row>
    <row r="104" spans="1:13" ht="20.100000000000001" customHeight="1" x14ac:dyDescent="0.25">
      <c r="A104" s="51" t="s">
        <v>19</v>
      </c>
      <c r="B104" s="51"/>
      <c r="C104" s="51"/>
      <c r="D104" s="51"/>
      <c r="E104" s="51" t="s">
        <v>15</v>
      </c>
      <c r="F104" s="51"/>
      <c r="G104" s="51" t="s">
        <v>16</v>
      </c>
      <c r="H104" s="51"/>
      <c r="I104" s="51" t="s">
        <v>6</v>
      </c>
      <c r="J104" s="51"/>
    </row>
    <row r="105" spans="1:13" ht="20.100000000000001" customHeight="1" x14ac:dyDescent="0.25">
      <c r="A105" s="52" t="s">
        <v>20</v>
      </c>
      <c r="B105" s="52"/>
      <c r="C105" s="52"/>
      <c r="D105" s="52"/>
      <c r="E105" s="50">
        <v>5</v>
      </c>
      <c r="F105" s="50"/>
      <c r="G105" s="50">
        <v>17</v>
      </c>
      <c r="H105" s="50"/>
      <c r="I105" s="50">
        <v>35</v>
      </c>
      <c r="J105" s="50"/>
    </row>
    <row r="106" spans="1:13" ht="20.100000000000001" customHeight="1" x14ac:dyDescent="0.25">
      <c r="A106" s="52" t="s">
        <v>21</v>
      </c>
      <c r="B106" s="52"/>
      <c r="C106" s="52"/>
      <c r="D106" s="52"/>
      <c r="E106" s="50">
        <v>1</v>
      </c>
      <c r="F106" s="50"/>
      <c r="G106" s="50">
        <v>0</v>
      </c>
      <c r="H106" s="50"/>
      <c r="I106" s="50">
        <v>2</v>
      </c>
      <c r="J106" s="50"/>
    </row>
    <row r="107" spans="1:13" ht="20.100000000000001" customHeight="1" x14ac:dyDescent="0.25">
      <c r="A107" s="52" t="s">
        <v>17</v>
      </c>
      <c r="B107" s="52"/>
      <c r="C107" s="52"/>
      <c r="D107" s="52"/>
      <c r="E107" s="50">
        <v>6</v>
      </c>
      <c r="F107" s="50"/>
      <c r="G107" s="50">
        <v>18</v>
      </c>
      <c r="H107" s="50"/>
      <c r="I107" s="50">
        <v>18</v>
      </c>
      <c r="J107" s="50"/>
    </row>
    <row r="108" spans="1:13" ht="20.100000000000001" customHeight="1" x14ac:dyDescent="0.25">
      <c r="A108" s="52" t="s">
        <v>22</v>
      </c>
      <c r="B108" s="52"/>
      <c r="C108" s="52"/>
      <c r="D108" s="52"/>
      <c r="E108" s="50">
        <v>1</v>
      </c>
      <c r="F108" s="50"/>
      <c r="G108" s="50">
        <v>3</v>
      </c>
      <c r="H108" s="50"/>
      <c r="I108" s="50">
        <v>5</v>
      </c>
      <c r="J108" s="50"/>
    </row>
    <row r="109" spans="1:13" ht="20.100000000000001" customHeight="1" x14ac:dyDescent="0.25">
      <c r="A109" s="66" t="s">
        <v>18</v>
      </c>
      <c r="B109" s="66"/>
      <c r="C109" s="66"/>
      <c r="D109" s="66"/>
      <c r="E109" s="65">
        <f>SUM(E105:F108)</f>
        <v>13</v>
      </c>
      <c r="F109" s="65"/>
      <c r="G109" s="65">
        <f>SUM(I93+I102)</f>
        <v>0</v>
      </c>
      <c r="H109" s="65"/>
      <c r="I109" s="65">
        <f>SUM(J93+J102)</f>
        <v>0</v>
      </c>
      <c r="J109" s="65"/>
    </row>
    <row r="110" spans="1:13" ht="23.25" customHeight="1" x14ac:dyDescent="0.35">
      <c r="A110" s="14" t="s">
        <v>17</v>
      </c>
      <c r="B110" s="10"/>
      <c r="C110" s="10"/>
      <c r="D110" s="10"/>
      <c r="E110" s="10"/>
      <c r="F110" s="8"/>
      <c r="G110" s="2" t="s">
        <v>3</v>
      </c>
      <c r="H110" s="2" t="s">
        <v>4</v>
      </c>
      <c r="I110" s="2" t="s">
        <v>5</v>
      </c>
      <c r="J110" s="2" t="s">
        <v>6</v>
      </c>
    </row>
    <row r="111" spans="1:13" x14ac:dyDescent="0.25">
      <c r="A111" s="9"/>
      <c r="B111" s="72" t="s">
        <v>69</v>
      </c>
      <c r="C111" s="72"/>
      <c r="D111" s="72"/>
      <c r="E111" s="72"/>
      <c r="F111" s="72"/>
      <c r="G111" s="3"/>
      <c r="H111" s="3"/>
      <c r="I111" s="3"/>
      <c r="J111" s="3"/>
    </row>
    <row r="112" spans="1:13" x14ac:dyDescent="0.25">
      <c r="A112" s="31"/>
      <c r="B112" s="8"/>
      <c r="C112" s="8"/>
      <c r="D112" s="8"/>
      <c r="E112" s="8"/>
      <c r="F112" s="8"/>
      <c r="G112" s="2"/>
      <c r="H112" s="2"/>
      <c r="I112" s="2"/>
      <c r="J112" s="2"/>
    </row>
    <row r="113" spans="1:12" x14ac:dyDescent="0.25">
      <c r="A113" s="20"/>
      <c r="B113" s="9"/>
      <c r="C113" s="9"/>
      <c r="D113" s="9"/>
      <c r="E113" s="9"/>
      <c r="F113" s="9"/>
      <c r="G113" s="3"/>
      <c r="H113" s="3"/>
      <c r="I113" s="3"/>
      <c r="J113" s="3"/>
    </row>
    <row r="114" spans="1:12" x14ac:dyDescent="0.25">
      <c r="A114" s="31"/>
      <c r="B114" s="8"/>
      <c r="C114" s="8"/>
      <c r="D114" s="8"/>
      <c r="E114" s="8"/>
      <c r="F114" s="8"/>
      <c r="G114" s="2"/>
      <c r="H114" s="2"/>
      <c r="I114" s="2"/>
      <c r="J114" s="2"/>
    </row>
    <row r="115" spans="1:12" s="23" customFormat="1" x14ac:dyDescent="0.25">
      <c r="A115" s="20"/>
      <c r="B115" s="20"/>
      <c r="C115" s="20"/>
      <c r="D115" s="20"/>
      <c r="E115" s="20"/>
      <c r="F115" s="20"/>
      <c r="G115" s="22"/>
      <c r="H115" s="22"/>
      <c r="I115" s="22"/>
      <c r="J115" s="22"/>
    </row>
    <row r="116" spans="1:12" s="23" customFormat="1" x14ac:dyDescent="0.25">
      <c r="A116" s="31"/>
      <c r="B116" s="8"/>
      <c r="C116" s="8"/>
      <c r="D116" s="8"/>
      <c r="E116" s="8"/>
      <c r="F116" s="8"/>
      <c r="G116" s="2"/>
      <c r="H116" s="2"/>
      <c r="I116" s="2"/>
      <c r="J116" s="2"/>
    </row>
    <row r="117" spans="1:12" s="23" customFormat="1" x14ac:dyDescent="0.25">
      <c r="A117" s="20"/>
      <c r="B117" s="20"/>
      <c r="C117" s="20"/>
      <c r="D117" s="20"/>
      <c r="E117" s="20"/>
      <c r="F117" s="20"/>
      <c r="G117" s="22"/>
      <c r="H117" s="22"/>
      <c r="I117" s="22"/>
      <c r="J117" s="22"/>
    </row>
    <row r="118" spans="1:12" s="23" customFormat="1" x14ac:dyDescent="0.25">
      <c r="A118" s="31"/>
      <c r="B118" s="33"/>
      <c r="C118" s="33"/>
      <c r="D118" s="33"/>
      <c r="E118" s="33"/>
      <c r="F118" s="33"/>
      <c r="G118" s="44"/>
      <c r="H118" s="44"/>
      <c r="I118" s="44"/>
      <c r="J118" s="44"/>
      <c r="L118" s="24"/>
    </row>
    <row r="119" spans="1:12" s="23" customFormat="1" x14ac:dyDescent="0.25">
      <c r="A119" s="20"/>
      <c r="B119" s="41"/>
      <c r="C119" s="41"/>
      <c r="D119" s="41"/>
      <c r="E119" s="41"/>
      <c r="F119" s="41"/>
      <c r="G119" s="36"/>
      <c r="H119" s="36"/>
      <c r="I119" s="36"/>
      <c r="J119" s="36"/>
      <c r="L119" s="24"/>
    </row>
    <row r="120" spans="1:12" x14ac:dyDescent="0.25">
      <c r="A120" s="20"/>
      <c r="B120" s="72"/>
      <c r="C120" s="72"/>
      <c r="D120" s="72"/>
      <c r="E120" s="72"/>
      <c r="F120" s="72"/>
      <c r="G120" s="3"/>
      <c r="H120" s="3"/>
      <c r="I120" s="3"/>
      <c r="J120" s="3"/>
    </row>
    <row r="121" spans="1:12" x14ac:dyDescent="0.25">
      <c r="A121" s="31"/>
      <c r="B121" s="59"/>
      <c r="C121" s="59"/>
      <c r="D121" s="59"/>
      <c r="E121" s="59"/>
      <c r="F121" s="59"/>
      <c r="G121" s="2"/>
      <c r="H121" s="2"/>
      <c r="I121" s="2"/>
      <c r="J121" s="2"/>
    </row>
    <row r="122" spans="1:12" x14ac:dyDescent="0.25">
      <c r="A122" s="20"/>
      <c r="B122" s="74"/>
      <c r="C122" s="74"/>
      <c r="D122" s="74"/>
      <c r="E122" s="74"/>
      <c r="F122" s="74"/>
      <c r="G122" s="22"/>
      <c r="H122" s="22"/>
      <c r="I122" s="22"/>
      <c r="J122" s="22"/>
    </row>
    <row r="123" spans="1:12" x14ac:dyDescent="0.25">
      <c r="A123" s="31"/>
      <c r="B123" s="59"/>
      <c r="C123" s="59"/>
      <c r="D123" s="59"/>
      <c r="E123" s="59"/>
      <c r="F123" s="59"/>
      <c r="G123" s="2"/>
      <c r="H123" s="2"/>
      <c r="I123" s="2"/>
      <c r="J123" s="2"/>
    </row>
    <row r="124" spans="1:12" x14ac:dyDescent="0.25">
      <c r="A124" s="20"/>
      <c r="B124" s="71"/>
      <c r="C124" s="71"/>
      <c r="D124" s="71"/>
      <c r="E124" s="71"/>
      <c r="F124" s="71"/>
      <c r="G124" s="3"/>
      <c r="H124" s="3"/>
      <c r="I124" s="3"/>
      <c r="J124" s="3"/>
    </row>
    <row r="125" spans="1:12" x14ac:dyDescent="0.25">
      <c r="A125" s="31"/>
      <c r="B125" s="59"/>
      <c r="C125" s="59"/>
      <c r="D125" s="59"/>
      <c r="E125" s="59"/>
      <c r="F125" s="59"/>
      <c r="G125" s="2"/>
      <c r="H125" s="2"/>
      <c r="I125" s="2"/>
      <c r="J125" s="2"/>
    </row>
    <row r="126" spans="1:12" x14ac:dyDescent="0.25">
      <c r="A126" s="20"/>
      <c r="B126" s="71"/>
      <c r="C126" s="71"/>
      <c r="D126" s="71"/>
      <c r="E126" s="71"/>
      <c r="F126" s="71"/>
      <c r="G126" s="3"/>
      <c r="H126" s="3"/>
      <c r="I126" s="3"/>
      <c r="J126" s="3"/>
    </row>
    <row r="127" spans="1:12" x14ac:dyDescent="0.25">
      <c r="A127" s="31"/>
      <c r="B127" s="59"/>
      <c r="C127" s="59"/>
      <c r="D127" s="59"/>
      <c r="E127" s="59"/>
      <c r="F127" s="59"/>
      <c r="G127" s="2"/>
      <c r="H127" s="2"/>
      <c r="I127" s="2"/>
      <c r="J127" s="2"/>
    </row>
    <row r="128" spans="1:12" x14ac:dyDescent="0.25">
      <c r="A128" s="20"/>
      <c r="B128" s="73"/>
      <c r="C128" s="73"/>
      <c r="D128" s="73"/>
      <c r="E128" s="73"/>
      <c r="F128" s="73"/>
      <c r="G128" s="3"/>
      <c r="H128" s="3"/>
      <c r="I128" s="3"/>
      <c r="J128" s="3"/>
      <c r="L128" s="4"/>
    </row>
    <row r="129" spans="1:12" s="23" customFormat="1" x14ac:dyDescent="0.25">
      <c r="A129" s="31"/>
      <c r="B129" s="29"/>
      <c r="C129" s="19"/>
      <c r="D129" s="19"/>
      <c r="E129" s="19"/>
      <c r="F129" s="19"/>
      <c r="G129" s="2"/>
      <c r="H129" s="2"/>
      <c r="I129" s="2"/>
      <c r="J129" s="2"/>
      <c r="L129" s="24"/>
    </row>
    <row r="130" spans="1:12" s="23" customFormat="1" x14ac:dyDescent="0.25">
      <c r="A130" s="20"/>
      <c r="B130" s="21"/>
      <c r="C130" s="21"/>
      <c r="D130" s="21"/>
      <c r="E130" s="21"/>
      <c r="F130" s="21"/>
      <c r="G130" s="22"/>
      <c r="H130" s="22"/>
      <c r="I130" s="22"/>
      <c r="J130" s="22"/>
      <c r="L130" s="24"/>
    </row>
    <row r="131" spans="1:12" s="23" customFormat="1" x14ac:dyDescent="0.25">
      <c r="A131" s="31"/>
      <c r="B131" s="34"/>
      <c r="C131" s="19"/>
      <c r="D131" s="19"/>
      <c r="E131" s="19"/>
      <c r="F131" s="19"/>
      <c r="G131" s="2"/>
      <c r="H131" s="2"/>
      <c r="I131" s="2"/>
      <c r="J131" s="2"/>
      <c r="L131" s="24"/>
    </row>
    <row r="132" spans="1:12" s="23" customFormat="1" x14ac:dyDescent="0.25">
      <c r="A132" s="20"/>
      <c r="B132" s="21"/>
      <c r="C132" s="21"/>
      <c r="D132" s="21"/>
      <c r="E132" s="21"/>
      <c r="F132" s="21"/>
      <c r="G132" s="22"/>
      <c r="H132" s="22"/>
      <c r="I132" s="22"/>
      <c r="J132" s="22"/>
      <c r="L132" s="24"/>
    </row>
    <row r="133" spans="1:12" x14ac:dyDescent="0.25">
      <c r="A133" s="20"/>
      <c r="B133" s="75"/>
      <c r="C133" s="75"/>
      <c r="D133" s="75"/>
      <c r="E133" s="75"/>
      <c r="F133" s="75"/>
      <c r="G133" s="22"/>
      <c r="H133" s="22"/>
      <c r="I133" s="22"/>
      <c r="J133" s="22"/>
    </row>
    <row r="134" spans="1:12" x14ac:dyDescent="0.25">
      <c r="A134" s="31"/>
      <c r="B134" s="59"/>
      <c r="C134" s="59"/>
      <c r="D134" s="59"/>
      <c r="E134" s="59"/>
      <c r="F134" s="59"/>
      <c r="G134" s="2"/>
      <c r="H134" s="2"/>
      <c r="I134" s="2"/>
      <c r="J134" s="2"/>
    </row>
    <row r="135" spans="1:12" x14ac:dyDescent="0.25">
      <c r="A135" s="20"/>
      <c r="B135" s="74"/>
      <c r="C135" s="74"/>
      <c r="D135" s="74"/>
      <c r="E135" s="74"/>
      <c r="F135" s="74"/>
      <c r="G135" s="22"/>
      <c r="H135" s="22"/>
      <c r="I135" s="22"/>
      <c r="J135" s="22"/>
      <c r="K135" s="4"/>
    </row>
    <row r="136" spans="1:12" x14ac:dyDescent="0.25">
      <c r="A136" s="31"/>
      <c r="B136" s="59"/>
      <c r="C136" s="59"/>
      <c r="D136" s="59"/>
      <c r="E136" s="59"/>
      <c r="F136" s="59"/>
      <c r="G136" s="2"/>
      <c r="H136" s="2"/>
      <c r="I136" s="2"/>
      <c r="J136" s="2"/>
      <c r="L136" s="4"/>
    </row>
    <row r="137" spans="1:12" x14ac:dyDescent="0.25">
      <c r="A137" s="20"/>
      <c r="B137" s="74"/>
      <c r="C137" s="74"/>
      <c r="D137" s="74"/>
      <c r="E137" s="74"/>
      <c r="F137" s="74"/>
      <c r="G137" s="22"/>
      <c r="H137" s="22"/>
      <c r="I137" s="22"/>
      <c r="J137" s="22"/>
      <c r="L137" s="4"/>
    </row>
    <row r="138" spans="1:12" x14ac:dyDescent="0.25">
      <c r="A138" s="31"/>
      <c r="B138" s="59"/>
      <c r="C138" s="59"/>
      <c r="D138" s="59"/>
      <c r="E138" s="59"/>
      <c r="F138" s="59"/>
      <c r="G138" s="2"/>
      <c r="H138" s="2"/>
      <c r="I138" s="2"/>
      <c r="J138" s="2"/>
      <c r="L138" s="4"/>
    </row>
    <row r="139" spans="1:12" x14ac:dyDescent="0.25">
      <c r="A139" s="20"/>
      <c r="B139" s="74"/>
      <c r="C139" s="74"/>
      <c r="D139" s="74"/>
      <c r="E139" s="74"/>
      <c r="F139" s="74"/>
      <c r="G139" s="22"/>
      <c r="H139" s="22"/>
      <c r="I139" s="22"/>
      <c r="J139" s="22"/>
      <c r="L139" s="4"/>
    </row>
    <row r="140" spans="1:12" x14ac:dyDescent="0.25">
      <c r="A140" s="31"/>
      <c r="B140" s="59"/>
      <c r="C140" s="59"/>
      <c r="D140" s="59"/>
      <c r="E140" s="59"/>
      <c r="F140" s="59"/>
      <c r="G140" s="2"/>
      <c r="H140" s="2"/>
      <c r="I140" s="2"/>
      <c r="J140" s="2"/>
      <c r="L140" s="4"/>
    </row>
    <row r="141" spans="1:12" s="23" customFormat="1" x14ac:dyDescent="0.25">
      <c r="A141" s="20"/>
      <c r="B141" s="21"/>
      <c r="C141" s="21"/>
      <c r="D141" s="21"/>
      <c r="E141" s="21"/>
      <c r="F141" s="21"/>
      <c r="G141" s="22"/>
      <c r="H141" s="22"/>
      <c r="I141" s="22"/>
      <c r="J141" s="22"/>
      <c r="L141" s="24"/>
    </row>
    <row r="142" spans="1:12" x14ac:dyDescent="0.25">
      <c r="A142" s="20"/>
      <c r="B142" s="75"/>
      <c r="C142" s="75"/>
      <c r="D142" s="75"/>
      <c r="E142" s="75"/>
      <c r="F142" s="75"/>
      <c r="G142" s="22"/>
      <c r="H142" s="22"/>
      <c r="I142" s="22"/>
      <c r="J142" s="22"/>
    </row>
    <row r="143" spans="1:12" s="23" customFormat="1" x14ac:dyDescent="0.25">
      <c r="A143" s="31"/>
      <c r="B143" s="19"/>
      <c r="C143" s="19"/>
      <c r="D143" s="19"/>
      <c r="E143" s="19"/>
      <c r="F143" s="19"/>
      <c r="G143" s="2"/>
      <c r="H143" s="2"/>
      <c r="I143" s="2"/>
      <c r="J143" s="2"/>
      <c r="L143" s="24"/>
    </row>
    <row r="144" spans="1:12" s="23" customFormat="1" x14ac:dyDescent="0.25">
      <c r="A144" s="20"/>
      <c r="B144" s="21"/>
      <c r="C144" s="21"/>
      <c r="D144" s="21"/>
      <c r="E144" s="21"/>
      <c r="F144" s="21"/>
      <c r="G144" s="22"/>
      <c r="H144" s="22"/>
      <c r="I144" s="22"/>
      <c r="J144" s="22"/>
      <c r="L144" s="24"/>
    </row>
    <row r="145" spans="1:12" s="23" customFormat="1" x14ac:dyDescent="0.25">
      <c r="A145" s="31"/>
      <c r="B145" s="19"/>
      <c r="C145" s="19"/>
      <c r="D145" s="19"/>
      <c r="E145" s="19"/>
      <c r="F145" s="19"/>
      <c r="G145" s="2"/>
      <c r="H145" s="2"/>
      <c r="I145" s="2"/>
      <c r="J145" s="2"/>
      <c r="L145" s="24"/>
    </row>
    <row r="146" spans="1:12" s="23" customFormat="1" ht="14.25" customHeight="1" x14ac:dyDescent="0.25">
      <c r="A146" s="20"/>
      <c r="B146" s="21"/>
      <c r="C146" s="21"/>
      <c r="D146" s="21"/>
      <c r="E146" s="21"/>
      <c r="F146" s="21"/>
      <c r="G146" s="22"/>
      <c r="H146" s="22"/>
      <c r="I146" s="22"/>
      <c r="J146" s="22"/>
      <c r="L146" s="24"/>
    </row>
    <row r="147" spans="1:12" x14ac:dyDescent="0.25">
      <c r="A147" s="31"/>
      <c r="B147" s="59"/>
      <c r="C147" s="59"/>
      <c r="D147" s="59"/>
      <c r="E147" s="59"/>
      <c r="F147" s="59"/>
      <c r="G147" s="2"/>
      <c r="H147" s="2"/>
      <c r="I147" s="2"/>
      <c r="J147" s="2"/>
      <c r="L147" s="4"/>
    </row>
    <row r="148" spans="1:12" ht="15" customHeight="1" x14ac:dyDescent="0.25">
      <c r="A148" s="20"/>
      <c r="B148" s="41"/>
      <c r="C148" s="41"/>
      <c r="D148" s="41"/>
      <c r="E148" s="41"/>
      <c r="F148" s="41"/>
      <c r="G148" s="36"/>
      <c r="H148" s="36"/>
      <c r="I148" s="36"/>
      <c r="J148" s="36"/>
      <c r="L148" s="4"/>
    </row>
    <row r="149" spans="1:12" ht="15" customHeight="1" x14ac:dyDescent="0.25">
      <c r="A149" s="32"/>
      <c r="B149" s="41"/>
      <c r="C149" s="41"/>
      <c r="D149" s="41"/>
      <c r="E149" s="41"/>
      <c r="F149" s="41"/>
      <c r="G149" s="36"/>
      <c r="H149" s="36"/>
      <c r="I149" s="36"/>
      <c r="J149" s="36"/>
      <c r="L149" s="4"/>
    </row>
    <row r="150" spans="1:12" ht="15" customHeight="1" x14ac:dyDescent="0.25">
      <c r="A150" s="32"/>
      <c r="B150" s="41"/>
      <c r="C150" s="41"/>
      <c r="D150" s="41"/>
      <c r="E150" s="41"/>
      <c r="F150" s="41"/>
      <c r="G150" s="36"/>
      <c r="H150" s="36"/>
      <c r="I150" s="36"/>
      <c r="J150" s="36"/>
      <c r="L150" s="4"/>
    </row>
    <row r="151" spans="1:12" ht="26.25" customHeight="1" x14ac:dyDescent="0.35">
      <c r="A151" s="14" t="s">
        <v>31</v>
      </c>
      <c r="B151" s="10"/>
      <c r="C151" s="10"/>
      <c r="D151" s="10"/>
      <c r="E151" s="10"/>
      <c r="F151" s="8"/>
      <c r="G151" s="2" t="s">
        <v>3</v>
      </c>
      <c r="H151" s="2" t="s">
        <v>4</v>
      </c>
      <c r="I151" s="2" t="s">
        <v>5</v>
      </c>
      <c r="J151" s="2" t="s">
        <v>6</v>
      </c>
    </row>
    <row r="152" spans="1:12" ht="15" customHeight="1" x14ac:dyDescent="0.25">
      <c r="A152" s="9" t="s">
        <v>33</v>
      </c>
      <c r="B152" s="71" t="s">
        <v>34</v>
      </c>
      <c r="C152" s="71"/>
      <c r="D152" s="71"/>
      <c r="E152" s="71"/>
      <c r="F152" s="71"/>
      <c r="G152" s="3">
        <v>3</v>
      </c>
      <c r="H152" s="3">
        <v>0</v>
      </c>
      <c r="I152" s="3">
        <v>3</v>
      </c>
      <c r="J152" s="3">
        <v>5</v>
      </c>
    </row>
    <row r="153" spans="1:12" x14ac:dyDescent="0.25">
      <c r="A153" s="8" t="s">
        <v>35</v>
      </c>
      <c r="B153" s="59" t="s">
        <v>36</v>
      </c>
      <c r="C153" s="59"/>
      <c r="D153" s="59"/>
      <c r="E153" s="59"/>
      <c r="F153" s="59"/>
      <c r="G153" s="2">
        <v>3</v>
      </c>
      <c r="H153" s="2">
        <v>0</v>
      </c>
      <c r="I153" s="2">
        <v>3</v>
      </c>
      <c r="J153" s="2">
        <v>5</v>
      </c>
    </row>
    <row r="154" spans="1:12" x14ac:dyDescent="0.25">
      <c r="A154" s="9" t="s">
        <v>37</v>
      </c>
      <c r="B154" s="71" t="s">
        <v>38</v>
      </c>
      <c r="C154" s="71"/>
      <c r="D154" s="71"/>
      <c r="E154" s="71"/>
      <c r="F154" s="71"/>
      <c r="G154" s="3">
        <v>3</v>
      </c>
      <c r="H154" s="3">
        <v>0</v>
      </c>
      <c r="I154" s="3">
        <v>3</v>
      </c>
      <c r="J154" s="3">
        <v>5</v>
      </c>
    </row>
    <row r="155" spans="1:12" x14ac:dyDescent="0.25">
      <c r="A155" s="8" t="s">
        <v>39</v>
      </c>
      <c r="B155" s="59" t="s">
        <v>40</v>
      </c>
      <c r="C155" s="59"/>
      <c r="D155" s="59"/>
      <c r="E155" s="59"/>
      <c r="F155" s="59"/>
      <c r="G155" s="2">
        <v>3</v>
      </c>
      <c r="H155" s="2">
        <v>0</v>
      </c>
      <c r="I155" s="2">
        <v>3</v>
      </c>
      <c r="J155" s="2">
        <v>5</v>
      </c>
    </row>
    <row r="156" spans="1:12" x14ac:dyDescent="0.25">
      <c r="A156" s="9" t="s">
        <v>61</v>
      </c>
      <c r="B156" s="71" t="s">
        <v>65</v>
      </c>
      <c r="C156" s="71" t="s">
        <v>41</v>
      </c>
      <c r="D156" s="71" t="s">
        <v>41</v>
      </c>
      <c r="E156" s="71" t="s">
        <v>41</v>
      </c>
      <c r="F156" s="71" t="s">
        <v>41</v>
      </c>
      <c r="G156" s="3">
        <v>3</v>
      </c>
      <c r="H156" s="3">
        <v>0</v>
      </c>
      <c r="I156" s="3">
        <v>3</v>
      </c>
      <c r="J156" s="3">
        <v>5</v>
      </c>
    </row>
    <row r="157" spans="1:12" x14ac:dyDescent="0.25">
      <c r="A157" s="8" t="s">
        <v>62</v>
      </c>
      <c r="B157" s="59" t="s">
        <v>66</v>
      </c>
      <c r="C157" s="59" t="s">
        <v>42</v>
      </c>
      <c r="D157" s="59" t="s">
        <v>42</v>
      </c>
      <c r="E157" s="59" t="s">
        <v>42</v>
      </c>
      <c r="F157" s="59" t="s">
        <v>42</v>
      </c>
      <c r="G157" s="2">
        <v>3</v>
      </c>
      <c r="H157" s="2">
        <v>0</v>
      </c>
      <c r="I157" s="2">
        <v>3</v>
      </c>
      <c r="J157" s="2">
        <v>5</v>
      </c>
    </row>
    <row r="158" spans="1:12" x14ac:dyDescent="0.25">
      <c r="A158" s="9" t="s">
        <v>63</v>
      </c>
      <c r="B158" s="71" t="s">
        <v>67</v>
      </c>
      <c r="C158" s="71"/>
      <c r="D158" s="71"/>
      <c r="E158" s="71"/>
      <c r="F158" s="71"/>
      <c r="G158" s="3">
        <v>3</v>
      </c>
      <c r="H158" s="3">
        <v>0</v>
      </c>
      <c r="I158" s="3">
        <v>3</v>
      </c>
      <c r="J158" s="3">
        <v>5</v>
      </c>
    </row>
    <row r="159" spans="1:12" x14ac:dyDescent="0.25">
      <c r="A159" s="8" t="s">
        <v>64</v>
      </c>
      <c r="B159" s="59" t="s">
        <v>68</v>
      </c>
      <c r="C159" s="59"/>
      <c r="D159" s="59"/>
      <c r="E159" s="59"/>
      <c r="F159" s="59"/>
      <c r="G159" s="2">
        <v>3</v>
      </c>
      <c r="H159" s="2">
        <v>0</v>
      </c>
      <c r="I159" s="2">
        <v>3</v>
      </c>
      <c r="J159" s="2">
        <v>5</v>
      </c>
    </row>
    <row r="160" spans="1:12" ht="15" customHeight="1" x14ac:dyDescent="0.25">
      <c r="A160" s="9" t="s">
        <v>43</v>
      </c>
      <c r="B160" s="71" t="s">
        <v>44</v>
      </c>
      <c r="C160" s="71" t="s">
        <v>41</v>
      </c>
      <c r="D160" s="71" t="s">
        <v>41</v>
      </c>
      <c r="E160" s="71" t="s">
        <v>41</v>
      </c>
      <c r="F160" s="71" t="s">
        <v>41</v>
      </c>
      <c r="G160" s="3">
        <v>3</v>
      </c>
      <c r="H160" s="3">
        <v>0</v>
      </c>
      <c r="I160" s="3">
        <v>3</v>
      </c>
      <c r="J160" s="3">
        <v>5</v>
      </c>
    </row>
    <row r="161" spans="1:10" ht="15.75" customHeight="1" x14ac:dyDescent="0.25">
      <c r="A161" s="8" t="s">
        <v>45</v>
      </c>
      <c r="B161" s="59" t="s">
        <v>46</v>
      </c>
      <c r="C161" s="59" t="s">
        <v>42</v>
      </c>
      <c r="D161" s="59" t="s">
        <v>42</v>
      </c>
      <c r="E161" s="59" t="s">
        <v>42</v>
      </c>
      <c r="F161" s="59" t="s">
        <v>42</v>
      </c>
      <c r="G161" s="2">
        <v>3</v>
      </c>
      <c r="H161" s="2">
        <v>0</v>
      </c>
      <c r="I161" s="2">
        <v>3</v>
      </c>
      <c r="J161" s="2">
        <v>5</v>
      </c>
    </row>
    <row r="162" spans="1:10" x14ac:dyDescent="0.25">
      <c r="A162" s="9" t="s">
        <v>47</v>
      </c>
      <c r="B162" s="71" t="s">
        <v>48</v>
      </c>
      <c r="C162" s="71"/>
      <c r="D162" s="71"/>
      <c r="E162" s="71"/>
      <c r="F162" s="71"/>
      <c r="G162" s="3">
        <v>3</v>
      </c>
      <c r="H162" s="3">
        <v>0</v>
      </c>
      <c r="I162" s="3">
        <v>3</v>
      </c>
      <c r="J162" s="3">
        <v>5</v>
      </c>
    </row>
    <row r="163" spans="1:10" x14ac:dyDescent="0.25">
      <c r="A163" s="8" t="s">
        <v>49</v>
      </c>
      <c r="B163" s="59" t="s">
        <v>50</v>
      </c>
      <c r="C163" s="59"/>
      <c r="D163" s="59"/>
      <c r="E163" s="59"/>
      <c r="F163" s="59"/>
      <c r="G163" s="2">
        <v>3</v>
      </c>
      <c r="H163" s="2">
        <v>0</v>
      </c>
      <c r="I163" s="2">
        <v>3</v>
      </c>
      <c r="J163" s="2">
        <v>5</v>
      </c>
    </row>
    <row r="164" spans="1:10" x14ac:dyDescent="0.25">
      <c r="A164" s="9" t="s">
        <v>53</v>
      </c>
      <c r="B164" s="71" t="s">
        <v>57</v>
      </c>
      <c r="C164" s="71" t="s">
        <v>41</v>
      </c>
      <c r="D164" s="71" t="s">
        <v>41</v>
      </c>
      <c r="E164" s="71" t="s">
        <v>41</v>
      </c>
      <c r="F164" s="71" t="s">
        <v>41</v>
      </c>
      <c r="G164" s="3">
        <v>3</v>
      </c>
      <c r="H164" s="3">
        <v>0</v>
      </c>
      <c r="I164" s="3">
        <v>3</v>
      </c>
      <c r="J164" s="3">
        <v>5</v>
      </c>
    </row>
    <row r="165" spans="1:10" x14ac:dyDescent="0.25">
      <c r="A165" s="8" t="s">
        <v>54</v>
      </c>
      <c r="B165" s="59" t="s">
        <v>58</v>
      </c>
      <c r="C165" s="59" t="s">
        <v>42</v>
      </c>
      <c r="D165" s="59" t="s">
        <v>42</v>
      </c>
      <c r="E165" s="59" t="s">
        <v>42</v>
      </c>
      <c r="F165" s="59" t="s">
        <v>42</v>
      </c>
      <c r="G165" s="2">
        <v>3</v>
      </c>
      <c r="H165" s="2">
        <v>0</v>
      </c>
      <c r="I165" s="2">
        <v>3</v>
      </c>
      <c r="J165" s="2">
        <v>5</v>
      </c>
    </row>
    <row r="166" spans="1:10" x14ac:dyDescent="0.25">
      <c r="A166" s="9" t="s">
        <v>55</v>
      </c>
      <c r="B166" s="71" t="s">
        <v>59</v>
      </c>
      <c r="C166" s="71" t="s">
        <v>51</v>
      </c>
      <c r="D166" s="71" t="s">
        <v>51</v>
      </c>
      <c r="E166" s="71" t="s">
        <v>51</v>
      </c>
      <c r="F166" s="71" t="s">
        <v>51</v>
      </c>
      <c r="G166" s="3">
        <v>3</v>
      </c>
      <c r="H166" s="3">
        <v>0</v>
      </c>
      <c r="I166" s="3">
        <v>3</v>
      </c>
      <c r="J166" s="3">
        <v>5</v>
      </c>
    </row>
    <row r="167" spans="1:10" x14ac:dyDescent="0.25">
      <c r="A167" s="8" t="s">
        <v>56</v>
      </c>
      <c r="B167" s="59" t="s">
        <v>60</v>
      </c>
      <c r="C167" s="59" t="s">
        <v>52</v>
      </c>
      <c r="D167" s="59" t="s">
        <v>52</v>
      </c>
      <c r="E167" s="59" t="s">
        <v>52</v>
      </c>
      <c r="F167" s="59" t="s">
        <v>52</v>
      </c>
      <c r="G167" s="2">
        <v>3</v>
      </c>
      <c r="H167" s="2">
        <v>0</v>
      </c>
      <c r="I167" s="2">
        <v>3</v>
      </c>
      <c r="J167" s="2">
        <v>5</v>
      </c>
    </row>
    <row r="168" spans="1:10" ht="18" customHeight="1" x14ac:dyDescent="0.25">
      <c r="A168" s="77" t="s">
        <v>14</v>
      </c>
      <c r="B168" s="77"/>
      <c r="C168" s="77"/>
      <c r="D168" s="77"/>
      <c r="E168" s="51" t="s">
        <v>15</v>
      </c>
      <c r="F168" s="51"/>
      <c r="G168" s="51" t="s">
        <v>16</v>
      </c>
      <c r="H168" s="51"/>
      <c r="I168" s="51" t="s">
        <v>6</v>
      </c>
      <c r="J168" s="51"/>
    </row>
    <row r="169" spans="1:10" ht="18.75" customHeight="1" x14ac:dyDescent="0.25">
      <c r="A169" s="77"/>
      <c r="B169" s="77"/>
      <c r="C169" s="77"/>
      <c r="D169" s="77"/>
      <c r="E169" s="76"/>
      <c r="F169" s="76"/>
      <c r="G169" s="76"/>
      <c r="H169" s="76"/>
      <c r="I169" s="76"/>
      <c r="J169" s="76"/>
    </row>
    <row r="171" spans="1:10" x14ac:dyDescent="0.25">
      <c r="A171" t="s">
        <v>70</v>
      </c>
    </row>
  </sheetData>
  <customSheetViews>
    <customSheetView guid="{33B72D38-F3A5-4F39-9D05-69F0DE006642}" showPageBreaks="1" topLeftCell="A76">
      <selection activeCell="K170" sqref="K170"/>
      <rowBreaks count="4" manualBreakCount="4">
        <brk id="31" max="16383" man="1"/>
        <brk id="57" max="16383" man="1"/>
        <brk id="84" max="16383" man="1"/>
        <brk id="110" max="16383" man="1"/>
      </rowBreaks>
      <pageMargins left="0.7" right="0.7" top="0.75" bottom="0.75" header="0.3" footer="0.3"/>
      <pageSetup paperSize="9" scale="81" orientation="portrait" r:id="rId1"/>
    </customSheetView>
    <customSheetView guid="{321DE9DE-E760-434F-99FA-AF9061E20340}" scale="90" topLeftCell="A84">
      <selection activeCell="J100" sqref="J100"/>
      <rowBreaks count="4" manualBreakCount="4">
        <brk id="31" max="16383" man="1"/>
        <brk id="57" max="16383" man="1"/>
        <brk id="84" max="16383" man="1"/>
        <brk id="109" max="16383" man="1"/>
      </rowBreaks>
      <pageMargins left="0.7" right="0.7" top="0.75" bottom="0.75" header="0.3" footer="0.3"/>
      <pageSetup paperSize="9" scale="81" orientation="portrait" r:id="rId2"/>
    </customSheetView>
    <customSheetView guid="{447E53B3-4117-42F1-9DBC-08A36050FCD8}" scale="90" showPageBreaks="1" topLeftCell="A81">
      <selection activeCell="G80" sqref="G80:H80"/>
      <rowBreaks count="4" manualBreakCount="4">
        <brk id="31" max="16383" man="1"/>
        <brk id="57" max="16383" man="1"/>
        <brk id="84" max="16383" man="1"/>
        <brk id="109" max="16383" man="1"/>
      </rowBreaks>
      <pageMargins left="0.7" right="0.7" top="0.75" bottom="0.75" header="0.3" footer="0.3"/>
      <pageSetup paperSize="9" scale="81" orientation="portrait" r:id="rId3"/>
    </customSheetView>
    <customSheetView guid="{E8338FD4-E4E3-4006-8975-434AD9013634}" scale="90" topLeftCell="A150">
      <selection activeCell="M188" sqref="M188"/>
      <rowBreaks count="4" manualBreakCount="4">
        <brk id="31" max="16383" man="1"/>
        <brk id="57" max="16383" man="1"/>
        <brk id="84" max="16383" man="1"/>
        <brk id="109" max="16383" man="1"/>
      </rowBreaks>
      <pageMargins left="0.7" right="0.7" top="0.75" bottom="0.75" header="0.3" footer="0.3"/>
      <pageSetup paperSize="9" scale="81" orientation="portrait" r:id="rId4"/>
    </customSheetView>
  </customSheetViews>
  <mergeCells count="187">
    <mergeCell ref="E169:F169"/>
    <mergeCell ref="G169:H169"/>
    <mergeCell ref="I169:J169"/>
    <mergeCell ref="G168:H168"/>
    <mergeCell ref="B157:F157"/>
    <mergeCell ref="B158:F158"/>
    <mergeCell ref="B159:F159"/>
    <mergeCell ref="B153:F153"/>
    <mergeCell ref="A168:D169"/>
    <mergeCell ref="E168:F168"/>
    <mergeCell ref="B163:F163"/>
    <mergeCell ref="B164:F164"/>
    <mergeCell ref="B165:F165"/>
    <mergeCell ref="B166:F166"/>
    <mergeCell ref="B167:F167"/>
    <mergeCell ref="B162:F162"/>
    <mergeCell ref="B156:F156"/>
    <mergeCell ref="B154:F154"/>
    <mergeCell ref="B155:F155"/>
    <mergeCell ref="B152:F152"/>
    <mergeCell ref="B160:F160"/>
    <mergeCell ref="I168:J168"/>
    <mergeCell ref="B111:F111"/>
    <mergeCell ref="B126:F126"/>
    <mergeCell ref="B127:F127"/>
    <mergeCell ref="B128:F128"/>
    <mergeCell ref="B120:F120"/>
    <mergeCell ref="B147:F147"/>
    <mergeCell ref="B136:F136"/>
    <mergeCell ref="B140:F140"/>
    <mergeCell ref="B137:F137"/>
    <mergeCell ref="B138:F138"/>
    <mergeCell ref="B135:F135"/>
    <mergeCell ref="B121:F121"/>
    <mergeCell ref="B122:F122"/>
    <mergeCell ref="B123:F123"/>
    <mergeCell ref="B124:F124"/>
    <mergeCell ref="B125:F125"/>
    <mergeCell ref="B133:F133"/>
    <mergeCell ref="B134:F134"/>
    <mergeCell ref="B139:F139"/>
    <mergeCell ref="B142:F142"/>
    <mergeCell ref="G109:H109"/>
    <mergeCell ref="I109:J109"/>
    <mergeCell ref="A108:D108"/>
    <mergeCell ref="E108:F108"/>
    <mergeCell ref="G108:H108"/>
    <mergeCell ref="I108:J108"/>
    <mergeCell ref="A109:D109"/>
    <mergeCell ref="E109:F109"/>
    <mergeCell ref="G107:H107"/>
    <mergeCell ref="I107:J107"/>
    <mergeCell ref="A106:D106"/>
    <mergeCell ref="E106:F106"/>
    <mergeCell ref="G106:H106"/>
    <mergeCell ref="I106:J106"/>
    <mergeCell ref="A107:D107"/>
    <mergeCell ref="E107:F107"/>
    <mergeCell ref="A105:D105"/>
    <mergeCell ref="E105:F105"/>
    <mergeCell ref="G105:H105"/>
    <mergeCell ref="I105:J105"/>
    <mergeCell ref="A104:D104"/>
    <mergeCell ref="E104:F104"/>
    <mergeCell ref="G104:H104"/>
    <mergeCell ref="I104:J104"/>
    <mergeCell ref="I82:J82"/>
    <mergeCell ref="B96:F96"/>
    <mergeCell ref="B97:F97"/>
    <mergeCell ref="B98:F98"/>
    <mergeCell ref="B99:F99"/>
    <mergeCell ref="G83:H83"/>
    <mergeCell ref="I83:J83"/>
    <mergeCell ref="B100:F100"/>
    <mergeCell ref="B101:F101"/>
    <mergeCell ref="G82:H82"/>
    <mergeCell ref="A85:J85"/>
    <mergeCell ref="B87:F87"/>
    <mergeCell ref="A82:D82"/>
    <mergeCell ref="B89:F89"/>
    <mergeCell ref="A83:D83"/>
    <mergeCell ref="E83:F83"/>
    <mergeCell ref="E82:F82"/>
    <mergeCell ref="B65:F65"/>
    <mergeCell ref="A81:D81"/>
    <mergeCell ref="E81:F81"/>
    <mergeCell ref="A78:D78"/>
    <mergeCell ref="E78:F78"/>
    <mergeCell ref="G78:H78"/>
    <mergeCell ref="I78:J78"/>
    <mergeCell ref="A79:D79"/>
    <mergeCell ref="G79:H79"/>
    <mergeCell ref="I79:J79"/>
    <mergeCell ref="A80:D80"/>
    <mergeCell ref="E80:F80"/>
    <mergeCell ref="G80:H80"/>
    <mergeCell ref="I80:J80"/>
    <mergeCell ref="G81:H81"/>
    <mergeCell ref="I81:J81"/>
    <mergeCell ref="G53:H53"/>
    <mergeCell ref="I53:J53"/>
    <mergeCell ref="B70:F70"/>
    <mergeCell ref="B71:F71"/>
    <mergeCell ref="B72:F72"/>
    <mergeCell ref="B73:F73"/>
    <mergeCell ref="G56:H56"/>
    <mergeCell ref="I56:J56"/>
    <mergeCell ref="B62:F62"/>
    <mergeCell ref="A54:D54"/>
    <mergeCell ref="E54:F54"/>
    <mergeCell ref="A56:D56"/>
    <mergeCell ref="E56:F56"/>
    <mergeCell ref="G54:H54"/>
    <mergeCell ref="I54:J54"/>
    <mergeCell ref="G55:H55"/>
    <mergeCell ref="B63:F63"/>
    <mergeCell ref="B64:F64"/>
    <mergeCell ref="A58:J58"/>
    <mergeCell ref="B60:F60"/>
    <mergeCell ref="A55:D55"/>
    <mergeCell ref="E55:F55"/>
    <mergeCell ref="B61:F61"/>
    <mergeCell ref="I55:J55"/>
    <mergeCell ref="G29:H29"/>
    <mergeCell ref="I29:J29"/>
    <mergeCell ref="B45:F45"/>
    <mergeCell ref="B66:F66"/>
    <mergeCell ref="G30:H30"/>
    <mergeCell ref="I30:J30"/>
    <mergeCell ref="B34:F34"/>
    <mergeCell ref="B35:F35"/>
    <mergeCell ref="B37:F37"/>
    <mergeCell ref="A32:J32"/>
    <mergeCell ref="A29:D29"/>
    <mergeCell ref="E29:F29"/>
    <mergeCell ref="E30:F30"/>
    <mergeCell ref="A30:D30"/>
    <mergeCell ref="A51:D51"/>
    <mergeCell ref="E51:F51"/>
    <mergeCell ref="G51:H51"/>
    <mergeCell ref="I51:J51"/>
    <mergeCell ref="A52:D52"/>
    <mergeCell ref="E52:F52"/>
    <mergeCell ref="G52:H52"/>
    <mergeCell ref="I52:J52"/>
    <mergeCell ref="A53:D53"/>
    <mergeCell ref="E53:F53"/>
    <mergeCell ref="A4:J4"/>
    <mergeCell ref="A1:J3"/>
    <mergeCell ref="B6:F6"/>
    <mergeCell ref="B7:F7"/>
    <mergeCell ref="B43:F43"/>
    <mergeCell ref="B44:F44"/>
    <mergeCell ref="B161:F161"/>
    <mergeCell ref="B8:F8"/>
    <mergeCell ref="B9:F9"/>
    <mergeCell ref="B10:F10"/>
    <mergeCell ref="B11:F11"/>
    <mergeCell ref="B12:F12"/>
    <mergeCell ref="B21:F21"/>
    <mergeCell ref="B22:F22"/>
    <mergeCell ref="B46:F46"/>
    <mergeCell ref="B47:F47"/>
    <mergeCell ref="B16:F16"/>
    <mergeCell ref="B17:F17"/>
    <mergeCell ref="B18:F18"/>
    <mergeCell ref="B19:F19"/>
    <mergeCell ref="B38:F38"/>
    <mergeCell ref="B20:F20"/>
    <mergeCell ref="B36:F36"/>
    <mergeCell ref="B48:F48"/>
    <mergeCell ref="I27:J27"/>
    <mergeCell ref="G28:H28"/>
    <mergeCell ref="G26:H26"/>
    <mergeCell ref="I26:J26"/>
    <mergeCell ref="I28:J28"/>
    <mergeCell ref="G25:H25"/>
    <mergeCell ref="I25:J25"/>
    <mergeCell ref="A25:D25"/>
    <mergeCell ref="E25:F25"/>
    <mergeCell ref="A26:D26"/>
    <mergeCell ref="A27:D27"/>
    <mergeCell ref="A28:D28"/>
    <mergeCell ref="G27:H27"/>
    <mergeCell ref="E28:F28"/>
    <mergeCell ref="E26:F26"/>
    <mergeCell ref="E27:F27"/>
  </mergeCells>
  <phoneticPr fontId="16" type="noConversion"/>
  <pageMargins left="0.7" right="0.7" top="0.75" bottom="0.75" header="0.3" footer="0.3"/>
  <pageSetup paperSize="9" scale="81" orientation="portrait" r:id="rId5"/>
  <rowBreaks count="4" manualBreakCount="4">
    <brk id="31" max="16383" man="1"/>
    <brk id="57" max="16383" man="1"/>
    <brk id="84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B72D38-F3A5-4F39-9D05-69F0DE006642}">
      <pageMargins left="0.7" right="0.7" top="0.75" bottom="0.75" header="0.3" footer="0.3"/>
    </customSheetView>
    <customSheetView guid="{321DE9DE-E760-434F-99FA-AF9061E20340}">
      <pageMargins left="0.7" right="0.7" top="0.75" bottom="0.75" header="0.3" footer="0.3"/>
    </customSheetView>
    <customSheetView guid="{447E53B3-4117-42F1-9DBC-08A36050FCD8}">
      <pageMargins left="0.7" right="0.7" top="0.75" bottom="0.75" header="0.3" footer="0.3"/>
    </customSheetView>
    <customSheetView guid="{E8338FD4-E4E3-4006-8975-434AD9013634}">
      <pageMargins left="0.7" right="0.7" top="0.75" bottom="0.75" header="0.3" footer="0.3"/>
    </customSheetView>
  </customSheetView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B72D38-F3A5-4F39-9D05-69F0DE006642}">
      <pageMargins left="0.7" right="0.7" top="0.75" bottom="0.75" header="0.3" footer="0.3"/>
    </customSheetView>
    <customSheetView guid="{321DE9DE-E760-434F-99FA-AF9061E20340}">
      <pageMargins left="0.7" right="0.7" top="0.75" bottom="0.75" header="0.3" footer="0.3"/>
    </customSheetView>
    <customSheetView guid="{447E53B3-4117-42F1-9DBC-08A36050FCD8}">
      <pageMargins left="0.7" right="0.7" top="0.75" bottom="0.75" header="0.3" footer="0.3"/>
    </customSheetView>
    <customSheetView guid="{E8338FD4-E4E3-4006-8975-434AD9013634}">
      <pageMargins left="0.7" right="0.7" top="0.75" bottom="0.75" header="0.3" footer="0.3"/>
    </customSheetView>
  </customSheetView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 Guven</dc:creator>
  <cp:lastModifiedBy>AIU</cp:lastModifiedBy>
  <cp:lastPrinted>2018-03-01T14:01:38Z</cp:lastPrinted>
  <dcterms:created xsi:type="dcterms:W3CDTF">2013-05-22T13:50:26Z</dcterms:created>
  <dcterms:modified xsi:type="dcterms:W3CDTF">2018-11-12T08:03:52Z</dcterms:modified>
</cp:coreProperties>
</file>