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niz.yanik\Desktop\ENDODONTİ DERSLERİ\"/>
    </mc:Choice>
  </mc:AlternateContent>
  <bookViews>
    <workbookView xWindow="0" yWindow="0" windowWidth="19200" windowHeight="7060"/>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8" i="1" l="1"/>
  <c r="H98" i="1" s="1"/>
  <c r="F98" i="1" l="1"/>
</calcChain>
</file>

<file path=xl/sharedStrings.xml><?xml version="1.0" encoding="utf-8"?>
<sst xmlns="http://schemas.openxmlformats.org/spreadsheetml/2006/main" count="360" uniqueCount="226">
  <si>
    <t>AKTS DERS TANITIM FORMU</t>
  </si>
  <si>
    <t>I. BÖLÜM (Senato Onayı)</t>
  </si>
  <si>
    <t>Dersi Açan Fakülte /YO</t>
  </si>
  <si>
    <t>Dersi Açan Bölüm</t>
  </si>
  <si>
    <t xml:space="preserve">KLİNİK BİLİMLER </t>
  </si>
  <si>
    <t>Dersi Alan Program/lar</t>
  </si>
  <si>
    <t>Diş Hekimliği Fakültesi</t>
  </si>
  <si>
    <t>Ders Adı</t>
  </si>
  <si>
    <t>Ders Kodu</t>
  </si>
  <si>
    <t>Ders Seviyesi</t>
  </si>
  <si>
    <t>Lisans</t>
  </si>
  <si>
    <t>Ders Türü</t>
  </si>
  <si>
    <t>Öğretim Dili</t>
  </si>
  <si>
    <t xml:space="preserve">Türkçe </t>
  </si>
  <si>
    <t>AKTS Kredisi</t>
  </si>
  <si>
    <t>Haftalık Ders Saati</t>
  </si>
  <si>
    <t>Ders:</t>
  </si>
  <si>
    <t>Uygulama:</t>
  </si>
  <si>
    <t xml:space="preserve">Stüdyo: </t>
  </si>
  <si>
    <t>Lab:</t>
  </si>
  <si>
    <t xml:space="preserve">Sunum-Anlatım: </t>
  </si>
  <si>
    <t xml:space="preserve">Diğer: </t>
  </si>
  <si>
    <t>Ön koşul/lar</t>
  </si>
  <si>
    <t>Yan koşul/lar</t>
  </si>
  <si>
    <t>-</t>
  </si>
  <si>
    <t>Kayıt Kısıtlaması</t>
  </si>
  <si>
    <t>Yok</t>
  </si>
  <si>
    <t>Notlandırma Türü</t>
  </si>
  <si>
    <t>Harf Notu</t>
  </si>
  <si>
    <t>Dersin Amacı</t>
  </si>
  <si>
    <t>Ders İçeriği</t>
  </si>
  <si>
    <t>Öğrenim Çıktıları</t>
  </si>
  <si>
    <t>ÖÇ1</t>
  </si>
  <si>
    <t>ÖÇ2</t>
  </si>
  <si>
    <t>ÖÇ3</t>
  </si>
  <si>
    <t>ÖÇ4</t>
  </si>
  <si>
    <t>ÖÇ5</t>
  </si>
  <si>
    <t>ÖÇ6</t>
  </si>
  <si>
    <t>ÖÇ7</t>
  </si>
  <si>
    <t>II. BÖLÜM (Fakülte Kurulu Onayı)</t>
  </si>
  <si>
    <t>No</t>
  </si>
  <si>
    <t>Program Çıktıları</t>
  </si>
  <si>
    <t>Temel Çıktılar</t>
  </si>
  <si>
    <t>PÇ1</t>
  </si>
  <si>
    <t>Mesleğin gerektirdiği, tüm temel tıp bilimleri hakkında bilgi ve donanıma sahiptir, klinik ve iletişim bilimlerine ait güncel bilgileri edinmiştir ve bunları tüm meslek hayatı boyunca uygular.</t>
  </si>
  <si>
    <t>PÇ2</t>
  </si>
  <si>
    <t xml:space="preserve">Oral kavitedeki dişler, periodontal dokular, çene ve eklemlerle ilgili yapıların durumu, fonksiyonu ve gelişimi hakkında bilgi sahibidir.Oral kavitedeki dişler, periodontal dokular, çene ve eklemlerle ilgili yapıların durumu, fonksiyonu ve gelişimi hakkında bilgi sahibidir. Ağız, diş ve çene hastalıklarının nedenlerini ve oluşum mekanizmalarını, sebep olduğu bulguları, yapı ve fonksiyon bozukluklarını ve organizmayı nasıl etkilediğini tanımlar. Ayrıca bu bilgileri etkin ve güvenli şekilde belgeler ve kaydını tutar. </t>
  </si>
  <si>
    <t>PÇ3</t>
  </si>
  <si>
    <t>Diş hekimliği tarihi ve tıp ahlakı konusunda gereken ölçüde bilgi ve hassasiyete sahiptir. Mesleki hukuki sorumlulukları konusundaki mevzuatı, deontolojiyi ve etik ilkeleri bilir</t>
  </si>
  <si>
    <t>PÇ4</t>
  </si>
  <si>
    <t>Temel sağlık bilgilerini ve hastalıktan korunma yöntemlerini, teşhis ve tedavi planlamalarının medikal ve dental durumlarının analizini yapar, sistemik ve oral hastalıklar arasındaki ilişkiyi kurar. Hastaların tıbbi durumlarının semptomlarının, laboratuvar sonuçlarının ve ilaç etkileşimlerinin değerlendirmesini yapar, çeşitli sistemik hastalıklar ve bunlarla ilişkili ağız ve diş hastalıklarının tedavi yollarını bilir ve bu tip durumlarda alınması gereken önlemleri uygular</t>
  </si>
  <si>
    <t>PÇ5</t>
  </si>
  <si>
    <t>Hastanın estetik ve fonksiyonel ihtiyaçlarını göz önünde tutarak diş hekimliğinde, modern standartlara göre güvenli ve kanıta dayalı multidisipliner tedavi planlaması yapar ve uygular.</t>
  </si>
  <si>
    <t>PÇ6</t>
  </si>
  <si>
    <t>Diş hekimliği alanında kullanılan tüm ekipman, cihaz ve aletleri bilir ve kullanır; teşhis ve tedavide kullanılacak tüm materyaller hakkında bilgi sahibidir ve etkili bir şekilde kullanır.</t>
  </si>
  <si>
    <t>Fakülte/YO Çıktıları</t>
  </si>
  <si>
    <t>PÇ7</t>
  </si>
  <si>
    <t>Oral hijyen prosedürlerini bilir ve uygular, oral kavite, çene ve yüz bölgesinin temel muayenesini yapar, bunlara komşu dokuların hastalıklarını tanımlar, farklı uzmanlık dalları ile iletişim kurarak tanı ve tedavi aşamalarında takım çalışması yapar</t>
  </si>
  <si>
    <t>PÇ8</t>
  </si>
  <si>
    <t>PÇ9</t>
  </si>
  <si>
    <t>Çocuk ve yetişkinlerde tüm ağız, diş ve çenelerdeki hastalıkların, toplumda görülme sıklığını ve bu hastalıklarla ilgili koruyucu, önleyici işlemleri bilir, klinikte uygular, hasta takibi yapar. Bununla ilgili toplum ağız ve diş sağlığı destekleyici program ve projelerine katılır ve uygular.</t>
  </si>
  <si>
    <t>III. BÖLÜM (Bölüm Kurulu Onayı)</t>
  </si>
  <si>
    <t>Öğretilen Konular, Konuların Öğrenim Çıktılarına Katkıları, ve Öğrenim Değerlendirme Metodları</t>
  </si>
  <si>
    <t>Hafta</t>
  </si>
  <si>
    <t>Konu Açıklaması</t>
  </si>
  <si>
    <t>K1</t>
  </si>
  <si>
    <t>K2</t>
  </si>
  <si>
    <t>K3</t>
  </si>
  <si>
    <t>K4</t>
  </si>
  <si>
    <t>K5</t>
  </si>
  <si>
    <t>K6</t>
  </si>
  <si>
    <t>K7</t>
  </si>
  <si>
    <t>K8</t>
  </si>
  <si>
    <t>K9</t>
  </si>
  <si>
    <t>K10</t>
  </si>
  <si>
    <t>K11</t>
  </si>
  <si>
    <t>K12</t>
  </si>
  <si>
    <t>K13</t>
  </si>
  <si>
    <t>K14</t>
  </si>
  <si>
    <t>Öğrenim Değerlendirme Metotları, Ders Notuna Etki Ağırlıkları, Uygulama ve Telafi Kuralları</t>
  </si>
  <si>
    <t>Tür</t>
  </si>
  <si>
    <t>Ağırlık</t>
  </si>
  <si>
    <t>Uygulama Kuralı</t>
  </si>
  <si>
    <t>Telafi Kuralı</t>
  </si>
  <si>
    <t>D1</t>
  </si>
  <si>
    <t>Exam-Final Jury,Final Project</t>
  </si>
  <si>
    <t xml:space="preserve">Sınıf geçme sistemi olduğu için ara sınavlar ve final sınavı sonrası başarısızlık durumunda BÜTÜNLEME sınavı yapılır. </t>
  </si>
  <si>
    <t>D2</t>
  </si>
  <si>
    <t>Kısa Sınav (Quiz)</t>
  </si>
  <si>
    <t>Quiz</t>
  </si>
  <si>
    <t>D3</t>
  </si>
  <si>
    <t>Ödev</t>
  </si>
  <si>
    <t>Homework</t>
  </si>
  <si>
    <t>D4</t>
  </si>
  <si>
    <t>Ara Sınav</t>
  </si>
  <si>
    <t>Midterm</t>
  </si>
  <si>
    <t>D5</t>
  </si>
  <si>
    <t>Proje</t>
  </si>
  <si>
    <t xml:space="preserve">Project </t>
  </si>
  <si>
    <t>D6</t>
  </si>
  <si>
    <t>Sunum</t>
  </si>
  <si>
    <t>Presentation</t>
  </si>
  <si>
    <t>D7</t>
  </si>
  <si>
    <t>Katılım/Etkileşim</t>
  </si>
  <si>
    <t>Attendence/Interaction</t>
  </si>
  <si>
    <t>D8</t>
  </si>
  <si>
    <t xml:space="preserve">Class/Lab./
Field Work
</t>
  </si>
  <si>
    <t>D9</t>
  </si>
  <si>
    <t>Diğer</t>
  </si>
  <si>
    <t>Others</t>
  </si>
  <si>
    <t>TOPLAM</t>
  </si>
  <si>
    <t>Öğrenim Çıktılarının Kazanılmasının Kanıtı</t>
  </si>
  <si>
    <t>Harf Notu Belirleme Metodu</t>
  </si>
  <si>
    <t>Doğrudan Dönüşüm Sistemi (DDS)</t>
  </si>
  <si>
    <t>Bağıl Değerlendirme Sistemi (BDS)</t>
  </si>
  <si>
    <t xml:space="preserve">  Toplam puan aşağıdaki tablo kullanılarak harf notuna dönüştürülür.
</t>
  </si>
  <si>
    <t>Öğretim Metodları, Tahmini Öğrenci Yükü</t>
  </si>
  <si>
    <t>Açıklama</t>
  </si>
  <si>
    <t>Toplam Saat</t>
  </si>
  <si>
    <t>Öğretim elemanı tarafından ayrılması planlanan süre</t>
  </si>
  <si>
    <t>Sınıf Dersi</t>
  </si>
  <si>
    <t>Etkileşimli Ders</t>
  </si>
  <si>
    <t>Problem Çözümü</t>
  </si>
  <si>
    <t>Laboratuvar</t>
  </si>
  <si>
    <t>Uygulama</t>
  </si>
  <si>
    <t>Saha Çalışması</t>
  </si>
  <si>
    <t>Öğrenci tarafından ayrılması planlanan süre</t>
  </si>
  <si>
    <t>Ders Öncesi Hazırlık</t>
  </si>
  <si>
    <t>Ders Tekrarı</t>
  </si>
  <si>
    <t>Stüdyo</t>
  </si>
  <si>
    <t>Ofis Saati</t>
  </si>
  <si>
    <t>Hesaplanan AKTS Kredisi</t>
  </si>
  <si>
    <t>En Fazla</t>
  </si>
  <si>
    <t>En Az</t>
  </si>
  <si>
    <t>Genel Toplam</t>
  </si>
  <si>
    <t>IV. PART</t>
  </si>
  <si>
    <t>Öğretim Elemanı</t>
  </si>
  <si>
    <t>İsim Soyisim</t>
  </si>
  <si>
    <t>E-mail</t>
  </si>
  <si>
    <t>Telefon Numarası</t>
  </si>
  <si>
    <t>Ofis Numarası</t>
  </si>
  <si>
    <t>Ders Materyalleri</t>
  </si>
  <si>
    <t>Zorunlu</t>
  </si>
  <si>
    <t>Akademik Dürüstlük</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</si>
  <si>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</si>
  <si>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Engelli Öğrenciler</t>
  </si>
  <si>
    <t>Engelliliği doğrulanan öğrenciler için makul düzenlemeler yapılacaktır.</t>
  </si>
  <si>
    <t>Güvenlik Konuları</t>
  </si>
  <si>
    <t>Dersin işlenişi özel bir güvenlik önlemi gerektirmemektedir.</t>
  </si>
  <si>
    <t>Esneklik</t>
  </si>
  <si>
    <t>Ders süresince, öğretim programının her bileşenini yerine getirmesini engelleyen durumlar ortaya çıkabilir ve bu nedenle müfredat değişebilir. Öğrenciler herhangi bir değişiklik yapılmadan önce bilgilendirilecektir.</t>
  </si>
  <si>
    <t>Form No ÜY-FR-0945 Yayın Tarihi 11.11.2020 Değ. No 0 Değ. Tarihi-</t>
  </si>
  <si>
    <t xml:space="preserve">ANTALYA BİLİM ÜNİVERSİTESİ DİŞ HEKİMLİĞİ FAKÜLTESİ </t>
  </si>
  <si>
    <t>ENDODONTİ - KLİNİK ÖNCESİ</t>
  </si>
  <si>
    <t>x</t>
  </si>
  <si>
    <t>Deniz Yanık</t>
  </si>
  <si>
    <t>deniz.yanik@antalya.edu.tr</t>
  </si>
  <si>
    <t>BG-65</t>
  </si>
  <si>
    <t>K15</t>
  </si>
  <si>
    <t>K16</t>
  </si>
  <si>
    <t>K17</t>
  </si>
  <si>
    <t>K18</t>
  </si>
  <si>
    <t>K19</t>
  </si>
  <si>
    <t>K20</t>
  </si>
  <si>
    <t>K21</t>
  </si>
  <si>
    <t>K22</t>
  </si>
  <si>
    <t>K23</t>
  </si>
  <si>
    <t>K24</t>
  </si>
  <si>
    <t>K25</t>
  </si>
  <si>
    <t>K26</t>
  </si>
  <si>
    <t>K27</t>
  </si>
  <si>
    <t>K28</t>
  </si>
  <si>
    <t>ARA SINAV</t>
  </si>
  <si>
    <t>K29</t>
  </si>
  <si>
    <t>K30</t>
  </si>
  <si>
    <t>K31</t>
  </si>
  <si>
    <t>Endodontik tedavide kullanılan aletleri ve tedavi aşamalarını tanımlar</t>
  </si>
  <si>
    <t>Endodontik tedavide kullanılan aletleri doğru bir şekilde kullanır</t>
  </si>
  <si>
    <t>Endodontik tedavinin tüm aşamalarını ve kullanılan aletleri tanımlamak, plastik ve çekilmiş insan dişlerinde uygulama kurallarını ve aşamalarını öğretmek</t>
  </si>
  <si>
    <t xml:space="preserve">Tüm çalışmaları ergonomi ve enfeksiyon kontrol kurallarına uygun olarak gerçekleştirir </t>
  </si>
  <si>
    <t xml:space="preserve">Fantom kafada - üst molarda giriş kavitesi hazırlama ve kanal boyu tespiti </t>
  </si>
  <si>
    <t>Fantom kafada - üst molarda  kanal şekillendirme</t>
  </si>
  <si>
    <t xml:space="preserve">Fantom kafada - üst molarda kanal dolumu </t>
  </si>
  <si>
    <t xml:space="preserve">Fantom kafada - alt molarda giriş kavitesi hazırlama ve kanal boyu tespiti </t>
  </si>
  <si>
    <t>Fantom kafada - alt molarda kanal şekillendirme</t>
  </si>
  <si>
    <t xml:space="preserve">Fantom kafada - alt molarda kanal dolumu </t>
  </si>
  <si>
    <t xml:space="preserve">                       Öğretim Üyesi/Görevlisinin belirleyeceği diğer bir yöntem (belirlenen bu yöntem aşağıda açıklanmıştır)</t>
  </si>
  <si>
    <t>Harty Klinik Uygulamada Endodonti, Edt: Bun San Chong, Çeviri Edt: Bahar Özçelik, 7. Baskı, Güneş Tıp Kitabevi</t>
  </si>
  <si>
    <t xml:space="preserve">Sınavlar laboratuvarda önceden ilan edilen tarihte ve gruplara göre yapılır. Sınav öncesi gerekli tüm malzemeler açıklanır. </t>
  </si>
  <si>
    <t>PDF HALİNDE DERS NOTU / LMS'DE VİDEOLAR / ÖĞRENCİ EL KİTAPÇIĞI</t>
  </si>
  <si>
    <t xml:space="preserve">Önerilen </t>
  </si>
  <si>
    <t xml:space="preserve">Önceden belirlenip öğrencilere verilen standart değerlendirme kuralları uygulanır. </t>
  </si>
  <si>
    <t xml:space="preserve">Devam (en az %80) kontrolü ders sırasında yapılacaktır. </t>
  </si>
  <si>
    <t>Endodontik tedavide kullanılan alet ve ekipmanlar, endodontik giriş kavitesi, çalışma boyu tespiti, kanal şekillendirme ve doldurma, bu uygulamaları plastik ve çekilmiş insan dişlerinde uygulama, simülasyon maketlerinde ergonomi ve enfeksiyon kontrol kurallara uygun çalışma</t>
  </si>
  <si>
    <t>Sosyal ve bilimsel ortamlarda yazılı, sözlü ve görsel olarak meslektaşları ile bilgi alışverişinde bulunarak kişisel gelişimini ve yaşam boyu öğrenme ilkesi ile gerçekleştirir</t>
  </si>
  <si>
    <t>YARIYIL TATİLİ</t>
  </si>
  <si>
    <t>TELAFİ</t>
  </si>
  <si>
    <t>Sınav (Final)</t>
  </si>
  <si>
    <t xml:space="preserve">Önceden belirlenen tarihte teslim edilmeyen her iş için değerlendirme -10 olarak gerçekleştirilecektir. </t>
  </si>
  <si>
    <t xml:space="preserve">Öğrenciden açıklanan takvime uygun olarak ilgili teorik bilgileri tekrar eder ve gerekli malzemelerini ve aletlerini hazırlar. </t>
  </si>
  <si>
    <t xml:space="preserve">Öğrencilere önceden takvimde belirtilen işi yapması için süre verilir. </t>
  </si>
  <si>
    <t xml:space="preserve">Çalışma boyunu tespit eder ve periapikal radyografiyi yorumlar </t>
  </si>
  <si>
    <t>Kök kanallarını kurallara uygun olarak doldurur</t>
  </si>
  <si>
    <t xml:space="preserve">Kök kanalı şekillendirmesini kurallara uygun olarak yapar  </t>
  </si>
  <si>
    <t>Sınıf/Lab./Saha Çalışması %10, Ara Sınav % 30, Final % 60</t>
  </si>
  <si>
    <t xml:space="preserve">Her uygulama öncesi demonstrayon yapılır. Öğrenci el kitapçığı verilir.  </t>
  </si>
  <si>
    <t>Ön ve arka grup dişlerde giriş kavitesini kurallara uygun olarak açar</t>
  </si>
  <si>
    <t>Endodontik tedavide kullanılan aletlerin tanıtımı.Genel giriş kavitesi hazırlama kurallarının tanımlanması ve üst keserde giriş kavitesi hazırlama</t>
  </si>
  <si>
    <t>Fantom kafada - üst keserde kanal dolumu</t>
  </si>
  <si>
    <t xml:space="preserve">Fantom kafada - üst keserde giriş kavitesi hazırlama, kanal boyu tespiti ve kanal şekillendirme </t>
  </si>
  <si>
    <t xml:space="preserve">Klinik öncesi dersi kapsamındaki uygulamalara ait teorik bilgilerinin yazılı değerlendirmesi yapılır. </t>
  </si>
  <si>
    <t>Klinik öncesi dersi kapsamındaki uygulamalara ait teorik bilgilerinin, önceden belirlenen konular kapsamında yazılı değerlendirmesi yapılır. Öğrenciler teorik bilgileri içeren ödevleri el yazısı ile yazmalıdır.</t>
  </si>
  <si>
    <t>Ödev (Uygulama Teoriği)</t>
  </si>
  <si>
    <t>Laboratuvar Çalışması</t>
  </si>
  <si>
    <t>Üst keser giriş kavitesi hazırlığı</t>
  </si>
  <si>
    <t>Kanin ve alt keser giriş kavitesi hazırlığı</t>
  </si>
  <si>
    <t>Premolar giriş kavitesi hazırlığı</t>
  </si>
  <si>
    <t>Üst molar giriş kavitesi hazırlığı</t>
  </si>
  <si>
    <t>Alt molar giriş kavitesi hazırlığı</t>
  </si>
  <si>
    <t>Üst keser dişte kanal boyu tespiti ve şekillendirme</t>
  </si>
  <si>
    <t>Üst keser dişte kanal dolumu</t>
  </si>
  <si>
    <t>Kanin ve alt keser dişte kanal boyu tespiti ve şekillendirme</t>
  </si>
  <si>
    <t>Kanin ve alt keser dişte kanal dolumu</t>
  </si>
  <si>
    <t>Premolar dişte kanal şekillendirme ve kanal dolumu</t>
  </si>
  <si>
    <t>Üst molar dişte kanal şekillendirme ve kanal dolumu</t>
  </si>
  <si>
    <t>Alt molar dişte kanal şekillendirme ve kanal dolumu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</si>
</sst>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162"/>
      <scheme val="minor"/>
    </font>
    <font>
      <sz val="11"/>
      <color theme="1"/>
      <name val="Calibri"/>
      <family val="2"/>
      <charset val="162"/>
      <scheme val="minor"/>
    </font>
    <font>
      <b/>
      <sz val="14"/>
      <color rgb="FF262626"/>
      <name val="Times New Roman"/>
      <family val="1"/>
      <charset val="162"/>
    </font>
    <font>
      <b/>
      <sz val="12"/>
      <color rgb="FF1F497D"/>
      <name val="Times New Roman"/>
      <family val="1"/>
      <charset val="162"/>
    </font>
    <font>
      <b/>
      <sz val="10"/>
      <color rgb="FF1F497D"/>
      <name val="Times New Roman"/>
      <family val="1"/>
      <charset val="162"/>
    </font>
    <font>
      <sz val="10"/>
      <color rgb="FF1F497D"/>
      <name val="Times New Roman"/>
      <family val="1"/>
      <charset val="162"/>
    </font>
    <font>
      <b/>
      <sz val="11"/>
      <color rgb="FF1F497D"/>
      <name val="Times New Roman"/>
      <family val="1"/>
      <charset val="162"/>
    </font>
    <font>
      <sz val="10"/>
      <color rgb="FF1F4E79"/>
      <name val="Times New Roman"/>
      <family val="1"/>
      <charset val="162"/>
    </font>
    <font>
      <b/>
      <sz val="11"/>
      <color rgb="FF1F4E79"/>
      <name val="Times New Roman"/>
      <family val="1"/>
      <charset val="162"/>
    </font>
    <font>
      <sz val="9"/>
      <color rgb="FF1F497D"/>
      <name val="Times New Roman"/>
      <family val="1"/>
      <charset val="162"/>
    </font>
    <font>
      <sz val="10"/>
      <color theme="4" tint="-0.499984740745262"/>
      <name val="Times New Roman"/>
      <family val="1"/>
      <charset val="162"/>
    </font>
    <font>
      <b/>
      <sz val="10"/>
      <color rgb="FF1F497D"/>
      <name val="Times New Roman"/>
      <family val="1"/>
    </font>
    <font>
      <sz val="10"/>
      <color rgb="FF1F497D"/>
      <name val="Times New Roman"/>
      <family val="1"/>
    </font>
    <font>
      <sz val="9"/>
      <color theme="4" tint="-0.499984740745262"/>
      <name val="Times New Roman"/>
      <family val="1"/>
    </font>
    <font>
      <sz val="10"/>
      <color theme="1"/>
      <name val="Times New Roman"/>
      <family val="1"/>
      <charset val="162"/>
    </font>
    <font>
      <sz val="10"/>
      <color theme="1"/>
      <name val="Calibri"/>
      <family val="2"/>
      <charset val="162"/>
      <scheme val="minor"/>
    </font>
    <font>
      <sz val="9"/>
      <color rgb="FF1F4E79"/>
      <name val="Times New Roman"/>
      <family val="1"/>
      <charset val="162"/>
    </font>
    <font>
      <sz val="9"/>
      <color theme="1"/>
      <name val="Calibri"/>
      <family val="2"/>
      <charset val="162"/>
      <scheme val="minor"/>
    </font>
    <font>
      <b/>
      <sz val="10"/>
      <color theme="1"/>
      <name val="Calibri"/>
      <family val="2"/>
      <charset val="162"/>
      <scheme val="minor"/>
    </font>
    <font>
      <u/>
      <sz val="11"/>
      <color theme="10"/>
      <name val="Calibri"/>
      <family val="2"/>
      <charset val="162"/>
      <scheme val="minor"/>
    </font>
    <font>
      <sz val="10"/>
      <color rgb="FFFF0000"/>
      <name val="Times New Roman"/>
      <family val="1"/>
      <charset val="162"/>
    </font>
    <font>
      <sz val="10"/>
      <color rgb="FFFF0000"/>
      <name val="Times New Roman"/>
      <family val="1"/>
    </font>
    <font>
      <sz val="9"/>
      <color theme="4" tint="-0.499984740745262"/>
      <name val="Times New Roman"/>
      <family val="1"/>
      <charset val="162"/>
    </font>
    <font>
      <sz val="11"/>
      <color rgb="FFFF0000"/>
      <name val="Calibri"/>
      <family val="2"/>
      <charset val="162"/>
      <scheme val="minor"/>
    </font>
    <font>
      <sz val="10"/>
      <color theme="8" tint="-0.499984740745262"/>
      <name val="Times New Roman"/>
      <family val="1"/>
    </font>
    <font>
      <sz val="9"/>
      <color theme="8" tint="-0.499984740745262"/>
      <name val="Times New Roman"/>
      <family val="1"/>
      <charset val="162"/>
    </font>
    <font>
      <sz val="10"/>
      <color theme="8" tint="-0.499984740745262"/>
      <name val="Times New Roman"/>
      <family val="1"/>
      <charset val="16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19" fillId="0" borderId="0" applyNumberFormat="0" applyFill="0" applyBorder="0" applyAlignment="0" applyProtection="0"/>
  </cellStyleXfs>
  <cellXfs count="265">
    <xf numFmtId="0" fontId="0" fillId="0" borderId="0" xfId="0"/>
    <xf numFmtId="0" fontId="4" fillId="0" borderId="8" xfId="0" applyFont="1" applyBorder="1" applyAlignment="1">
      <alignment horizontal="left" vertical="center" wrapText="1"/>
    </xf>
    <xf numFmtId="0" fontId="7" fillId="0" borderId="16" xfId="0" applyFont="1" applyBorder="1" applyAlignment="1">
      <alignment vertical="center" wrapText="1"/>
    </xf>
    <xf numFmtId="0" fontId="7" fillId="0" borderId="22" xfId="0" applyFont="1" applyBorder="1" applyAlignment="1">
      <alignment vertical="center" wrapText="1"/>
    </xf>
    <xf numFmtId="0" fontId="7" fillId="0" borderId="28" xfId="0" applyFont="1" applyBorder="1" applyAlignment="1">
      <alignment vertical="center" wrapText="1"/>
    </xf>
    <xf numFmtId="0" fontId="6" fillId="0" borderId="30" xfId="0" applyFont="1" applyBorder="1" applyAlignment="1">
      <alignment vertical="center" wrapText="1"/>
    </xf>
    <xf numFmtId="0" fontId="6" fillId="0" borderId="18" xfId="0" applyFont="1" applyBorder="1" applyAlignment="1">
      <alignment vertical="center" wrapText="1"/>
    </xf>
    <xf numFmtId="0" fontId="6" fillId="0" borderId="35" xfId="0" applyFont="1" applyBorder="1" applyAlignment="1">
      <alignment vertical="center" wrapText="1"/>
    </xf>
    <xf numFmtId="0" fontId="5" fillId="0" borderId="16" xfId="0" applyFont="1" applyBorder="1" applyAlignment="1">
      <alignment horizontal="left" vertical="center" wrapText="1"/>
    </xf>
    <xf numFmtId="0" fontId="5" fillId="0" borderId="28" xfId="0" applyFont="1" applyBorder="1" applyAlignment="1">
      <alignment horizontal="left" vertical="center" wrapText="1"/>
    </xf>
    <xf numFmtId="0" fontId="6" fillId="0" borderId="12" xfId="0" applyFont="1" applyBorder="1" applyAlignment="1">
      <alignment vertical="center" wrapText="1"/>
    </xf>
    <xf numFmtId="0" fontId="4" fillId="0" borderId="22" xfId="0" applyFont="1" applyBorder="1" applyAlignment="1">
      <alignment horizontal="center" vertical="center" wrapText="1"/>
    </xf>
    <xf numFmtId="0" fontId="6" fillId="3" borderId="12" xfId="0" applyFont="1" applyFill="1" applyBorder="1" applyAlignment="1">
      <alignment vertical="center" wrapText="1"/>
    </xf>
    <xf numFmtId="0" fontId="4" fillId="0" borderId="16" xfId="0" applyFont="1" applyBorder="1" applyAlignment="1">
      <alignment horizontal="center" vertical="center" wrapText="1"/>
    </xf>
    <xf numFmtId="0" fontId="4" fillId="3" borderId="16"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19"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34" xfId="0" applyFont="1" applyFill="1" applyBorder="1" applyAlignment="1">
      <alignment horizontal="center" vertical="center"/>
    </xf>
    <xf numFmtId="0" fontId="13" fillId="3" borderId="22"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0" borderId="22" xfId="0" applyFont="1" applyFill="1" applyBorder="1" applyAlignment="1">
      <alignment vertical="center" wrapText="1"/>
    </xf>
    <xf numFmtId="0" fontId="11" fillId="0" borderId="22" xfId="0" applyFont="1" applyBorder="1" applyAlignment="1">
      <alignment horizontal="center" vertical="center" wrapText="1"/>
    </xf>
    <xf numFmtId="0" fontId="11" fillId="0" borderId="21" xfId="0" applyFont="1" applyBorder="1" applyAlignment="1">
      <alignment horizontal="center" vertical="center" wrapText="1"/>
    </xf>
    <xf numFmtId="9" fontId="11" fillId="0" borderId="28" xfId="1" applyFont="1" applyBorder="1" applyAlignment="1">
      <alignment horizontal="center" vertical="center" wrapText="1"/>
    </xf>
    <xf numFmtId="0" fontId="4" fillId="0" borderId="47" xfId="0" applyFont="1" applyBorder="1" applyAlignment="1">
      <alignment horizontal="left" vertical="center" wrapText="1"/>
    </xf>
    <xf numFmtId="0" fontId="9" fillId="0" borderId="16" xfId="0" applyFont="1" applyBorder="1" applyAlignment="1">
      <alignment vertical="center" wrapText="1"/>
    </xf>
    <xf numFmtId="0" fontId="4" fillId="0" borderId="31" xfId="0" applyFont="1" applyBorder="1" applyAlignment="1">
      <alignment horizontal="center" vertical="center" wrapText="1"/>
    </xf>
    <xf numFmtId="0" fontId="4" fillId="0" borderId="28" xfId="0" applyFont="1" applyBorder="1" applyAlignment="1">
      <alignment horizontal="right" vertical="center" wrapText="1"/>
    </xf>
    <xf numFmtId="0" fontId="4" fillId="0" borderId="26" xfId="0" applyFont="1" applyBorder="1" applyAlignment="1">
      <alignment horizontal="center" vertical="center" wrapText="1"/>
    </xf>
    <xf numFmtId="1" fontId="4" fillId="0" borderId="28" xfId="0" applyNumberFormat="1" applyFont="1" applyBorder="1" applyAlignment="1">
      <alignment horizontal="right" vertical="center" wrapText="1"/>
    </xf>
    <xf numFmtId="1" fontId="4" fillId="0" borderId="28" xfId="0" applyNumberFormat="1" applyFont="1" applyBorder="1" applyAlignment="1">
      <alignment horizontal="center" vertical="center" wrapText="1"/>
    </xf>
    <xf numFmtId="0" fontId="3" fillId="2" borderId="59" xfId="0" applyFont="1" applyFill="1" applyBorder="1" applyAlignment="1">
      <alignment horizontal="center"/>
    </xf>
    <xf numFmtId="0" fontId="3" fillId="2" borderId="60" xfId="0" applyFont="1" applyFill="1" applyBorder="1" applyAlignment="1">
      <alignment horizontal="center"/>
    </xf>
    <xf numFmtId="0" fontId="3" fillId="2" borderId="61" xfId="0" applyFont="1" applyFill="1" applyBorder="1" applyAlignment="1">
      <alignment horizontal="center"/>
    </xf>
    <xf numFmtId="0" fontId="15" fillId="0" borderId="0" xfId="0" applyFont="1"/>
    <xf numFmtId="0" fontId="0" fillId="0" borderId="0" xfId="0" applyFont="1"/>
    <xf numFmtId="0" fontId="4" fillId="0" borderId="0"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9" xfId="0" applyFont="1" applyBorder="1" applyAlignment="1">
      <alignment horizontal="center" vertical="center" wrapText="1"/>
    </xf>
    <xf numFmtId="0" fontId="0" fillId="0" borderId="22" xfId="0" applyBorder="1"/>
    <xf numFmtId="0" fontId="12" fillId="3" borderId="19"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4" fillId="0" borderId="22" xfId="0" applyFont="1" applyBorder="1" applyAlignment="1">
      <alignment horizontal="center" vertical="center" wrapText="1"/>
    </xf>
    <xf numFmtId="0" fontId="23" fillId="0" borderId="0" xfId="0" applyFont="1"/>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25" fillId="0" borderId="22" xfId="0" applyFont="1" applyBorder="1" applyAlignment="1">
      <alignment horizontal="center" vertical="center"/>
    </xf>
    <xf numFmtId="0" fontId="12" fillId="3" borderId="22" xfId="0" applyFont="1" applyFill="1" applyBorder="1" applyAlignment="1">
      <alignment horizontal="left" vertical="center" wrapText="1"/>
    </xf>
    <xf numFmtId="0" fontId="4" fillId="0" borderId="12" xfId="0" applyFont="1" applyBorder="1" applyAlignment="1">
      <alignment horizontal="left" vertical="center"/>
    </xf>
    <xf numFmtId="0" fontId="4" fillId="0" borderId="18" xfId="0" applyFont="1" applyBorder="1" applyAlignment="1">
      <alignment horizontal="left" vertical="center"/>
    </xf>
    <xf numFmtId="0" fontId="4" fillId="0" borderId="24" xfId="0" applyFont="1" applyBorder="1" applyAlignment="1">
      <alignment horizontal="left" vertical="center"/>
    </xf>
    <xf numFmtId="0" fontId="4" fillId="0" borderId="52" xfId="0" applyFont="1" applyBorder="1" applyAlignment="1">
      <alignment horizontal="left" vertical="center"/>
    </xf>
    <xf numFmtId="0" fontId="4" fillId="0" borderId="42" xfId="0" applyFont="1" applyBorder="1" applyAlignment="1">
      <alignment horizontal="left" vertical="center"/>
    </xf>
    <xf numFmtId="0" fontId="4" fillId="0" borderId="63" xfId="0" applyFont="1" applyBorder="1" applyAlignment="1">
      <alignment horizontal="left" vertical="center"/>
    </xf>
    <xf numFmtId="0" fontId="5" fillId="0" borderId="16" xfId="0" applyFont="1" applyBorder="1" applyAlignment="1">
      <alignment horizontal="left" vertical="center" wrapText="1"/>
    </xf>
    <xf numFmtId="0" fontId="5" fillId="0" borderId="13" xfId="0" applyFont="1" applyBorder="1" applyAlignment="1">
      <alignment horizontal="left" vertical="center" wrapText="1"/>
    </xf>
    <xf numFmtId="0" fontId="5" fillId="0" borderId="39" xfId="0" applyFont="1" applyBorder="1" applyAlignment="1">
      <alignment horizontal="left" vertical="center" wrapText="1"/>
    </xf>
    <xf numFmtId="0" fontId="4" fillId="0" borderId="22" xfId="0" applyFont="1" applyBorder="1" applyAlignment="1">
      <alignment horizontal="left" vertical="center" wrapText="1"/>
    </xf>
    <xf numFmtId="0" fontId="5" fillId="0" borderId="22" xfId="0" applyFont="1" applyBorder="1" applyAlignment="1">
      <alignment horizontal="left" vertical="center" wrapText="1"/>
    </xf>
    <xf numFmtId="0" fontId="5" fillId="0" borderId="19" xfId="0" applyFont="1" applyBorder="1" applyAlignment="1">
      <alignment horizontal="left" vertical="center" wrapText="1"/>
    </xf>
    <xf numFmtId="0" fontId="5" fillId="0" borderId="34" xfId="0" applyFont="1" applyBorder="1" applyAlignment="1">
      <alignment horizontal="left" vertical="center" wrapText="1"/>
    </xf>
    <xf numFmtId="0" fontId="4" fillId="0" borderId="22" xfId="0" applyFont="1" applyBorder="1" applyAlignment="1">
      <alignment horizontal="left" vertical="center"/>
    </xf>
    <xf numFmtId="0" fontId="4" fillId="0" borderId="64" xfId="0" applyFont="1" applyBorder="1" applyAlignment="1">
      <alignment horizontal="left" vertical="center"/>
    </xf>
    <xf numFmtId="0" fontId="4" fillId="0" borderId="60" xfId="0" applyFont="1" applyBorder="1" applyAlignment="1">
      <alignment horizontal="left" vertical="center"/>
    </xf>
    <xf numFmtId="0" fontId="4" fillId="0" borderId="65" xfId="0" applyFont="1" applyBorder="1" applyAlignment="1">
      <alignment horizontal="left" vertical="center"/>
    </xf>
    <xf numFmtId="0" fontId="5" fillId="0" borderId="28" xfId="0" applyFont="1" applyBorder="1" applyAlignment="1">
      <alignment horizontal="left" vertical="center" wrapText="1"/>
    </xf>
    <xf numFmtId="0" fontId="5" fillId="0" borderId="25" xfId="0" applyFont="1" applyBorder="1" applyAlignment="1">
      <alignment horizontal="left" vertical="center" wrapText="1"/>
    </xf>
    <xf numFmtId="0" fontId="5" fillId="0" borderId="40" xfId="0" applyFont="1" applyBorder="1" applyAlignment="1">
      <alignment horizontal="left" vertical="center" wrapText="1"/>
    </xf>
    <xf numFmtId="0" fontId="5" fillId="0" borderId="37" xfId="0" applyFont="1" applyBorder="1" applyAlignment="1">
      <alignment horizontal="left" vertical="center" wrapText="1"/>
    </xf>
    <xf numFmtId="0" fontId="5" fillId="0" borderId="50" xfId="0" applyFont="1" applyBorder="1" applyAlignment="1">
      <alignment horizontal="left" vertical="center" wrapText="1"/>
    </xf>
    <xf numFmtId="0" fontId="5" fillId="0" borderId="62" xfId="0" applyFont="1" applyBorder="1" applyAlignment="1">
      <alignment horizontal="left" vertical="center" wrapText="1"/>
    </xf>
    <xf numFmtId="0" fontId="4" fillId="0" borderId="53" xfId="0" applyFont="1" applyBorder="1" applyAlignment="1">
      <alignment horizontal="left" vertical="center" wrapText="1"/>
    </xf>
    <xf numFmtId="0" fontId="4" fillId="0" borderId="55" xfId="0" applyFont="1" applyBorder="1" applyAlignment="1">
      <alignment horizontal="left" vertical="center" wrapText="1"/>
    </xf>
    <xf numFmtId="0" fontId="4" fillId="0" borderId="52" xfId="0" applyFont="1" applyBorder="1" applyAlignment="1">
      <alignment horizontal="left" vertical="center" wrapText="1"/>
    </xf>
    <xf numFmtId="0" fontId="4" fillId="0" borderId="42" xfId="0" applyFont="1" applyBorder="1" applyAlignment="1">
      <alignment horizontal="left" vertical="center" wrapText="1"/>
    </xf>
    <xf numFmtId="0" fontId="4" fillId="0" borderId="63" xfId="0" applyFont="1" applyBorder="1" applyAlignment="1">
      <alignment horizontal="left" vertical="center" wrapText="1"/>
    </xf>
    <xf numFmtId="0" fontId="4" fillId="0" borderId="28" xfId="0" applyFont="1" applyBorder="1" applyAlignment="1">
      <alignment horizontal="left" vertical="center" wrapText="1"/>
    </xf>
    <xf numFmtId="0" fontId="10" fillId="0" borderId="28" xfId="0" applyFont="1" applyBorder="1" applyAlignment="1">
      <alignment horizontal="left" vertical="center" wrapText="1"/>
    </xf>
    <xf numFmtId="0" fontId="4" fillId="0" borderId="30" xfId="0" applyFont="1" applyBorder="1" applyAlignment="1">
      <alignment horizontal="left" vertical="center" wrapText="1"/>
    </xf>
    <xf numFmtId="0" fontId="4" fillId="0" borderId="18" xfId="0" applyFont="1" applyBorder="1" applyAlignment="1">
      <alignment horizontal="left" vertical="center" wrapText="1"/>
    </xf>
    <xf numFmtId="0" fontId="4" fillId="0" borderId="35" xfId="0" applyFont="1" applyBorder="1" applyAlignment="1">
      <alignment horizontal="left" vertical="center" wrapText="1"/>
    </xf>
    <xf numFmtId="0" fontId="4" fillId="0" borderId="31"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9" fillId="0" borderId="22" xfId="2" applyBorder="1" applyAlignment="1">
      <alignment horizontal="left" vertical="center" wrapText="1"/>
    </xf>
    <xf numFmtId="0" fontId="4" fillId="0" borderId="36"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1" fontId="4" fillId="0" borderId="26" xfId="0" applyNumberFormat="1" applyFont="1" applyBorder="1" applyAlignment="1">
      <alignment horizontal="center" vertical="center" wrapText="1"/>
    </xf>
    <xf numFmtId="1" fontId="4" fillId="0" borderId="27" xfId="0" applyNumberFormat="1" applyFont="1" applyBorder="1" applyAlignment="1">
      <alignment horizontal="center" vertical="center" wrapText="1"/>
    </xf>
    <xf numFmtId="0" fontId="4" fillId="0" borderId="29" xfId="0" applyFont="1" applyBorder="1" applyAlignment="1">
      <alignment horizontal="center" vertical="center" wrapText="1"/>
    </xf>
    <xf numFmtId="0" fontId="12" fillId="0" borderId="22" xfId="0" applyFont="1" applyBorder="1" applyAlignment="1">
      <alignment horizontal="left" vertical="center" wrapText="1"/>
    </xf>
    <xf numFmtId="0" fontId="12" fillId="0" borderId="19" xfId="0" applyFont="1" applyBorder="1" applyAlignment="1">
      <alignment horizontal="left"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3"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2" fillId="0" borderId="22" xfId="0" applyFont="1" applyBorder="1" applyAlignment="1">
      <alignment horizontal="center" vertical="center" wrapText="1"/>
    </xf>
    <xf numFmtId="0" fontId="4" fillId="0" borderId="45" xfId="0" applyFont="1" applyBorder="1" applyAlignment="1">
      <alignment horizontal="left" vertical="center" wrapText="1"/>
    </xf>
    <xf numFmtId="0" fontId="4" fillId="0" borderId="59" xfId="0" applyFont="1" applyBorder="1" applyAlignment="1">
      <alignment horizontal="left" vertical="center" wrapText="1"/>
    </xf>
    <xf numFmtId="0" fontId="4" fillId="0" borderId="32"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8" xfId="0" applyFont="1" applyBorder="1" applyAlignment="1">
      <alignment horizontal="center"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3"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0" fillId="0" borderId="19" xfId="0" applyFont="1" applyBorder="1" applyAlignment="1">
      <alignment horizontal="center" vertical="center" wrapText="1"/>
    </xf>
    <xf numFmtId="0" fontId="21" fillId="0" borderId="22" xfId="0" applyFont="1" applyBorder="1" applyAlignment="1">
      <alignment horizontal="left" vertical="center" wrapText="1"/>
    </xf>
    <xf numFmtId="0" fontId="21" fillId="0" borderId="19" xfId="0" applyFont="1" applyBorder="1" applyAlignment="1">
      <alignment horizontal="left" vertical="center" wrapText="1"/>
    </xf>
    <xf numFmtId="9" fontId="9" fillId="0" borderId="19" xfId="0" applyNumberFormat="1" applyFont="1" applyBorder="1" applyAlignment="1">
      <alignment horizontal="center" vertical="center" wrapText="1"/>
    </xf>
    <xf numFmtId="9" fontId="9" fillId="0" borderId="20" xfId="0" applyNumberFormat="1" applyFont="1" applyBorder="1" applyAlignment="1">
      <alignment horizontal="center" vertical="center" wrapText="1"/>
    </xf>
    <xf numFmtId="9" fontId="9" fillId="0" borderId="21" xfId="0" applyNumberFormat="1" applyFont="1" applyBorder="1" applyAlignment="1">
      <alignment horizontal="center" vertical="center" wrapText="1"/>
    </xf>
    <xf numFmtId="0" fontId="9" fillId="0" borderId="2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34" xfId="0" applyFont="1" applyBorder="1" applyAlignment="1">
      <alignment horizontal="center" vertical="center" wrapText="1"/>
    </xf>
    <xf numFmtId="9" fontId="18" fillId="0" borderId="28" xfId="0" applyNumberFormat="1" applyFont="1" applyBorder="1" applyAlignment="1">
      <alignment horizontal="right"/>
    </xf>
    <xf numFmtId="0" fontId="18" fillId="0" borderId="28" xfId="0" applyFont="1" applyBorder="1" applyAlignment="1">
      <alignment horizontal="right"/>
    </xf>
    <xf numFmtId="0" fontId="18" fillId="0" borderId="25" xfId="0" applyFont="1" applyBorder="1" applyAlignment="1">
      <alignment horizontal="right"/>
    </xf>
    <xf numFmtId="0" fontId="18" fillId="0" borderId="40" xfId="0" applyFont="1" applyBorder="1" applyAlignment="1">
      <alignment horizontal="right"/>
    </xf>
    <xf numFmtId="0" fontId="22" fillId="0" borderId="48" xfId="0" applyFont="1" applyBorder="1" applyAlignment="1">
      <alignment horizontal="left" vertical="center" wrapText="1"/>
    </xf>
    <xf numFmtId="0" fontId="9" fillId="0" borderId="48" xfId="0" applyFont="1" applyBorder="1" applyAlignment="1">
      <alignment horizontal="left" vertical="center" wrapText="1"/>
    </xf>
    <xf numFmtId="0" fontId="9" fillId="0" borderId="52" xfId="0" applyFont="1" applyBorder="1" applyAlignment="1">
      <alignment horizontal="left" vertical="center" wrapText="1"/>
    </xf>
    <xf numFmtId="0" fontId="9" fillId="0" borderId="49" xfId="0" applyFont="1" applyBorder="1" applyAlignment="1">
      <alignment horizontal="left" vertical="center" wrapText="1"/>
    </xf>
    <xf numFmtId="0" fontId="4" fillId="0" borderId="54" xfId="0" applyFont="1" applyBorder="1" applyAlignment="1">
      <alignment horizontal="left" vertical="center" wrapText="1"/>
    </xf>
    <xf numFmtId="0" fontId="9" fillId="0" borderId="16"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4" fillId="0" borderId="4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8" xfId="0" applyFont="1" applyBorder="1" applyAlignment="1">
      <alignment horizontal="left" vertical="center" wrapText="1"/>
    </xf>
    <xf numFmtId="0" fontId="9" fillId="0" borderId="40" xfId="0" applyFont="1" applyBorder="1" applyAlignment="1">
      <alignment horizontal="left" vertical="center" wrapText="1"/>
    </xf>
    <xf numFmtId="0" fontId="17" fillId="0" borderId="22" xfId="0" applyFont="1" applyBorder="1" applyAlignment="1">
      <alignment horizontal="center"/>
    </xf>
    <xf numFmtId="0" fontId="17" fillId="0" borderId="19" xfId="0" applyFont="1" applyBorder="1" applyAlignment="1">
      <alignment horizontal="center"/>
    </xf>
    <xf numFmtId="0" fontId="17" fillId="0" borderId="34" xfId="0" applyFont="1" applyBorder="1" applyAlignment="1">
      <alignment horizontal="center"/>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3" xfId="0" applyFont="1" applyBorder="1" applyAlignment="1">
      <alignment horizontal="center" vertical="center" wrapText="1"/>
    </xf>
    <xf numFmtId="9" fontId="25" fillId="0" borderId="19" xfId="0" applyNumberFormat="1" applyFont="1" applyBorder="1" applyAlignment="1">
      <alignment horizontal="center" vertical="center" wrapText="1"/>
    </xf>
    <xf numFmtId="9" fontId="25" fillId="0" borderId="20" xfId="0" applyNumberFormat="1" applyFont="1" applyBorder="1" applyAlignment="1">
      <alignment horizontal="center" vertical="center" wrapText="1"/>
    </xf>
    <xf numFmtId="9" fontId="25" fillId="0" borderId="21" xfId="0" applyNumberFormat="1" applyFont="1" applyBorder="1" applyAlignment="1">
      <alignment horizontal="center" vertical="center" wrapText="1"/>
    </xf>
    <xf numFmtId="0" fontId="25" fillId="0" borderId="36" xfId="0" applyFont="1" applyBorder="1" applyAlignment="1">
      <alignment horizontal="center" wrapText="1"/>
    </xf>
    <xf numFmtId="0" fontId="25" fillId="0" borderId="37" xfId="0" applyFont="1" applyBorder="1" applyAlignment="1">
      <alignment horizontal="center" wrapText="1"/>
    </xf>
    <xf numFmtId="0" fontId="25" fillId="0" borderId="38" xfId="0" applyFont="1" applyBorder="1" applyAlignment="1">
      <alignment horizont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3" borderId="3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12" fillId="3"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6" xfId="0" applyFont="1" applyFill="1" applyBorder="1" applyAlignment="1">
      <alignment vertical="center" wrapText="1"/>
    </xf>
    <xf numFmtId="0" fontId="12" fillId="3" borderId="2" xfId="0" applyFont="1" applyFill="1" applyBorder="1" applyAlignment="1">
      <alignment vertical="center" wrapText="1"/>
    </xf>
    <xf numFmtId="0" fontId="12" fillId="3" borderId="44" xfId="0" applyFont="1" applyFill="1" applyBorder="1" applyAlignment="1">
      <alignment vertical="center" wrapText="1"/>
    </xf>
    <xf numFmtId="0" fontId="3" fillId="2" borderId="4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6" xfId="0" applyFont="1" applyFill="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2" fillId="3" borderId="19"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3" fillId="2" borderId="41" xfId="0" applyFont="1" applyFill="1" applyBorder="1" applyAlignment="1">
      <alignment horizontal="center"/>
    </xf>
    <xf numFmtId="0" fontId="3" fillId="2" borderId="42" xfId="0" applyFont="1" applyFill="1" applyBorder="1" applyAlignment="1">
      <alignment horizontal="center"/>
    </xf>
    <xf numFmtId="0" fontId="3" fillId="2" borderId="43" xfId="0" applyFont="1" applyFill="1" applyBorder="1" applyAlignment="1">
      <alignment horizontal="center"/>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10" fillId="0" borderId="22" xfId="0" applyFont="1" applyBorder="1" applyAlignment="1">
      <alignment horizontal="left" vertical="center" wrapText="1"/>
    </xf>
    <xf numFmtId="0" fontId="10" fillId="0" borderId="19" xfId="0" applyFont="1" applyBorder="1" applyAlignment="1">
      <alignment horizontal="left" vertical="center" wrapText="1"/>
    </xf>
    <xf numFmtId="0" fontId="10" fillId="0" borderId="34" xfId="0" applyFont="1" applyBorder="1" applyAlignment="1">
      <alignment horizontal="left" vertical="center" wrapText="1"/>
    </xf>
    <xf numFmtId="0" fontId="6" fillId="0" borderId="18" xfId="0" applyFont="1" applyBorder="1" applyAlignment="1">
      <alignment vertical="center" wrapText="1"/>
    </xf>
    <xf numFmtId="0" fontId="6" fillId="0" borderId="35" xfId="0" applyFont="1" applyBorder="1" applyAlignment="1">
      <alignment vertical="center" wrapText="1"/>
    </xf>
    <xf numFmtId="0" fontId="6" fillId="0" borderId="24" xfId="0" applyFont="1" applyBorder="1" applyAlignment="1">
      <alignment vertical="center" wrapText="1"/>
    </xf>
    <xf numFmtId="0" fontId="11" fillId="3" borderId="19"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23" xfId="0" applyFont="1" applyFill="1" applyBorder="1" applyAlignment="1">
      <alignment horizontal="left" vertical="center" wrapText="1"/>
    </xf>
    <xf numFmtId="0" fontId="20" fillId="0" borderId="31"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20" fillId="0" borderId="16" xfId="0" applyFont="1" applyBorder="1" applyAlignment="1">
      <alignment horizontal="left" vertical="center" wrapText="1"/>
    </xf>
    <xf numFmtId="0" fontId="7" fillId="0" borderId="16" xfId="0" applyFont="1" applyBorder="1" applyAlignment="1">
      <alignment horizontal="left" vertical="center" wrapText="1"/>
    </xf>
    <xf numFmtId="0" fontId="6" fillId="0" borderId="16" xfId="0" applyFont="1" applyBorder="1" applyAlignment="1">
      <alignment horizontal="left" vertical="center" wrapText="1"/>
    </xf>
    <xf numFmtId="0" fontId="7" fillId="0" borderId="13" xfId="0" applyFont="1" applyBorder="1" applyAlignment="1">
      <alignment horizontal="left" vertical="center" wrapText="1"/>
    </xf>
    <xf numFmtId="0" fontId="7" fillId="0" borderId="39" xfId="0" applyFont="1" applyBorder="1" applyAlignment="1">
      <alignment horizontal="left" vertical="center" wrapText="1"/>
    </xf>
    <xf numFmtId="0" fontId="7" fillId="0" borderId="22" xfId="0" applyFont="1" applyBorder="1" applyAlignment="1">
      <alignment horizontal="left" vertical="center" wrapText="1"/>
    </xf>
    <xf numFmtId="0" fontId="6" fillId="0" borderId="22" xfId="0" applyFont="1" applyBorder="1" applyAlignment="1">
      <alignment horizontal="left" vertical="center" wrapText="1"/>
    </xf>
    <xf numFmtId="0" fontId="7" fillId="0" borderId="19" xfId="0" applyFont="1" applyBorder="1" applyAlignment="1">
      <alignment horizontal="left" vertical="center" wrapText="1"/>
    </xf>
    <xf numFmtId="0" fontId="7" fillId="0" borderId="34" xfId="0" applyFont="1" applyBorder="1" applyAlignment="1">
      <alignment horizontal="left" vertical="center" wrapText="1"/>
    </xf>
    <xf numFmtId="0" fontId="6" fillId="0" borderId="12" xfId="0" applyFont="1" applyBorder="1" applyAlignment="1">
      <alignmen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9" fillId="0" borderId="25" xfId="0" applyFont="1" applyBorder="1" applyAlignment="1">
      <alignment horizontal="left"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5" fillId="0" borderId="9" xfId="0" applyFont="1" applyBorder="1" applyAlignment="1">
      <alignment horizontal="left" vertical="center" wrapText="1"/>
    </xf>
    <xf numFmtId="0" fontId="4"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8" xfId="0" applyFont="1" applyBorder="1" applyAlignment="1">
      <alignment horizontal="left" vertical="center" wrapText="1"/>
    </xf>
    <xf numFmtId="0" fontId="6" fillId="0" borderId="24"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8" fillId="0" borderId="22" xfId="0" applyFont="1" applyBorder="1" applyAlignment="1">
      <alignment horizontal="left" vertical="center" wrapText="1"/>
    </xf>
    <xf numFmtId="0" fontId="7" fillId="0" borderId="36" xfId="0" applyFont="1" applyBorder="1" applyAlignment="1">
      <alignment horizontal="left" vertical="center" wrapText="1"/>
    </xf>
    <xf numFmtId="0" fontId="6" fillId="0" borderId="36" xfId="0" applyFont="1" applyBorder="1" applyAlignment="1">
      <alignment horizontal="left" vertical="center" wrapText="1"/>
    </xf>
    <xf numFmtId="0" fontId="20"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1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5" xfId="0" applyFont="1" applyBorder="1" applyAlignment="1">
      <alignment horizontal="center" vertical="center" wrapText="1"/>
    </xf>
    <xf numFmtId="0" fontId="7" fillId="0" borderId="29" xfId="0" applyFont="1" applyBorder="1" applyAlignment="1">
      <alignment horizontal="center" vertical="center" wrapText="1"/>
    </xf>
    <xf numFmtId="0" fontId="10" fillId="0" borderId="31" xfId="0" applyFont="1" applyBorder="1" applyAlignment="1">
      <alignment horizontal="left" vertical="center" wrapText="1"/>
    </xf>
    <xf numFmtId="0" fontId="8" fillId="0" borderId="31" xfId="0" applyFont="1" applyBorder="1" applyAlignment="1">
      <alignment horizontal="left"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393700</xdr:colOff>
          <xdr:row>2</xdr:row>
          <xdr:rowOff>298450</xdr:rowOff>
        </xdr:from>
        <xdr:to>
          <xdr:col>6</xdr:col>
          <xdr:colOff>95250</xdr:colOff>
          <xdr:row>3</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3</xdr:row>
          <xdr:rowOff>184150</xdr:rowOff>
        </xdr:from>
        <xdr:to>
          <xdr:col>6</xdr:col>
          <xdr:colOff>95250</xdr:colOff>
          <xdr:row>5</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4</xdr:row>
          <xdr:rowOff>184150</xdr:rowOff>
        </xdr:from>
        <xdr:to>
          <xdr:col>6</xdr:col>
          <xdr:colOff>95250</xdr:colOff>
          <xdr:row>6</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xdr:row>
          <xdr:rowOff>285750</xdr:rowOff>
        </xdr:from>
        <xdr:to>
          <xdr:col>12</xdr:col>
          <xdr:colOff>139700</xdr:colOff>
          <xdr:row>3</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3</xdr:row>
          <xdr:rowOff>184150</xdr:rowOff>
        </xdr:from>
        <xdr:to>
          <xdr:col>12</xdr:col>
          <xdr:colOff>139700</xdr:colOff>
          <xdr:row>5</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4</xdr:row>
          <xdr:rowOff>184150</xdr:rowOff>
        </xdr:from>
        <xdr:to>
          <xdr:col>12</xdr:col>
          <xdr:colOff>139700</xdr:colOff>
          <xdr:row>6</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79</xdr:row>
          <xdr:rowOff>184150</xdr:rowOff>
        </xdr:from>
        <xdr:to>
          <xdr:col>12</xdr:col>
          <xdr:colOff>152400</xdr:colOff>
          <xdr:row>81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1498903</xdr:colOff>
      <xdr:row>80</xdr:row>
      <xdr:rowOff>334296</xdr:rowOff>
    </xdr:from>
    <xdr:to>
      <xdr:col>8</xdr:col>
      <xdr:colOff>86459</xdr:colOff>
      <xdr:row>82</xdr:row>
      <xdr:rowOff>28204</xdr:rowOff>
    </xdr:to>
    <xdr:pic>
      <xdr:nvPicPr>
        <xdr:cNvPr id="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8903" y="24085998"/>
          <a:ext cx="4370109" cy="42348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deniz.yanik@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2"/>
  <sheetViews>
    <sheetView tabSelected="1" topLeftCell="A67" zoomScale="97" zoomScaleNormal="60" workbookViewId="0">
      <selection activeCell="F70" sqref="F70"/>
    </sheetView>
  </sheetViews>
  <sheetFormatPr defaultRowHeight="14.5" x14ac:dyDescent="0.35"/>
  <cols>
    <col min="1" max="1" width="21.81640625" customWidth="1"/>
  </cols>
  <sheetData>
    <row r="1" spans="1:13" ht="18" thickBot="1" x14ac:dyDescent="0.4">
      <c r="A1" s="230" t="s">
        <v>0</v>
      </c>
      <c r="B1" s="231"/>
      <c r="C1" s="231"/>
      <c r="D1" s="231"/>
      <c r="E1" s="231"/>
      <c r="F1" s="231"/>
      <c r="G1" s="231"/>
      <c r="H1" s="231"/>
      <c r="I1" s="231"/>
      <c r="J1" s="231"/>
      <c r="K1" s="231"/>
      <c r="L1" s="231"/>
      <c r="M1" s="232"/>
    </row>
    <row r="2" spans="1:13" ht="16" thickBot="1" x14ac:dyDescent="0.4">
      <c r="A2" s="233" t="s">
        <v>1</v>
      </c>
      <c r="B2" s="234"/>
      <c r="C2" s="234"/>
      <c r="D2" s="234"/>
      <c r="E2" s="234"/>
      <c r="F2" s="234"/>
      <c r="G2" s="234"/>
      <c r="H2" s="234"/>
      <c r="I2" s="234"/>
      <c r="J2" s="234"/>
      <c r="K2" s="234"/>
      <c r="L2" s="235"/>
      <c r="M2" s="236"/>
    </row>
    <row r="3" spans="1:13" ht="28" customHeight="1" thickBot="1" x14ac:dyDescent="0.4">
      <c r="A3" s="1" t="s">
        <v>2</v>
      </c>
      <c r="B3" s="237" t="s">
        <v>152</v>
      </c>
      <c r="C3" s="237"/>
      <c r="D3" s="237"/>
      <c r="E3" s="237"/>
      <c r="F3" s="237"/>
      <c r="G3" s="238" t="s">
        <v>3</v>
      </c>
      <c r="H3" s="238"/>
      <c r="I3" s="237" t="s">
        <v>4</v>
      </c>
      <c r="J3" s="237"/>
      <c r="K3" s="237"/>
      <c r="L3" s="239"/>
      <c r="M3" s="240"/>
    </row>
    <row r="4" spans="1:13" x14ac:dyDescent="0.35">
      <c r="A4" s="241" t="s">
        <v>5</v>
      </c>
      <c r="B4" s="218" t="s">
        <v>6</v>
      </c>
      <c r="C4" s="244"/>
      <c r="D4" s="244"/>
      <c r="E4" s="245"/>
      <c r="F4" s="2"/>
      <c r="G4" s="218"/>
      <c r="H4" s="244"/>
      <c r="I4" s="244"/>
      <c r="J4" s="244"/>
      <c r="K4" s="245"/>
      <c r="L4" s="246"/>
      <c r="M4" s="247"/>
    </row>
    <row r="5" spans="1:13" x14ac:dyDescent="0.35">
      <c r="A5" s="242"/>
      <c r="B5" s="222"/>
      <c r="C5" s="248"/>
      <c r="D5" s="248"/>
      <c r="E5" s="249"/>
      <c r="F5" s="3"/>
      <c r="G5" s="222"/>
      <c r="H5" s="248"/>
      <c r="I5" s="248"/>
      <c r="J5" s="248"/>
      <c r="K5" s="249"/>
      <c r="L5" s="256"/>
      <c r="M5" s="257"/>
    </row>
    <row r="6" spans="1:13" ht="15" thickBot="1" x14ac:dyDescent="0.4">
      <c r="A6" s="243"/>
      <c r="B6" s="258"/>
      <c r="C6" s="259"/>
      <c r="D6" s="259"/>
      <c r="E6" s="260"/>
      <c r="F6" s="4"/>
      <c r="G6" s="258"/>
      <c r="H6" s="259"/>
      <c r="I6" s="259"/>
      <c r="J6" s="259"/>
      <c r="K6" s="260"/>
      <c r="L6" s="261"/>
      <c r="M6" s="262"/>
    </row>
    <row r="7" spans="1:13" x14ac:dyDescent="0.35">
      <c r="A7" s="5" t="s">
        <v>7</v>
      </c>
      <c r="B7" s="263" t="s">
        <v>153</v>
      </c>
      <c r="C7" s="263"/>
      <c r="D7" s="263"/>
      <c r="E7" s="263"/>
      <c r="F7" s="263"/>
      <c r="G7" s="264" t="s">
        <v>8</v>
      </c>
      <c r="H7" s="264"/>
      <c r="I7" s="211"/>
      <c r="J7" s="212"/>
      <c r="K7" s="212"/>
      <c r="L7" s="213"/>
      <c r="M7" s="214"/>
    </row>
    <row r="8" spans="1:13" x14ac:dyDescent="0.35">
      <c r="A8" s="6" t="s">
        <v>9</v>
      </c>
      <c r="B8" s="220" t="s">
        <v>10</v>
      </c>
      <c r="C8" s="220"/>
      <c r="D8" s="220"/>
      <c r="E8" s="220"/>
      <c r="F8" s="220"/>
      <c r="G8" s="250" t="s">
        <v>11</v>
      </c>
      <c r="H8" s="250"/>
      <c r="I8" s="220"/>
      <c r="J8" s="220"/>
      <c r="K8" s="220"/>
      <c r="L8" s="222"/>
      <c r="M8" s="223"/>
    </row>
    <row r="9" spans="1:13" ht="15" thickBot="1" x14ac:dyDescent="0.4">
      <c r="A9" s="7" t="s">
        <v>12</v>
      </c>
      <c r="B9" s="251" t="s">
        <v>13</v>
      </c>
      <c r="C9" s="251"/>
      <c r="D9" s="251"/>
      <c r="E9" s="251"/>
      <c r="F9" s="251"/>
      <c r="G9" s="252" t="s">
        <v>14</v>
      </c>
      <c r="H9" s="252"/>
      <c r="I9" s="253"/>
      <c r="J9" s="251"/>
      <c r="K9" s="251"/>
      <c r="L9" s="254"/>
      <c r="M9" s="255"/>
    </row>
    <row r="10" spans="1:13" x14ac:dyDescent="0.35">
      <c r="A10" s="224" t="s">
        <v>15</v>
      </c>
      <c r="B10" s="8" t="s">
        <v>16</v>
      </c>
      <c r="C10" s="58"/>
      <c r="D10" s="225"/>
      <c r="E10" s="226"/>
      <c r="F10" s="8" t="s">
        <v>17</v>
      </c>
      <c r="G10" s="57"/>
      <c r="H10" s="57"/>
      <c r="I10" s="57" t="s">
        <v>18</v>
      </c>
      <c r="J10" s="57"/>
      <c r="K10" s="216"/>
      <c r="L10" s="218"/>
      <c r="M10" s="219"/>
    </row>
    <row r="11" spans="1:13" ht="26.5" thickBot="1" x14ac:dyDescent="0.4">
      <c r="A11" s="207"/>
      <c r="B11" s="9" t="s">
        <v>19</v>
      </c>
      <c r="C11" s="69">
        <v>7</v>
      </c>
      <c r="D11" s="227"/>
      <c r="E11" s="228"/>
      <c r="F11" s="9" t="s">
        <v>20</v>
      </c>
      <c r="G11" s="68"/>
      <c r="H11" s="68"/>
      <c r="I11" s="68" t="s">
        <v>21</v>
      </c>
      <c r="J11" s="68"/>
      <c r="K11" s="157"/>
      <c r="L11" s="229"/>
      <c r="M11" s="158"/>
    </row>
    <row r="12" spans="1:13" x14ac:dyDescent="0.35">
      <c r="A12" s="10" t="s">
        <v>22</v>
      </c>
      <c r="B12" s="215"/>
      <c r="C12" s="216"/>
      <c r="D12" s="216"/>
      <c r="E12" s="216"/>
      <c r="F12" s="216"/>
      <c r="G12" s="217" t="s">
        <v>23</v>
      </c>
      <c r="H12" s="217"/>
      <c r="I12" s="215"/>
      <c r="J12" s="216"/>
      <c r="K12" s="216"/>
      <c r="L12" s="218"/>
      <c r="M12" s="219"/>
    </row>
    <row r="13" spans="1:13" x14ac:dyDescent="0.35">
      <c r="A13" s="6" t="s">
        <v>25</v>
      </c>
      <c r="B13" s="220" t="s">
        <v>26</v>
      </c>
      <c r="C13" s="220"/>
      <c r="D13" s="220"/>
      <c r="E13" s="220"/>
      <c r="F13" s="220"/>
      <c r="G13" s="221" t="s">
        <v>27</v>
      </c>
      <c r="H13" s="221"/>
      <c r="I13" s="220" t="s">
        <v>28</v>
      </c>
      <c r="J13" s="220"/>
      <c r="K13" s="220"/>
      <c r="L13" s="222"/>
      <c r="M13" s="223"/>
    </row>
    <row r="14" spans="1:13" ht="43" customHeight="1" x14ac:dyDescent="0.35">
      <c r="A14" s="6" t="s">
        <v>29</v>
      </c>
      <c r="B14" s="202" t="s">
        <v>178</v>
      </c>
      <c r="C14" s="202"/>
      <c r="D14" s="202"/>
      <c r="E14" s="202"/>
      <c r="F14" s="202"/>
      <c r="G14" s="202"/>
      <c r="H14" s="202"/>
      <c r="I14" s="202"/>
      <c r="J14" s="202"/>
      <c r="K14" s="202"/>
      <c r="L14" s="203"/>
      <c r="M14" s="204"/>
    </row>
    <row r="15" spans="1:13" ht="41" customHeight="1" x14ac:dyDescent="0.35">
      <c r="A15" s="6" t="s">
        <v>30</v>
      </c>
      <c r="B15" s="61" t="s">
        <v>193</v>
      </c>
      <c r="C15" s="61"/>
      <c r="D15" s="61"/>
      <c r="E15" s="61"/>
      <c r="F15" s="61"/>
      <c r="G15" s="61"/>
      <c r="H15" s="61"/>
      <c r="I15" s="61"/>
      <c r="J15" s="61"/>
      <c r="K15" s="61"/>
      <c r="L15" s="62"/>
      <c r="M15" s="63"/>
    </row>
    <row r="16" spans="1:13" ht="19" customHeight="1" x14ac:dyDescent="0.35">
      <c r="A16" s="205" t="s">
        <v>31</v>
      </c>
      <c r="B16" s="11" t="s">
        <v>32</v>
      </c>
      <c r="C16" s="208" t="s">
        <v>176</v>
      </c>
      <c r="D16" s="209"/>
      <c r="E16" s="209"/>
      <c r="F16" s="209"/>
      <c r="G16" s="209"/>
      <c r="H16" s="209"/>
      <c r="I16" s="209"/>
      <c r="J16" s="209"/>
      <c r="K16" s="209"/>
      <c r="L16" s="209"/>
      <c r="M16" s="210"/>
    </row>
    <row r="17" spans="1:13" x14ac:dyDescent="0.35">
      <c r="A17" s="205"/>
      <c r="B17" s="11" t="s">
        <v>33</v>
      </c>
      <c r="C17" s="208" t="s">
        <v>177</v>
      </c>
      <c r="D17" s="209"/>
      <c r="E17" s="209"/>
      <c r="F17" s="209"/>
      <c r="G17" s="209"/>
      <c r="H17" s="209"/>
      <c r="I17" s="209"/>
      <c r="J17" s="209"/>
      <c r="K17" s="209"/>
      <c r="L17" s="209"/>
      <c r="M17" s="210"/>
    </row>
    <row r="18" spans="1:13" x14ac:dyDescent="0.35">
      <c r="A18" s="205"/>
      <c r="B18" s="11" t="s">
        <v>34</v>
      </c>
      <c r="C18" s="208" t="s">
        <v>206</v>
      </c>
      <c r="D18" s="209"/>
      <c r="E18" s="209"/>
      <c r="F18" s="209"/>
      <c r="G18" s="209"/>
      <c r="H18" s="209"/>
      <c r="I18" s="209"/>
      <c r="J18" s="209"/>
      <c r="K18" s="209"/>
      <c r="L18" s="209"/>
      <c r="M18" s="210"/>
    </row>
    <row r="19" spans="1:13" x14ac:dyDescent="0.35">
      <c r="A19" s="205"/>
      <c r="B19" s="11" t="s">
        <v>35</v>
      </c>
      <c r="C19" s="208" t="s">
        <v>201</v>
      </c>
      <c r="D19" s="209"/>
      <c r="E19" s="209"/>
      <c r="F19" s="209"/>
      <c r="G19" s="209"/>
      <c r="H19" s="209"/>
      <c r="I19" s="209"/>
      <c r="J19" s="209"/>
      <c r="K19" s="209"/>
      <c r="L19" s="209"/>
      <c r="M19" s="210"/>
    </row>
    <row r="20" spans="1:13" ht="14.5" customHeight="1" x14ac:dyDescent="0.35">
      <c r="A20" s="205"/>
      <c r="B20" s="11" t="s">
        <v>36</v>
      </c>
      <c r="C20" s="208" t="s">
        <v>203</v>
      </c>
      <c r="D20" s="209"/>
      <c r="E20" s="209"/>
      <c r="F20" s="209"/>
      <c r="G20" s="209"/>
      <c r="H20" s="209"/>
      <c r="I20" s="209"/>
      <c r="J20" s="209"/>
      <c r="K20" s="209"/>
      <c r="L20" s="209"/>
      <c r="M20" s="210"/>
    </row>
    <row r="21" spans="1:13" x14ac:dyDescent="0.35">
      <c r="A21" s="206"/>
      <c r="B21" s="11" t="s">
        <v>37</v>
      </c>
      <c r="C21" s="208" t="s">
        <v>202</v>
      </c>
      <c r="D21" s="209"/>
      <c r="E21" s="209"/>
      <c r="F21" s="209"/>
      <c r="G21" s="209"/>
      <c r="H21" s="209"/>
      <c r="I21" s="209"/>
      <c r="J21" s="209"/>
      <c r="K21" s="209"/>
      <c r="L21" s="209"/>
      <c r="M21" s="210"/>
    </row>
    <row r="22" spans="1:13" ht="18" customHeight="1" thickBot="1" x14ac:dyDescent="0.4">
      <c r="A22" s="207"/>
      <c r="B22" s="11" t="s">
        <v>38</v>
      </c>
      <c r="C22" s="208" t="s">
        <v>179</v>
      </c>
      <c r="D22" s="209"/>
      <c r="E22" s="209"/>
      <c r="F22" s="209"/>
      <c r="G22" s="209"/>
      <c r="H22" s="209"/>
      <c r="I22" s="209"/>
      <c r="J22" s="209"/>
      <c r="K22" s="209"/>
      <c r="L22" s="209"/>
      <c r="M22" s="210"/>
    </row>
    <row r="23" spans="1:13" ht="16" thickBot="1" x14ac:dyDescent="0.4">
      <c r="A23" s="194" t="s">
        <v>39</v>
      </c>
      <c r="B23" s="195"/>
      <c r="C23" s="195"/>
      <c r="D23" s="195"/>
      <c r="E23" s="195"/>
      <c r="F23" s="195"/>
      <c r="G23" s="195"/>
      <c r="H23" s="195"/>
      <c r="I23" s="195"/>
      <c r="J23" s="195"/>
      <c r="K23" s="195"/>
      <c r="L23" s="195"/>
      <c r="M23" s="196"/>
    </row>
    <row r="24" spans="1:13" x14ac:dyDescent="0.35">
      <c r="A24" s="12"/>
      <c r="B24" s="13" t="s">
        <v>40</v>
      </c>
      <c r="C24" s="197" t="s">
        <v>41</v>
      </c>
      <c r="D24" s="198"/>
      <c r="E24" s="198"/>
      <c r="F24" s="199"/>
      <c r="G24" s="14" t="s">
        <v>32</v>
      </c>
      <c r="H24" s="14" t="s">
        <v>33</v>
      </c>
      <c r="I24" s="14" t="s">
        <v>34</v>
      </c>
      <c r="J24" s="14" t="s">
        <v>35</v>
      </c>
      <c r="K24" s="14" t="s">
        <v>36</v>
      </c>
      <c r="L24" s="14" t="s">
        <v>37</v>
      </c>
      <c r="M24" s="15" t="s">
        <v>38</v>
      </c>
    </row>
    <row r="25" spans="1:13" ht="67" customHeight="1" x14ac:dyDescent="0.35">
      <c r="A25" s="200" t="s">
        <v>42</v>
      </c>
      <c r="B25" s="16" t="s">
        <v>43</v>
      </c>
      <c r="C25" s="191" t="s">
        <v>44</v>
      </c>
      <c r="D25" s="192"/>
      <c r="E25" s="192"/>
      <c r="F25" s="193"/>
      <c r="G25" s="17" t="s">
        <v>154</v>
      </c>
      <c r="H25" s="17"/>
      <c r="I25" s="17"/>
      <c r="J25" s="17"/>
      <c r="K25" s="17"/>
      <c r="L25" s="17"/>
      <c r="M25" s="18"/>
    </row>
    <row r="26" spans="1:13" ht="154" customHeight="1" x14ac:dyDescent="0.35">
      <c r="A26" s="200"/>
      <c r="B26" s="16" t="s">
        <v>45</v>
      </c>
      <c r="C26" s="191" t="s">
        <v>46</v>
      </c>
      <c r="D26" s="192"/>
      <c r="E26" s="192"/>
      <c r="F26" s="193"/>
      <c r="G26" s="17" t="s">
        <v>154</v>
      </c>
      <c r="H26" s="17"/>
      <c r="I26" s="17"/>
      <c r="J26" s="17"/>
      <c r="K26" s="17"/>
      <c r="L26" s="17"/>
      <c r="M26" s="18"/>
    </row>
    <row r="27" spans="1:13" ht="74.5" customHeight="1" x14ac:dyDescent="0.35">
      <c r="A27" s="200"/>
      <c r="B27" s="16" t="s">
        <v>47</v>
      </c>
      <c r="C27" s="191" t="s">
        <v>48</v>
      </c>
      <c r="D27" s="192"/>
      <c r="E27" s="192"/>
      <c r="F27" s="193"/>
      <c r="G27" s="17"/>
      <c r="H27" s="17"/>
      <c r="I27" s="17"/>
      <c r="J27" s="17"/>
      <c r="K27" s="17"/>
      <c r="L27" s="17"/>
      <c r="M27" s="18"/>
    </row>
    <row r="28" spans="1:13" ht="151" customHeight="1" x14ac:dyDescent="0.35">
      <c r="A28" s="200"/>
      <c r="B28" s="16" t="s">
        <v>49</v>
      </c>
      <c r="C28" s="191" t="s">
        <v>50</v>
      </c>
      <c r="D28" s="192"/>
      <c r="E28" s="192"/>
      <c r="F28" s="193"/>
      <c r="G28" s="17"/>
      <c r="H28" s="17"/>
      <c r="I28" s="17"/>
      <c r="J28" s="17"/>
      <c r="K28" s="17"/>
      <c r="L28" s="17"/>
      <c r="M28" s="18" t="s">
        <v>154</v>
      </c>
    </row>
    <row r="29" spans="1:13" ht="89" customHeight="1" x14ac:dyDescent="0.35">
      <c r="A29" s="200"/>
      <c r="B29" s="16" t="s">
        <v>51</v>
      </c>
      <c r="C29" s="191" t="s">
        <v>52</v>
      </c>
      <c r="D29" s="192"/>
      <c r="E29" s="192"/>
      <c r="F29" s="193"/>
      <c r="G29" s="17"/>
      <c r="H29" s="17"/>
      <c r="I29" s="17" t="s">
        <v>154</v>
      </c>
      <c r="J29" s="17" t="s">
        <v>154</v>
      </c>
      <c r="K29" s="17" t="s">
        <v>154</v>
      </c>
      <c r="L29" s="17" t="s">
        <v>154</v>
      </c>
      <c r="M29" s="18"/>
    </row>
    <row r="30" spans="1:13" ht="63.5" customHeight="1" thickBot="1" x14ac:dyDescent="0.4">
      <c r="A30" s="201"/>
      <c r="B30" s="16" t="s">
        <v>53</v>
      </c>
      <c r="C30" s="176" t="s">
        <v>54</v>
      </c>
      <c r="D30" s="177"/>
      <c r="E30" s="177"/>
      <c r="F30" s="178"/>
      <c r="G30" s="17" t="s">
        <v>154</v>
      </c>
      <c r="H30" s="17" t="s">
        <v>154</v>
      </c>
      <c r="I30" s="17" t="s">
        <v>154</v>
      </c>
      <c r="J30" s="17" t="s">
        <v>154</v>
      </c>
      <c r="K30" s="17" t="s">
        <v>154</v>
      </c>
      <c r="L30" s="17" t="s">
        <v>154</v>
      </c>
      <c r="M30" s="18"/>
    </row>
    <row r="31" spans="1:13" ht="80" customHeight="1" thickBot="1" x14ac:dyDescent="0.4">
      <c r="A31" s="174" t="s">
        <v>55</v>
      </c>
      <c r="B31" s="16" t="s">
        <v>56</v>
      </c>
      <c r="C31" s="176" t="s">
        <v>57</v>
      </c>
      <c r="D31" s="177"/>
      <c r="E31" s="177"/>
      <c r="F31" s="178"/>
      <c r="G31" s="17"/>
      <c r="H31" s="17"/>
      <c r="I31" s="17"/>
      <c r="J31" s="17"/>
      <c r="K31" s="17"/>
      <c r="L31" s="17"/>
      <c r="M31" s="18"/>
    </row>
    <row r="32" spans="1:13" ht="93" customHeight="1" thickBot="1" x14ac:dyDescent="0.4">
      <c r="A32" s="175"/>
      <c r="B32" s="16" t="s">
        <v>58</v>
      </c>
      <c r="C32" s="179" t="s">
        <v>194</v>
      </c>
      <c r="D32" s="180"/>
      <c r="E32" s="180"/>
      <c r="F32" s="181"/>
      <c r="G32" s="17"/>
      <c r="H32" s="17"/>
      <c r="I32" s="17"/>
      <c r="J32" s="17"/>
      <c r="K32" s="17"/>
      <c r="L32" s="17"/>
      <c r="M32" s="18"/>
    </row>
    <row r="33" spans="1:14" ht="87.5" customHeight="1" thickBot="1" x14ac:dyDescent="0.4">
      <c r="A33" s="175"/>
      <c r="B33" s="16" t="s">
        <v>59</v>
      </c>
      <c r="C33" s="182" t="s">
        <v>60</v>
      </c>
      <c r="D33" s="183"/>
      <c r="E33" s="183"/>
      <c r="F33" s="184"/>
      <c r="G33" s="17"/>
      <c r="H33" s="17"/>
      <c r="I33" s="17"/>
      <c r="J33" s="17"/>
      <c r="K33" s="17"/>
      <c r="L33" s="17"/>
      <c r="M33" s="18"/>
    </row>
    <row r="34" spans="1:14" ht="15.5" thickBot="1" x14ac:dyDescent="0.4">
      <c r="A34" s="185" t="s">
        <v>61</v>
      </c>
      <c r="B34" s="186"/>
      <c r="C34" s="186"/>
      <c r="D34" s="186"/>
      <c r="E34" s="186"/>
      <c r="F34" s="186"/>
      <c r="G34" s="186"/>
      <c r="H34" s="186"/>
      <c r="I34" s="186"/>
      <c r="J34" s="186"/>
      <c r="K34" s="186"/>
      <c r="L34" s="186"/>
      <c r="M34" s="187"/>
    </row>
    <row r="35" spans="1:14" x14ac:dyDescent="0.35">
      <c r="A35" s="153" t="s">
        <v>62</v>
      </c>
      <c r="B35" s="13" t="s">
        <v>40</v>
      </c>
      <c r="C35" s="13" t="s">
        <v>63</v>
      </c>
      <c r="D35" s="188" t="s">
        <v>64</v>
      </c>
      <c r="E35" s="189"/>
      <c r="F35" s="190"/>
      <c r="G35" s="47" t="s">
        <v>32</v>
      </c>
      <c r="H35" s="47" t="s">
        <v>33</v>
      </c>
      <c r="I35" s="47" t="s">
        <v>34</v>
      </c>
      <c r="J35" s="47" t="s">
        <v>35</v>
      </c>
      <c r="K35" s="47" t="s">
        <v>36</v>
      </c>
      <c r="L35" s="47" t="s">
        <v>37</v>
      </c>
      <c r="M35" s="48" t="s">
        <v>38</v>
      </c>
      <c r="N35" s="37"/>
    </row>
    <row r="36" spans="1:14" ht="58.5" customHeight="1" x14ac:dyDescent="0.35">
      <c r="A36" s="154"/>
      <c r="B36" s="38" t="s">
        <v>65</v>
      </c>
      <c r="C36" s="38">
        <v>1</v>
      </c>
      <c r="D36" s="50" t="s">
        <v>207</v>
      </c>
      <c r="E36" s="50"/>
      <c r="F36" s="50"/>
      <c r="G36" s="19" t="s">
        <v>105</v>
      </c>
      <c r="H36" s="19" t="s">
        <v>105</v>
      </c>
      <c r="I36" s="19"/>
      <c r="J36" s="19"/>
      <c r="K36" s="19"/>
      <c r="L36" s="20"/>
      <c r="M36" s="19" t="s">
        <v>105</v>
      </c>
      <c r="N36" s="46"/>
    </row>
    <row r="37" spans="1:14" ht="46.5" customHeight="1" x14ac:dyDescent="0.35">
      <c r="A37" s="154"/>
      <c r="B37" s="38" t="s">
        <v>66</v>
      </c>
      <c r="C37" s="38">
        <v>2</v>
      </c>
      <c r="D37" s="50" t="s">
        <v>214</v>
      </c>
      <c r="E37" s="50"/>
      <c r="F37" s="50"/>
      <c r="G37" s="19"/>
      <c r="H37" s="21"/>
      <c r="I37" s="19" t="s">
        <v>105</v>
      </c>
      <c r="J37" s="21"/>
      <c r="K37" s="19"/>
      <c r="L37" s="20"/>
      <c r="M37" s="19" t="s">
        <v>105</v>
      </c>
    </row>
    <row r="38" spans="1:14" ht="36.5" customHeight="1" x14ac:dyDescent="0.35">
      <c r="A38" s="154"/>
      <c r="B38" s="38" t="s">
        <v>67</v>
      </c>
      <c r="C38" s="38">
        <v>3</v>
      </c>
      <c r="D38" s="50" t="s">
        <v>215</v>
      </c>
      <c r="E38" s="50"/>
      <c r="F38" s="50"/>
      <c r="G38" s="19"/>
      <c r="H38" s="19"/>
      <c r="I38" s="19" t="s">
        <v>105</v>
      </c>
      <c r="J38" s="19"/>
      <c r="K38" s="19"/>
      <c r="L38" s="21"/>
      <c r="M38" s="19" t="s">
        <v>105</v>
      </c>
    </row>
    <row r="39" spans="1:14" ht="26.5" customHeight="1" x14ac:dyDescent="0.35">
      <c r="A39" s="154"/>
      <c r="B39" s="38" t="s">
        <v>68</v>
      </c>
      <c r="C39" s="38">
        <v>4</v>
      </c>
      <c r="D39" s="50" t="s">
        <v>216</v>
      </c>
      <c r="E39" s="50"/>
      <c r="F39" s="50"/>
      <c r="G39" s="19"/>
      <c r="H39" s="19"/>
      <c r="I39" s="19" t="s">
        <v>105</v>
      </c>
      <c r="J39" s="19"/>
      <c r="K39" s="19"/>
      <c r="L39" s="21"/>
      <c r="M39" s="19" t="s">
        <v>105</v>
      </c>
    </row>
    <row r="40" spans="1:14" ht="27" customHeight="1" x14ac:dyDescent="0.35">
      <c r="A40" s="154"/>
      <c r="B40" s="38" t="s">
        <v>69</v>
      </c>
      <c r="C40" s="38">
        <v>5</v>
      </c>
      <c r="D40" s="50" t="s">
        <v>217</v>
      </c>
      <c r="E40" s="50"/>
      <c r="F40" s="50"/>
      <c r="G40" s="19"/>
      <c r="H40" s="19"/>
      <c r="I40" s="19" t="s">
        <v>105</v>
      </c>
      <c r="J40" s="19"/>
      <c r="K40" s="19"/>
      <c r="L40" s="21"/>
      <c r="M40" s="19" t="s">
        <v>105</v>
      </c>
    </row>
    <row r="41" spans="1:14" ht="29" customHeight="1" x14ac:dyDescent="0.35">
      <c r="A41" s="154"/>
      <c r="B41" s="38" t="s">
        <v>70</v>
      </c>
      <c r="C41" s="38">
        <v>6</v>
      </c>
      <c r="D41" s="50" t="s">
        <v>218</v>
      </c>
      <c r="E41" s="50"/>
      <c r="F41" s="50"/>
      <c r="G41" s="19"/>
      <c r="H41" s="19"/>
      <c r="I41" s="19" t="s">
        <v>105</v>
      </c>
      <c r="J41" s="19"/>
      <c r="K41" s="19"/>
      <c r="L41" s="21"/>
      <c r="M41" s="19" t="s">
        <v>105</v>
      </c>
    </row>
    <row r="42" spans="1:14" ht="25.5" customHeight="1" x14ac:dyDescent="0.35">
      <c r="A42" s="154"/>
      <c r="B42" s="38" t="s">
        <v>71</v>
      </c>
      <c r="C42" s="38">
        <v>7</v>
      </c>
      <c r="D42" s="50" t="s">
        <v>219</v>
      </c>
      <c r="E42" s="50"/>
      <c r="F42" s="50"/>
      <c r="G42" s="21"/>
      <c r="H42" s="19"/>
      <c r="I42" s="19" t="s">
        <v>105</v>
      </c>
      <c r="J42" s="19"/>
      <c r="K42" s="19"/>
      <c r="L42" s="21"/>
      <c r="M42" s="19" t="s">
        <v>105</v>
      </c>
    </row>
    <row r="43" spans="1:14" ht="22" customHeight="1" x14ac:dyDescent="0.35">
      <c r="A43" s="154"/>
      <c r="B43" s="38" t="s">
        <v>72</v>
      </c>
      <c r="C43" s="38">
        <v>8</v>
      </c>
      <c r="D43" s="50" t="s">
        <v>172</v>
      </c>
      <c r="E43" s="50"/>
      <c r="F43" s="50"/>
      <c r="G43" s="19" t="s">
        <v>93</v>
      </c>
      <c r="H43" s="19" t="s">
        <v>93</v>
      </c>
      <c r="I43" s="19" t="s">
        <v>93</v>
      </c>
      <c r="J43" s="19"/>
      <c r="K43" s="19"/>
      <c r="L43" s="19"/>
      <c r="M43" s="19" t="s">
        <v>93</v>
      </c>
    </row>
    <row r="44" spans="1:14" ht="57" customHeight="1" x14ac:dyDescent="0.35">
      <c r="A44" s="154"/>
      <c r="B44" s="38" t="s">
        <v>73</v>
      </c>
      <c r="C44" s="38">
        <v>9</v>
      </c>
      <c r="D44" s="50" t="s">
        <v>219</v>
      </c>
      <c r="E44" s="50"/>
      <c r="F44" s="50"/>
      <c r="G44" s="19"/>
      <c r="H44" s="19"/>
      <c r="I44" s="21"/>
      <c r="J44" s="19" t="s">
        <v>105</v>
      </c>
      <c r="K44" s="19" t="s">
        <v>105</v>
      </c>
      <c r="L44" s="19"/>
      <c r="M44" s="19" t="s">
        <v>105</v>
      </c>
    </row>
    <row r="45" spans="1:14" ht="44.5" customHeight="1" x14ac:dyDescent="0.35">
      <c r="A45" s="154"/>
      <c r="B45" s="38" t="s">
        <v>74</v>
      </c>
      <c r="C45" s="38">
        <v>10</v>
      </c>
      <c r="D45" s="50" t="s">
        <v>220</v>
      </c>
      <c r="E45" s="50"/>
      <c r="F45" s="50"/>
      <c r="G45" s="19"/>
      <c r="H45" s="19"/>
      <c r="I45" s="21"/>
      <c r="J45" s="19"/>
      <c r="K45" s="19"/>
      <c r="L45" s="19" t="s">
        <v>105</v>
      </c>
      <c r="M45" s="19" t="s">
        <v>105</v>
      </c>
    </row>
    <row r="46" spans="1:14" ht="36" customHeight="1" x14ac:dyDescent="0.35">
      <c r="A46" s="154"/>
      <c r="B46" s="38" t="s">
        <v>75</v>
      </c>
      <c r="C46" s="38">
        <v>11</v>
      </c>
      <c r="D46" s="50" t="s">
        <v>221</v>
      </c>
      <c r="E46" s="50"/>
      <c r="F46" s="50"/>
      <c r="G46" s="19"/>
      <c r="H46" s="19"/>
      <c r="I46" s="21"/>
      <c r="J46" s="19" t="s">
        <v>105</v>
      </c>
      <c r="K46" s="19" t="s">
        <v>105</v>
      </c>
      <c r="L46" s="19"/>
      <c r="M46" s="19" t="s">
        <v>105</v>
      </c>
    </row>
    <row r="47" spans="1:14" ht="26" customHeight="1" x14ac:dyDescent="0.35">
      <c r="A47" s="154"/>
      <c r="B47" s="38" t="s">
        <v>76</v>
      </c>
      <c r="C47" s="38">
        <v>12</v>
      </c>
      <c r="D47" s="50" t="s">
        <v>222</v>
      </c>
      <c r="E47" s="50"/>
      <c r="F47" s="50"/>
      <c r="G47" s="19"/>
      <c r="H47" s="19"/>
      <c r="I47" s="21"/>
      <c r="J47" s="19"/>
      <c r="K47" s="19"/>
      <c r="L47" s="19" t="s">
        <v>105</v>
      </c>
      <c r="M47" s="19" t="s">
        <v>105</v>
      </c>
    </row>
    <row r="48" spans="1:14" ht="27.5" customHeight="1" x14ac:dyDescent="0.35">
      <c r="A48" s="154"/>
      <c r="B48" s="38" t="s">
        <v>77</v>
      </c>
      <c r="C48" s="38">
        <v>13</v>
      </c>
      <c r="D48" s="50" t="s">
        <v>223</v>
      </c>
      <c r="E48" s="50"/>
      <c r="F48" s="50"/>
      <c r="G48" s="19"/>
      <c r="H48" s="19"/>
      <c r="I48" s="21"/>
      <c r="J48" s="19" t="s">
        <v>105</v>
      </c>
      <c r="K48" s="19" t="s">
        <v>105</v>
      </c>
      <c r="L48" s="21"/>
      <c r="M48" s="19" t="s">
        <v>105</v>
      </c>
    </row>
    <row r="49" spans="1:13" ht="27.5" customHeight="1" x14ac:dyDescent="0.35">
      <c r="A49" s="154"/>
      <c r="B49" s="38" t="s">
        <v>78</v>
      </c>
      <c r="C49" s="38">
        <v>14</v>
      </c>
      <c r="D49" s="191" t="s">
        <v>172</v>
      </c>
      <c r="E49" s="192"/>
      <c r="F49" s="193"/>
      <c r="G49" s="19"/>
      <c r="H49" s="19"/>
      <c r="I49" s="21"/>
      <c r="J49" s="19" t="s">
        <v>93</v>
      </c>
      <c r="K49" s="19" t="s">
        <v>93</v>
      </c>
      <c r="L49" s="19" t="s">
        <v>93</v>
      </c>
      <c r="M49" s="19" t="s">
        <v>93</v>
      </c>
    </row>
    <row r="50" spans="1:13" ht="27.5" customHeight="1" x14ac:dyDescent="0.35">
      <c r="A50" s="154"/>
      <c r="B50" s="45"/>
      <c r="C50" s="45"/>
      <c r="D50" s="42" t="s">
        <v>195</v>
      </c>
      <c r="E50" s="43"/>
      <c r="F50" s="44"/>
      <c r="G50" s="19"/>
      <c r="H50" s="19"/>
      <c r="I50" s="21"/>
      <c r="J50" s="19"/>
      <c r="K50" s="19"/>
      <c r="L50" s="19"/>
      <c r="M50" s="19"/>
    </row>
    <row r="51" spans="1:13" ht="29" customHeight="1" x14ac:dyDescent="0.35">
      <c r="A51" s="154"/>
      <c r="B51" s="38" t="s">
        <v>158</v>
      </c>
      <c r="C51" s="38">
        <v>15</v>
      </c>
      <c r="D51" s="50" t="s">
        <v>223</v>
      </c>
      <c r="E51" s="50"/>
      <c r="F51" s="50"/>
      <c r="G51" s="19"/>
      <c r="H51" s="19"/>
      <c r="I51" s="21"/>
      <c r="J51" s="19"/>
      <c r="K51" s="19"/>
      <c r="L51" s="19" t="s">
        <v>105</v>
      </c>
      <c r="M51" s="19" t="s">
        <v>105</v>
      </c>
    </row>
    <row r="52" spans="1:13" ht="36.5" customHeight="1" x14ac:dyDescent="0.35">
      <c r="A52" s="154"/>
      <c r="B52" s="38" t="s">
        <v>159</v>
      </c>
      <c r="C52" s="38">
        <v>16</v>
      </c>
      <c r="D52" s="50" t="s">
        <v>223</v>
      </c>
      <c r="E52" s="50"/>
      <c r="F52" s="50"/>
      <c r="G52" s="19"/>
      <c r="H52" s="19"/>
      <c r="I52" s="21"/>
      <c r="J52" s="19" t="s">
        <v>105</v>
      </c>
      <c r="K52" s="19" t="s">
        <v>105</v>
      </c>
      <c r="L52" s="21"/>
      <c r="M52" s="19" t="s">
        <v>105</v>
      </c>
    </row>
    <row r="53" spans="1:13" ht="40" customHeight="1" x14ac:dyDescent="0.35">
      <c r="A53" s="154"/>
      <c r="B53" s="38" t="s">
        <v>160</v>
      </c>
      <c r="C53" s="38">
        <v>17</v>
      </c>
      <c r="D53" s="50" t="s">
        <v>224</v>
      </c>
      <c r="E53" s="50"/>
      <c r="F53" s="50"/>
      <c r="G53" s="19"/>
      <c r="H53" s="19"/>
      <c r="I53" s="21"/>
      <c r="J53" s="19"/>
      <c r="K53" s="19"/>
      <c r="L53" s="19" t="s">
        <v>105</v>
      </c>
      <c r="M53" s="19" t="s">
        <v>105</v>
      </c>
    </row>
    <row r="54" spans="1:13" ht="30.5" customHeight="1" x14ac:dyDescent="0.35">
      <c r="A54" s="154"/>
      <c r="B54" s="38" t="s">
        <v>161</v>
      </c>
      <c r="C54" s="38">
        <v>18</v>
      </c>
      <c r="D54" s="50" t="s">
        <v>224</v>
      </c>
      <c r="E54" s="50"/>
      <c r="F54" s="50"/>
      <c r="G54" s="19"/>
      <c r="H54" s="19"/>
      <c r="I54" s="21"/>
      <c r="J54" s="19" t="s">
        <v>105</v>
      </c>
      <c r="K54" s="19" t="s">
        <v>105</v>
      </c>
      <c r="L54" s="21"/>
      <c r="M54" s="19" t="s">
        <v>105</v>
      </c>
    </row>
    <row r="55" spans="1:13" ht="40.5" customHeight="1" x14ac:dyDescent="0.35">
      <c r="A55" s="154"/>
      <c r="B55" s="38" t="s">
        <v>162</v>
      </c>
      <c r="C55" s="38">
        <v>19</v>
      </c>
      <c r="D55" s="50" t="s">
        <v>224</v>
      </c>
      <c r="E55" s="50"/>
      <c r="F55" s="50"/>
      <c r="G55" s="19"/>
      <c r="H55" s="19"/>
      <c r="I55" s="21"/>
      <c r="J55" s="19"/>
      <c r="K55" s="19"/>
      <c r="L55" s="19" t="s">
        <v>105</v>
      </c>
      <c r="M55" s="19" t="s">
        <v>105</v>
      </c>
    </row>
    <row r="56" spans="1:13" ht="38" customHeight="1" x14ac:dyDescent="0.35">
      <c r="A56" s="154"/>
      <c r="B56" s="38" t="s">
        <v>163</v>
      </c>
      <c r="C56" s="38">
        <v>20</v>
      </c>
      <c r="D56" s="50" t="s">
        <v>225</v>
      </c>
      <c r="E56" s="50"/>
      <c r="F56" s="50"/>
      <c r="G56" s="19"/>
      <c r="H56" s="19"/>
      <c r="I56" s="19" t="s">
        <v>105</v>
      </c>
      <c r="J56" s="19" t="s">
        <v>105</v>
      </c>
      <c r="K56" s="19" t="s">
        <v>105</v>
      </c>
      <c r="L56" s="21"/>
      <c r="M56" s="19" t="s">
        <v>105</v>
      </c>
    </row>
    <row r="57" spans="1:13" ht="31.5" customHeight="1" x14ac:dyDescent="0.35">
      <c r="A57" s="154"/>
      <c r="B57" s="38" t="s">
        <v>164</v>
      </c>
      <c r="C57" s="38">
        <v>21</v>
      </c>
      <c r="D57" s="50" t="s">
        <v>225</v>
      </c>
      <c r="E57" s="50"/>
      <c r="F57" s="50"/>
      <c r="G57" s="19"/>
      <c r="H57" s="19"/>
      <c r="I57" s="21"/>
      <c r="J57" s="19"/>
      <c r="K57" s="19"/>
      <c r="L57" s="19" t="s">
        <v>105</v>
      </c>
      <c r="M57" s="19" t="s">
        <v>105</v>
      </c>
    </row>
    <row r="58" spans="1:13" ht="31.5" customHeight="1" x14ac:dyDescent="0.35">
      <c r="A58" s="154"/>
      <c r="B58" s="38" t="s">
        <v>165</v>
      </c>
      <c r="C58" s="38">
        <v>22</v>
      </c>
      <c r="D58" s="191" t="s">
        <v>172</v>
      </c>
      <c r="E58" s="192"/>
      <c r="F58" s="193"/>
      <c r="G58" s="19" t="s">
        <v>93</v>
      </c>
      <c r="H58" s="19" t="s">
        <v>93</v>
      </c>
      <c r="I58" s="19" t="s">
        <v>93</v>
      </c>
      <c r="J58" s="19" t="s">
        <v>93</v>
      </c>
      <c r="K58" s="19" t="s">
        <v>93</v>
      </c>
      <c r="L58" s="19" t="s">
        <v>93</v>
      </c>
      <c r="M58" s="19" t="s">
        <v>93</v>
      </c>
    </row>
    <row r="59" spans="1:13" ht="48" customHeight="1" x14ac:dyDescent="0.35">
      <c r="A59" s="154"/>
      <c r="B59" s="38" t="s">
        <v>166</v>
      </c>
      <c r="C59" s="38">
        <v>23</v>
      </c>
      <c r="D59" s="50" t="s">
        <v>209</v>
      </c>
      <c r="E59" s="50"/>
      <c r="F59" s="50"/>
      <c r="G59" s="19"/>
      <c r="H59" s="19"/>
      <c r="I59" s="19" t="s">
        <v>105</v>
      </c>
      <c r="J59" s="19" t="s">
        <v>105</v>
      </c>
      <c r="K59" s="19" t="s">
        <v>105</v>
      </c>
      <c r="L59" s="21"/>
      <c r="M59" s="19" t="s">
        <v>105</v>
      </c>
    </row>
    <row r="60" spans="1:13" ht="27.5" customHeight="1" x14ac:dyDescent="0.35">
      <c r="A60" s="154"/>
      <c r="B60" s="38" t="s">
        <v>167</v>
      </c>
      <c r="C60" s="38">
        <v>24</v>
      </c>
      <c r="D60" s="50" t="s">
        <v>208</v>
      </c>
      <c r="E60" s="50"/>
      <c r="F60" s="50"/>
      <c r="G60" s="19"/>
      <c r="H60" s="19"/>
      <c r="I60" s="21"/>
      <c r="J60" s="19"/>
      <c r="K60" s="19"/>
      <c r="L60" s="19" t="s">
        <v>105</v>
      </c>
      <c r="M60" s="19" t="s">
        <v>105</v>
      </c>
    </row>
    <row r="61" spans="1:13" ht="43.5" customHeight="1" x14ac:dyDescent="0.35">
      <c r="A61" s="154"/>
      <c r="B61" s="38" t="s">
        <v>168</v>
      </c>
      <c r="C61" s="38">
        <v>25</v>
      </c>
      <c r="D61" s="50" t="s">
        <v>180</v>
      </c>
      <c r="E61" s="50"/>
      <c r="F61" s="50"/>
      <c r="G61" s="19"/>
      <c r="H61" s="19"/>
      <c r="I61" s="19" t="s">
        <v>105</v>
      </c>
      <c r="J61" s="19" t="s">
        <v>105</v>
      </c>
      <c r="K61" s="41"/>
      <c r="L61" s="41"/>
      <c r="M61" s="19" t="s">
        <v>105</v>
      </c>
    </row>
    <row r="62" spans="1:13" ht="28" customHeight="1" x14ac:dyDescent="0.35">
      <c r="A62" s="154"/>
      <c r="B62" s="38" t="s">
        <v>169</v>
      </c>
      <c r="C62" s="38">
        <v>26</v>
      </c>
      <c r="D62" s="50" t="s">
        <v>181</v>
      </c>
      <c r="E62" s="50"/>
      <c r="F62" s="50"/>
      <c r="G62" s="19"/>
      <c r="H62" s="19"/>
      <c r="I62" s="21"/>
      <c r="J62" s="19"/>
      <c r="K62" s="19" t="s">
        <v>105</v>
      </c>
      <c r="L62" s="21"/>
      <c r="M62" s="19" t="s">
        <v>105</v>
      </c>
    </row>
    <row r="63" spans="1:13" ht="29.5" customHeight="1" x14ac:dyDescent="0.35">
      <c r="A63" s="154"/>
      <c r="B63" s="38" t="s">
        <v>170</v>
      </c>
      <c r="C63" s="38">
        <v>27</v>
      </c>
      <c r="D63" s="50" t="s">
        <v>182</v>
      </c>
      <c r="E63" s="50"/>
      <c r="F63" s="50"/>
      <c r="G63" s="19"/>
      <c r="H63" s="19"/>
      <c r="I63" s="21"/>
      <c r="J63" s="19"/>
      <c r="K63" s="19"/>
      <c r="L63" s="19" t="s">
        <v>105</v>
      </c>
      <c r="M63" s="19" t="s">
        <v>105</v>
      </c>
    </row>
    <row r="64" spans="1:13" ht="36" customHeight="1" x14ac:dyDescent="0.35">
      <c r="A64" s="154"/>
      <c r="B64" s="38" t="s">
        <v>171</v>
      </c>
      <c r="C64" s="38">
        <v>28</v>
      </c>
      <c r="D64" s="50" t="s">
        <v>183</v>
      </c>
      <c r="E64" s="50"/>
      <c r="F64" s="50"/>
      <c r="G64" s="19"/>
      <c r="H64" s="19"/>
      <c r="I64" s="19" t="s">
        <v>105</v>
      </c>
      <c r="J64" s="19" t="s">
        <v>105</v>
      </c>
      <c r="K64" s="19"/>
      <c r="L64" s="21"/>
      <c r="M64" s="19" t="s">
        <v>105</v>
      </c>
    </row>
    <row r="65" spans="1:13" ht="32.5" customHeight="1" x14ac:dyDescent="0.35">
      <c r="A65" s="154"/>
      <c r="B65" s="38" t="s">
        <v>173</v>
      </c>
      <c r="C65" s="38">
        <v>29</v>
      </c>
      <c r="D65" s="50" t="s">
        <v>184</v>
      </c>
      <c r="E65" s="50"/>
      <c r="F65" s="50"/>
      <c r="G65" s="19"/>
      <c r="H65" s="19"/>
      <c r="I65" s="21"/>
      <c r="J65" s="19"/>
      <c r="K65" s="19" t="s">
        <v>105</v>
      </c>
      <c r="L65" s="21"/>
      <c r="M65" s="19" t="s">
        <v>105</v>
      </c>
    </row>
    <row r="66" spans="1:13" ht="26" customHeight="1" x14ac:dyDescent="0.35">
      <c r="A66" s="154"/>
      <c r="B66" s="39" t="s">
        <v>174</v>
      </c>
      <c r="C66" s="39">
        <v>30</v>
      </c>
      <c r="D66" s="50" t="s">
        <v>185</v>
      </c>
      <c r="E66" s="50"/>
      <c r="F66" s="50"/>
      <c r="G66" s="19"/>
      <c r="H66" s="19"/>
      <c r="I66" s="21"/>
      <c r="J66" s="19"/>
      <c r="K66" s="19"/>
      <c r="L66" s="19" t="s">
        <v>105</v>
      </c>
      <c r="M66" s="19" t="s">
        <v>105</v>
      </c>
    </row>
    <row r="67" spans="1:13" ht="24" customHeight="1" thickBot="1" x14ac:dyDescent="0.4">
      <c r="A67" s="155"/>
      <c r="B67" s="39" t="s">
        <v>175</v>
      </c>
      <c r="C67" s="39">
        <v>31</v>
      </c>
      <c r="D67" s="191" t="s">
        <v>196</v>
      </c>
      <c r="E67" s="192"/>
      <c r="F67" s="193"/>
      <c r="G67" s="49"/>
      <c r="H67" s="49"/>
      <c r="I67" s="49"/>
      <c r="J67" s="49"/>
      <c r="K67" s="49"/>
      <c r="L67" s="49"/>
      <c r="M67" s="49"/>
    </row>
    <row r="68" spans="1:13" ht="22" customHeight="1" x14ac:dyDescent="0.35">
      <c r="A68" s="153" t="s">
        <v>79</v>
      </c>
      <c r="B68" s="40" t="s">
        <v>40</v>
      </c>
      <c r="C68" s="121" t="s">
        <v>80</v>
      </c>
      <c r="D68" s="121"/>
      <c r="E68" s="121"/>
      <c r="F68" s="40" t="s">
        <v>81</v>
      </c>
      <c r="G68" s="118" t="s">
        <v>82</v>
      </c>
      <c r="H68" s="119"/>
      <c r="I68" s="120"/>
      <c r="J68" s="171" t="s">
        <v>83</v>
      </c>
      <c r="K68" s="172"/>
      <c r="L68" s="172"/>
      <c r="M68" s="173"/>
    </row>
    <row r="69" spans="1:13" ht="50.5" customHeight="1" x14ac:dyDescent="0.35">
      <c r="A69" s="154"/>
      <c r="B69" s="11" t="s">
        <v>84</v>
      </c>
      <c r="C69" s="60" t="s">
        <v>197</v>
      </c>
      <c r="D69" s="60"/>
      <c r="E69" s="60" t="s">
        <v>85</v>
      </c>
      <c r="F69" s="22">
        <v>60</v>
      </c>
      <c r="G69" s="134" t="s">
        <v>188</v>
      </c>
      <c r="H69" s="135"/>
      <c r="I69" s="136"/>
      <c r="J69" s="162" t="s">
        <v>86</v>
      </c>
      <c r="K69" s="163"/>
      <c r="L69" s="163"/>
      <c r="M69" s="164"/>
    </row>
    <row r="70" spans="1:13" ht="35" customHeight="1" x14ac:dyDescent="0.35">
      <c r="A70" s="154"/>
      <c r="B70" s="11" t="s">
        <v>87</v>
      </c>
      <c r="C70" s="60" t="s">
        <v>88</v>
      </c>
      <c r="D70" s="60"/>
      <c r="E70" s="60" t="s">
        <v>89</v>
      </c>
      <c r="F70" s="22">
        <v>5</v>
      </c>
      <c r="G70" s="134" t="s">
        <v>210</v>
      </c>
      <c r="H70" s="135"/>
      <c r="I70" s="136"/>
      <c r="J70" s="159" t="s">
        <v>24</v>
      </c>
      <c r="K70" s="160"/>
      <c r="L70" s="160"/>
      <c r="M70" s="161"/>
    </row>
    <row r="71" spans="1:13" ht="87.5" customHeight="1" x14ac:dyDescent="0.35">
      <c r="A71" s="154"/>
      <c r="B71" s="11" t="s">
        <v>90</v>
      </c>
      <c r="C71" s="60" t="s">
        <v>212</v>
      </c>
      <c r="D71" s="60"/>
      <c r="E71" s="60" t="s">
        <v>92</v>
      </c>
      <c r="F71" s="22">
        <v>5</v>
      </c>
      <c r="G71" s="134" t="s">
        <v>211</v>
      </c>
      <c r="H71" s="135"/>
      <c r="I71" s="136"/>
      <c r="J71" s="159" t="s">
        <v>24</v>
      </c>
      <c r="K71" s="160"/>
      <c r="L71" s="160"/>
      <c r="M71" s="161"/>
    </row>
    <row r="72" spans="1:13" ht="47" customHeight="1" x14ac:dyDescent="0.35">
      <c r="A72" s="154"/>
      <c r="B72" s="11" t="s">
        <v>93</v>
      </c>
      <c r="C72" s="60" t="s">
        <v>94</v>
      </c>
      <c r="D72" s="60"/>
      <c r="E72" s="60" t="s">
        <v>95</v>
      </c>
      <c r="F72" s="22">
        <v>20</v>
      </c>
      <c r="G72" s="134" t="s">
        <v>188</v>
      </c>
      <c r="H72" s="135"/>
      <c r="I72" s="136"/>
      <c r="J72" s="162" t="s">
        <v>86</v>
      </c>
      <c r="K72" s="163"/>
      <c r="L72" s="163"/>
      <c r="M72" s="164"/>
    </row>
    <row r="73" spans="1:13" x14ac:dyDescent="0.35">
      <c r="A73" s="154"/>
      <c r="B73" s="11" t="s">
        <v>96</v>
      </c>
      <c r="C73" s="60" t="s">
        <v>97</v>
      </c>
      <c r="D73" s="60"/>
      <c r="E73" s="60" t="s">
        <v>98</v>
      </c>
      <c r="F73" s="22" t="s">
        <v>24</v>
      </c>
      <c r="G73" s="134" t="s">
        <v>24</v>
      </c>
      <c r="H73" s="135"/>
      <c r="I73" s="136"/>
      <c r="J73" s="159" t="s">
        <v>24</v>
      </c>
      <c r="K73" s="160"/>
      <c r="L73" s="160"/>
      <c r="M73" s="161"/>
    </row>
    <row r="74" spans="1:13" x14ac:dyDescent="0.35">
      <c r="A74" s="154"/>
      <c r="B74" s="11" t="s">
        <v>99</v>
      </c>
      <c r="C74" s="60" t="s">
        <v>100</v>
      </c>
      <c r="D74" s="60"/>
      <c r="E74" s="60" t="s">
        <v>101</v>
      </c>
      <c r="F74" s="22" t="s">
        <v>24</v>
      </c>
      <c r="G74" s="134" t="s">
        <v>24</v>
      </c>
      <c r="H74" s="135"/>
      <c r="I74" s="136"/>
      <c r="J74" s="159" t="s">
        <v>24</v>
      </c>
      <c r="K74" s="160"/>
      <c r="L74" s="160"/>
      <c r="M74" s="161"/>
    </row>
    <row r="75" spans="1:13" ht="22.5" customHeight="1" x14ac:dyDescent="0.35">
      <c r="A75" s="154"/>
      <c r="B75" s="11" t="s">
        <v>102</v>
      </c>
      <c r="C75" s="60" t="s">
        <v>103</v>
      </c>
      <c r="D75" s="60"/>
      <c r="E75" s="60" t="s">
        <v>104</v>
      </c>
      <c r="F75" s="23"/>
      <c r="G75" s="134" t="s">
        <v>192</v>
      </c>
      <c r="H75" s="135"/>
      <c r="I75" s="136"/>
      <c r="J75" s="162"/>
      <c r="K75" s="163"/>
      <c r="L75" s="163"/>
      <c r="M75" s="164"/>
    </row>
    <row r="76" spans="1:13" ht="35.5" customHeight="1" x14ac:dyDescent="0.35">
      <c r="A76" s="154"/>
      <c r="B76" s="11" t="s">
        <v>105</v>
      </c>
      <c r="C76" s="60" t="s">
        <v>213</v>
      </c>
      <c r="D76" s="60"/>
      <c r="E76" s="60" t="s">
        <v>106</v>
      </c>
      <c r="F76" s="22">
        <v>10</v>
      </c>
      <c r="G76" s="165" t="s">
        <v>191</v>
      </c>
      <c r="H76" s="166"/>
      <c r="I76" s="167"/>
      <c r="J76" s="168" t="s">
        <v>198</v>
      </c>
      <c r="K76" s="169"/>
      <c r="L76" s="169"/>
      <c r="M76" s="170"/>
    </row>
    <row r="77" spans="1:13" ht="20" customHeight="1" x14ac:dyDescent="0.35">
      <c r="A77" s="154"/>
      <c r="B77" s="11" t="s">
        <v>107</v>
      </c>
      <c r="C77" s="60" t="s">
        <v>108</v>
      </c>
      <c r="D77" s="60"/>
      <c r="E77" s="60" t="s">
        <v>109</v>
      </c>
      <c r="F77" s="22" t="s">
        <v>24</v>
      </c>
      <c r="G77" s="134" t="s">
        <v>24</v>
      </c>
      <c r="H77" s="135"/>
      <c r="I77" s="136"/>
      <c r="J77" s="137" t="s">
        <v>24</v>
      </c>
      <c r="K77" s="138"/>
      <c r="L77" s="138"/>
      <c r="M77" s="139"/>
    </row>
    <row r="78" spans="1:13" ht="15" thickBot="1" x14ac:dyDescent="0.4">
      <c r="A78" s="155"/>
      <c r="B78" s="98" t="s">
        <v>110</v>
      </c>
      <c r="C78" s="99"/>
      <c r="D78" s="99"/>
      <c r="E78" s="100"/>
      <c r="F78" s="24">
        <v>1</v>
      </c>
      <c r="G78" s="140"/>
      <c r="H78" s="141"/>
      <c r="I78" s="141"/>
      <c r="J78" s="141"/>
      <c r="K78" s="142"/>
      <c r="L78" s="142"/>
      <c r="M78" s="143"/>
    </row>
    <row r="79" spans="1:13" ht="26.5" thickBot="1" x14ac:dyDescent="0.4">
      <c r="A79" s="25" t="s">
        <v>111</v>
      </c>
      <c r="B79" s="144" t="s">
        <v>204</v>
      </c>
      <c r="C79" s="145"/>
      <c r="D79" s="145"/>
      <c r="E79" s="145"/>
      <c r="F79" s="145"/>
      <c r="G79" s="145"/>
      <c r="H79" s="145"/>
      <c r="I79" s="145"/>
      <c r="J79" s="145"/>
      <c r="K79" s="146"/>
      <c r="L79" s="146"/>
      <c r="M79" s="147"/>
    </row>
    <row r="80" spans="1:13" x14ac:dyDescent="0.35">
      <c r="A80" s="74" t="s">
        <v>112</v>
      </c>
      <c r="B80" s="149" t="s">
        <v>113</v>
      </c>
      <c r="C80" s="149"/>
      <c r="D80" s="149"/>
      <c r="E80" s="149"/>
      <c r="F80" s="26"/>
      <c r="G80" s="149" t="s">
        <v>114</v>
      </c>
      <c r="H80" s="149"/>
      <c r="I80" s="149"/>
      <c r="J80" s="149"/>
      <c r="K80" s="149"/>
      <c r="L80" s="149"/>
      <c r="M80" s="150"/>
    </row>
    <row r="81" spans="1:13" ht="28" customHeight="1" x14ac:dyDescent="0.35">
      <c r="A81" s="148"/>
      <c r="B81" s="151" t="s">
        <v>186</v>
      </c>
      <c r="C81" s="152"/>
      <c r="D81" s="152"/>
      <c r="E81" s="152"/>
      <c r="F81" s="152"/>
      <c r="G81" s="152"/>
      <c r="H81" s="152"/>
      <c r="I81" s="152"/>
      <c r="J81" s="152"/>
      <c r="K81" s="152"/>
      <c r="L81" s="138"/>
      <c r="M81" s="156"/>
    </row>
    <row r="82" spans="1:13" ht="29" customHeight="1" thickBot="1" x14ac:dyDescent="0.4">
      <c r="A82" s="75"/>
      <c r="B82" s="157" t="s">
        <v>115</v>
      </c>
      <c r="C82" s="157"/>
      <c r="D82" s="157"/>
      <c r="E82" s="157"/>
      <c r="F82" s="157"/>
      <c r="G82" s="157"/>
      <c r="H82" s="157"/>
      <c r="I82" s="157"/>
      <c r="J82" s="157"/>
      <c r="K82" s="157"/>
      <c r="L82" s="157"/>
      <c r="M82" s="158"/>
    </row>
    <row r="83" spans="1:13" x14ac:dyDescent="0.35">
      <c r="A83" s="116" t="s">
        <v>116</v>
      </c>
      <c r="B83" s="27" t="s">
        <v>40</v>
      </c>
      <c r="C83" s="118" t="s">
        <v>80</v>
      </c>
      <c r="D83" s="119"/>
      <c r="E83" s="119"/>
      <c r="F83" s="120"/>
      <c r="G83" s="121" t="s">
        <v>117</v>
      </c>
      <c r="H83" s="121"/>
      <c r="I83" s="121"/>
      <c r="J83" s="121"/>
      <c r="K83" s="118" t="s">
        <v>118</v>
      </c>
      <c r="L83" s="119"/>
      <c r="M83" s="122"/>
    </row>
    <row r="84" spans="1:13" x14ac:dyDescent="0.35">
      <c r="A84" s="116"/>
      <c r="B84" s="112" t="s">
        <v>119</v>
      </c>
      <c r="C84" s="113"/>
      <c r="D84" s="113"/>
      <c r="E84" s="113"/>
      <c r="F84" s="113"/>
      <c r="G84" s="113"/>
      <c r="H84" s="113"/>
      <c r="I84" s="113"/>
      <c r="J84" s="113"/>
      <c r="K84" s="113"/>
      <c r="L84" s="113"/>
      <c r="M84" s="114"/>
    </row>
    <row r="85" spans="1:13" ht="45.5" customHeight="1" x14ac:dyDescent="0.35">
      <c r="A85" s="116"/>
      <c r="B85" s="11">
        <v>1</v>
      </c>
      <c r="C85" s="90" t="s">
        <v>120</v>
      </c>
      <c r="D85" s="91"/>
      <c r="E85" s="91"/>
      <c r="F85" s="92"/>
      <c r="G85" s="105"/>
      <c r="H85" s="123"/>
      <c r="I85" s="123"/>
      <c r="J85" s="124"/>
      <c r="K85" s="125"/>
      <c r="L85" s="126"/>
      <c r="M85" s="127"/>
    </row>
    <row r="86" spans="1:13" x14ac:dyDescent="0.35">
      <c r="A86" s="116"/>
      <c r="B86" s="11">
        <v>2</v>
      </c>
      <c r="C86" s="90" t="s">
        <v>121</v>
      </c>
      <c r="D86" s="91"/>
      <c r="E86" s="91"/>
      <c r="F86" s="92"/>
      <c r="G86" s="105"/>
      <c r="H86" s="123"/>
      <c r="I86" s="123"/>
      <c r="J86" s="124"/>
      <c r="K86" s="131"/>
      <c r="L86" s="107"/>
      <c r="M86" s="108"/>
    </row>
    <row r="87" spans="1:13" x14ac:dyDescent="0.35">
      <c r="A87" s="116"/>
      <c r="B87" s="11">
        <v>3</v>
      </c>
      <c r="C87" s="90" t="s">
        <v>122</v>
      </c>
      <c r="D87" s="91"/>
      <c r="E87" s="91"/>
      <c r="F87" s="92"/>
      <c r="G87" s="105"/>
      <c r="H87" s="123"/>
      <c r="I87" s="123"/>
      <c r="J87" s="124"/>
      <c r="K87" s="106"/>
      <c r="L87" s="107"/>
      <c r="M87" s="108"/>
    </row>
    <row r="88" spans="1:13" ht="28.5" customHeight="1" x14ac:dyDescent="0.35">
      <c r="A88" s="116"/>
      <c r="B88" s="11">
        <v>4</v>
      </c>
      <c r="C88" s="90" t="s">
        <v>123</v>
      </c>
      <c r="D88" s="91"/>
      <c r="E88" s="91"/>
      <c r="F88" s="92"/>
      <c r="G88" s="128" t="s">
        <v>205</v>
      </c>
      <c r="H88" s="129"/>
      <c r="I88" s="129"/>
      <c r="J88" s="130"/>
      <c r="K88" s="106">
        <v>217</v>
      </c>
      <c r="L88" s="107"/>
      <c r="M88" s="108"/>
    </row>
    <row r="89" spans="1:13" ht="27.5" customHeight="1" x14ac:dyDescent="0.35">
      <c r="A89" s="116"/>
      <c r="B89" s="11">
        <v>5</v>
      </c>
      <c r="C89" s="90" t="s">
        <v>124</v>
      </c>
      <c r="D89" s="91"/>
      <c r="E89" s="91"/>
      <c r="F89" s="92"/>
      <c r="G89" s="128" t="s">
        <v>200</v>
      </c>
      <c r="H89" s="129"/>
      <c r="I89" s="129"/>
      <c r="J89" s="130"/>
      <c r="K89" s="95"/>
      <c r="L89" s="96"/>
      <c r="M89" s="97"/>
    </row>
    <row r="90" spans="1:13" x14ac:dyDescent="0.35">
      <c r="A90" s="116"/>
      <c r="B90" s="11">
        <v>6</v>
      </c>
      <c r="C90" s="90" t="s">
        <v>125</v>
      </c>
      <c r="D90" s="91"/>
      <c r="E90" s="91"/>
      <c r="F90" s="92"/>
      <c r="G90" s="95"/>
      <c r="H90" s="96"/>
      <c r="I90" s="96"/>
      <c r="J90" s="111"/>
      <c r="K90" s="95"/>
      <c r="L90" s="96"/>
      <c r="M90" s="97"/>
    </row>
    <row r="91" spans="1:13" x14ac:dyDescent="0.35">
      <c r="A91" s="116"/>
      <c r="B91" s="112" t="s">
        <v>126</v>
      </c>
      <c r="C91" s="113"/>
      <c r="D91" s="113"/>
      <c r="E91" s="113"/>
      <c r="F91" s="113"/>
      <c r="G91" s="113"/>
      <c r="H91" s="113"/>
      <c r="I91" s="113"/>
      <c r="J91" s="113"/>
      <c r="K91" s="113"/>
      <c r="L91" s="113"/>
      <c r="M91" s="114"/>
    </row>
    <row r="92" spans="1:13" x14ac:dyDescent="0.35">
      <c r="A92" s="116"/>
      <c r="B92" s="11">
        <v>7</v>
      </c>
      <c r="C92" s="90" t="s">
        <v>97</v>
      </c>
      <c r="D92" s="91"/>
      <c r="E92" s="91"/>
      <c r="F92" s="92"/>
      <c r="G92" s="115"/>
      <c r="H92" s="115"/>
      <c r="I92" s="115"/>
      <c r="J92" s="115"/>
      <c r="K92" s="106"/>
      <c r="L92" s="107"/>
      <c r="M92" s="108"/>
    </row>
    <row r="93" spans="1:13" x14ac:dyDescent="0.35">
      <c r="A93" s="116"/>
      <c r="B93" s="11">
        <v>8</v>
      </c>
      <c r="C93" s="90" t="s">
        <v>91</v>
      </c>
      <c r="D93" s="91"/>
      <c r="E93" s="91"/>
      <c r="F93" s="92"/>
      <c r="G93" s="132"/>
      <c r="H93" s="132"/>
      <c r="I93" s="132"/>
      <c r="J93" s="133"/>
      <c r="K93" s="106"/>
      <c r="L93" s="107"/>
      <c r="M93" s="108"/>
    </row>
    <row r="94" spans="1:13" ht="35.5" customHeight="1" x14ac:dyDescent="0.35">
      <c r="A94" s="116"/>
      <c r="B94" s="11">
        <v>9</v>
      </c>
      <c r="C94" s="90" t="s">
        <v>127</v>
      </c>
      <c r="D94" s="91"/>
      <c r="E94" s="91"/>
      <c r="F94" s="92"/>
      <c r="G94" s="109" t="s">
        <v>199</v>
      </c>
      <c r="H94" s="109"/>
      <c r="I94" s="109"/>
      <c r="J94" s="110"/>
      <c r="K94" s="106">
        <v>30</v>
      </c>
      <c r="L94" s="107"/>
      <c r="M94" s="108"/>
    </row>
    <row r="95" spans="1:13" ht="21.5" customHeight="1" x14ac:dyDescent="0.35">
      <c r="A95" s="116"/>
      <c r="B95" s="11">
        <v>10</v>
      </c>
      <c r="C95" s="90" t="s">
        <v>128</v>
      </c>
      <c r="D95" s="91"/>
      <c r="E95" s="91"/>
      <c r="F95" s="92"/>
      <c r="G95" s="104"/>
      <c r="H95" s="104"/>
      <c r="I95" s="104"/>
      <c r="J95" s="105"/>
      <c r="K95" s="106">
        <v>60</v>
      </c>
      <c r="L95" s="107"/>
      <c r="M95" s="108"/>
    </row>
    <row r="96" spans="1:13" x14ac:dyDescent="0.35">
      <c r="A96" s="116"/>
      <c r="B96" s="11">
        <v>11</v>
      </c>
      <c r="C96" s="90" t="s">
        <v>129</v>
      </c>
      <c r="D96" s="91"/>
      <c r="E96" s="91"/>
      <c r="F96" s="92"/>
      <c r="G96" s="104"/>
      <c r="H96" s="104"/>
      <c r="I96" s="104"/>
      <c r="J96" s="105"/>
      <c r="K96" s="106"/>
      <c r="L96" s="107"/>
      <c r="M96" s="108"/>
    </row>
    <row r="97" spans="1:13" x14ac:dyDescent="0.35">
      <c r="A97" s="116"/>
      <c r="B97" s="11">
        <v>12</v>
      </c>
      <c r="C97" s="90" t="s">
        <v>130</v>
      </c>
      <c r="D97" s="91"/>
      <c r="E97" s="91"/>
      <c r="F97" s="92"/>
      <c r="G97" s="93"/>
      <c r="H97" s="93"/>
      <c r="I97" s="94"/>
      <c r="J97" s="94"/>
      <c r="K97" s="95"/>
      <c r="L97" s="96"/>
      <c r="M97" s="97"/>
    </row>
    <row r="98" spans="1:13" ht="15" thickBot="1" x14ac:dyDescent="0.4">
      <c r="A98" s="117"/>
      <c r="B98" s="98" t="s">
        <v>131</v>
      </c>
      <c r="C98" s="99"/>
      <c r="D98" s="100"/>
      <c r="E98" s="28" t="s">
        <v>132</v>
      </c>
      <c r="F98" s="29">
        <f>FLOOR(K98/25,1)</f>
        <v>12</v>
      </c>
      <c r="G98" s="30" t="s">
        <v>133</v>
      </c>
      <c r="H98" s="31">
        <f>FLOOR(K98/30,1)</f>
        <v>10</v>
      </c>
      <c r="I98" s="101" t="s">
        <v>134</v>
      </c>
      <c r="J98" s="102"/>
      <c r="K98" s="98">
        <f>SUM(K85:M97)</f>
        <v>307</v>
      </c>
      <c r="L98" s="99"/>
      <c r="M98" s="103"/>
    </row>
    <row r="99" spans="1:13" ht="16" thickBot="1" x14ac:dyDescent="0.4">
      <c r="A99" s="32" t="s">
        <v>135</v>
      </c>
      <c r="B99" s="33"/>
      <c r="C99" s="33"/>
      <c r="D99" s="33"/>
      <c r="E99" s="33"/>
      <c r="F99" s="33"/>
      <c r="G99" s="33"/>
      <c r="H99" s="33"/>
      <c r="I99" s="33"/>
      <c r="J99" s="33"/>
      <c r="K99" s="33"/>
      <c r="L99" s="33"/>
      <c r="M99" s="34"/>
    </row>
    <row r="100" spans="1:13" x14ac:dyDescent="0.35">
      <c r="A100" s="81" t="s">
        <v>136</v>
      </c>
      <c r="B100" s="84" t="s">
        <v>137</v>
      </c>
      <c r="C100" s="84"/>
      <c r="D100" s="84"/>
      <c r="E100" s="84"/>
      <c r="F100" s="85" t="s">
        <v>155</v>
      </c>
      <c r="G100" s="85"/>
      <c r="H100" s="85"/>
      <c r="I100" s="85"/>
      <c r="J100" s="85"/>
      <c r="K100" s="86"/>
      <c r="L100" s="86"/>
      <c r="M100" s="87"/>
    </row>
    <row r="101" spans="1:13" x14ac:dyDescent="0.35">
      <c r="A101" s="82"/>
      <c r="B101" s="60" t="s">
        <v>138</v>
      </c>
      <c r="C101" s="60"/>
      <c r="D101" s="60"/>
      <c r="E101" s="60"/>
      <c r="F101" s="88" t="s">
        <v>156</v>
      </c>
      <c r="G101" s="61"/>
      <c r="H101" s="61"/>
      <c r="I101" s="61"/>
      <c r="J101" s="61"/>
      <c r="K101" s="62"/>
      <c r="L101" s="62"/>
      <c r="M101" s="63"/>
    </row>
    <row r="102" spans="1:13" x14ac:dyDescent="0.35">
      <c r="A102" s="82"/>
      <c r="B102" s="60" t="s">
        <v>139</v>
      </c>
      <c r="C102" s="60"/>
      <c r="D102" s="60"/>
      <c r="E102" s="60"/>
      <c r="F102" s="61"/>
      <c r="G102" s="61"/>
      <c r="H102" s="61"/>
      <c r="I102" s="61"/>
      <c r="J102" s="61"/>
      <c r="K102" s="62"/>
      <c r="L102" s="62"/>
      <c r="M102" s="63"/>
    </row>
    <row r="103" spans="1:13" x14ac:dyDescent="0.35">
      <c r="A103" s="82"/>
      <c r="B103" s="60" t="s">
        <v>140</v>
      </c>
      <c r="C103" s="60"/>
      <c r="D103" s="60"/>
      <c r="E103" s="60"/>
      <c r="F103" s="61" t="s">
        <v>157</v>
      </c>
      <c r="G103" s="61"/>
      <c r="H103" s="61"/>
      <c r="I103" s="61"/>
      <c r="J103" s="61"/>
      <c r="K103" s="62"/>
      <c r="L103" s="62"/>
      <c r="M103" s="63"/>
    </row>
    <row r="104" spans="1:13" ht="15" thickBot="1" x14ac:dyDescent="0.4">
      <c r="A104" s="83"/>
      <c r="B104" s="89" t="s">
        <v>130</v>
      </c>
      <c r="C104" s="89"/>
      <c r="D104" s="89"/>
      <c r="E104" s="89"/>
      <c r="F104" s="71"/>
      <c r="G104" s="72"/>
      <c r="H104" s="72"/>
      <c r="I104" s="72"/>
      <c r="J104" s="72"/>
      <c r="K104" s="72"/>
      <c r="L104" s="72"/>
      <c r="M104" s="73"/>
    </row>
    <row r="105" spans="1:13" ht="30" customHeight="1" x14ac:dyDescent="0.35">
      <c r="A105" s="74" t="s">
        <v>141</v>
      </c>
      <c r="B105" s="76" t="s">
        <v>142</v>
      </c>
      <c r="C105" s="77"/>
      <c r="D105" s="77"/>
      <c r="E105" s="78"/>
      <c r="F105" s="57" t="s">
        <v>189</v>
      </c>
      <c r="G105" s="57"/>
      <c r="H105" s="57"/>
      <c r="I105" s="57"/>
      <c r="J105" s="57"/>
      <c r="K105" s="58"/>
      <c r="L105" s="58"/>
      <c r="M105" s="59"/>
    </row>
    <row r="106" spans="1:13" ht="33.5" customHeight="1" thickBot="1" x14ac:dyDescent="0.4">
      <c r="A106" s="75"/>
      <c r="B106" s="79" t="s">
        <v>190</v>
      </c>
      <c r="C106" s="79"/>
      <c r="D106" s="79"/>
      <c r="E106" s="79"/>
      <c r="F106" s="80" t="s">
        <v>187</v>
      </c>
      <c r="G106" s="68"/>
      <c r="H106" s="68"/>
      <c r="I106" s="68"/>
      <c r="J106" s="68"/>
      <c r="K106" s="69"/>
      <c r="L106" s="69"/>
      <c r="M106" s="70"/>
    </row>
    <row r="107" spans="1:13" ht="85" customHeight="1" x14ac:dyDescent="0.35">
      <c r="A107" s="51" t="s">
        <v>108</v>
      </c>
      <c r="B107" s="54" t="s">
        <v>143</v>
      </c>
      <c r="C107" s="55"/>
      <c r="D107" s="55"/>
      <c r="E107" s="56"/>
      <c r="F107" s="57" t="s">
        <v>144</v>
      </c>
      <c r="G107" s="57"/>
      <c r="H107" s="57"/>
      <c r="I107" s="57"/>
      <c r="J107" s="57"/>
      <c r="K107" s="58"/>
      <c r="L107" s="58"/>
      <c r="M107" s="59"/>
    </row>
    <row r="108" spans="1:13" ht="31" customHeight="1" x14ac:dyDescent="0.35">
      <c r="A108" s="52"/>
      <c r="B108" s="60" t="s">
        <v>145</v>
      </c>
      <c r="C108" s="60"/>
      <c r="D108" s="60"/>
      <c r="E108" s="60"/>
      <c r="F108" s="61" t="s">
        <v>146</v>
      </c>
      <c r="G108" s="61"/>
      <c r="H108" s="61"/>
      <c r="I108" s="61"/>
      <c r="J108" s="61"/>
      <c r="K108" s="62"/>
      <c r="L108" s="62"/>
      <c r="M108" s="63"/>
    </row>
    <row r="109" spans="1:13" ht="26.5" customHeight="1" x14ac:dyDescent="0.35">
      <c r="A109" s="52"/>
      <c r="B109" s="64" t="s">
        <v>147</v>
      </c>
      <c r="C109" s="64"/>
      <c r="D109" s="64"/>
      <c r="E109" s="64"/>
      <c r="F109" s="61" t="s">
        <v>148</v>
      </c>
      <c r="G109" s="61"/>
      <c r="H109" s="61"/>
      <c r="I109" s="61"/>
      <c r="J109" s="61"/>
      <c r="K109" s="62"/>
      <c r="L109" s="62"/>
      <c r="M109" s="63"/>
    </row>
    <row r="110" spans="1:13" ht="37" customHeight="1" thickBot="1" x14ac:dyDescent="0.4">
      <c r="A110" s="53"/>
      <c r="B110" s="65" t="s">
        <v>149</v>
      </c>
      <c r="C110" s="66"/>
      <c r="D110" s="66"/>
      <c r="E110" s="67"/>
      <c r="F110" s="68" t="s">
        <v>150</v>
      </c>
      <c r="G110" s="68"/>
      <c r="H110" s="68"/>
      <c r="I110" s="68"/>
      <c r="J110" s="68"/>
      <c r="K110" s="69"/>
      <c r="L110" s="69"/>
      <c r="M110" s="70"/>
    </row>
    <row r="111" spans="1:13" x14ac:dyDescent="0.35">
      <c r="A111" s="35"/>
      <c r="B111" s="35"/>
      <c r="C111" s="35"/>
      <c r="D111" s="35"/>
      <c r="E111" s="35"/>
      <c r="F111" s="35"/>
      <c r="G111" s="35"/>
      <c r="H111" s="35"/>
      <c r="I111" s="35"/>
    </row>
    <row r="112" spans="1:13" x14ac:dyDescent="0.35">
      <c r="A112" s="36" t="s">
        <v>151</v>
      </c>
      <c r="B112" s="35"/>
      <c r="C112" s="35"/>
      <c r="D112" s="35"/>
      <c r="E112" s="35"/>
      <c r="F112" s="35"/>
      <c r="G112" s="35"/>
      <c r="H112" s="35"/>
      <c r="I112" s="35"/>
      <c r="J112" s="35"/>
      <c r="K112" s="35"/>
      <c r="L112" s="35"/>
      <c r="M112" s="35"/>
    </row>
  </sheetData>
  <mergeCells count="207">
    <mergeCell ref="D67:F67"/>
    <mergeCell ref="A1:M1"/>
    <mergeCell ref="A2:M2"/>
    <mergeCell ref="B3:F3"/>
    <mergeCell ref="G3:H3"/>
    <mergeCell ref="I3:M3"/>
    <mergeCell ref="A4:A6"/>
    <mergeCell ref="B4:E4"/>
    <mergeCell ref="G4:K4"/>
    <mergeCell ref="L4:M4"/>
    <mergeCell ref="B5:E5"/>
    <mergeCell ref="B8:F8"/>
    <mergeCell ref="G8:H8"/>
    <mergeCell ref="I8:M8"/>
    <mergeCell ref="B9:F9"/>
    <mergeCell ref="G9:H9"/>
    <mergeCell ref="I9:M9"/>
    <mergeCell ref="G5:K5"/>
    <mergeCell ref="L5:M5"/>
    <mergeCell ref="B6:E6"/>
    <mergeCell ref="G6:K6"/>
    <mergeCell ref="L6:M6"/>
    <mergeCell ref="B7:F7"/>
    <mergeCell ref="G7:H7"/>
    <mergeCell ref="I7:M7"/>
    <mergeCell ref="B12:F12"/>
    <mergeCell ref="G12:H12"/>
    <mergeCell ref="I12:M12"/>
    <mergeCell ref="B13:F13"/>
    <mergeCell ref="G13:H13"/>
    <mergeCell ref="I13:M13"/>
    <mergeCell ref="A10:A11"/>
    <mergeCell ref="C10:E10"/>
    <mergeCell ref="G10:H10"/>
    <mergeCell ref="I10:J10"/>
    <mergeCell ref="K10:M10"/>
    <mergeCell ref="C11:E11"/>
    <mergeCell ref="G11:H11"/>
    <mergeCell ref="I11:J11"/>
    <mergeCell ref="K11:M11"/>
    <mergeCell ref="B14:M14"/>
    <mergeCell ref="B15:M15"/>
    <mergeCell ref="A16:A22"/>
    <mergeCell ref="C16:M16"/>
    <mergeCell ref="C18:M18"/>
    <mergeCell ref="C20:M20"/>
    <mergeCell ref="C21:M21"/>
    <mergeCell ref="C22:M22"/>
    <mergeCell ref="C17:M17"/>
    <mergeCell ref="C19:M19"/>
    <mergeCell ref="A23:M23"/>
    <mergeCell ref="C24:F24"/>
    <mergeCell ref="A25:A30"/>
    <mergeCell ref="C25:F25"/>
    <mergeCell ref="C26:F26"/>
    <mergeCell ref="C27:F27"/>
    <mergeCell ref="C28:F28"/>
    <mergeCell ref="C29:F29"/>
    <mergeCell ref="C30:F30"/>
    <mergeCell ref="D38:F38"/>
    <mergeCell ref="D43:F43"/>
    <mergeCell ref="D42:F42"/>
    <mergeCell ref="D45:F45"/>
    <mergeCell ref="C72:E72"/>
    <mergeCell ref="G72:I72"/>
    <mergeCell ref="A31:A33"/>
    <mergeCell ref="C31:F31"/>
    <mergeCell ref="C32:F32"/>
    <mergeCell ref="C33:F33"/>
    <mergeCell ref="A34:M34"/>
    <mergeCell ref="A35:A67"/>
    <mergeCell ref="D35:F35"/>
    <mergeCell ref="D36:F36"/>
    <mergeCell ref="D37:F37"/>
    <mergeCell ref="D39:F39"/>
    <mergeCell ref="D48:F48"/>
    <mergeCell ref="D47:F47"/>
    <mergeCell ref="D46:F46"/>
    <mergeCell ref="D53:F53"/>
    <mergeCell ref="D66:F66"/>
    <mergeCell ref="J72:M72"/>
    <mergeCell ref="D49:F49"/>
    <mergeCell ref="D58:F58"/>
    <mergeCell ref="C73:E73"/>
    <mergeCell ref="G73:I73"/>
    <mergeCell ref="J73:M73"/>
    <mergeCell ref="C71:E71"/>
    <mergeCell ref="C74:E74"/>
    <mergeCell ref="G68:I68"/>
    <mergeCell ref="J68:M68"/>
    <mergeCell ref="C69:E69"/>
    <mergeCell ref="G69:I69"/>
    <mergeCell ref="J69:M69"/>
    <mergeCell ref="C70:E70"/>
    <mergeCell ref="G70:I70"/>
    <mergeCell ref="J70:M70"/>
    <mergeCell ref="C68:E68"/>
    <mergeCell ref="G77:I77"/>
    <mergeCell ref="J77:M77"/>
    <mergeCell ref="B78:E78"/>
    <mergeCell ref="G78:M78"/>
    <mergeCell ref="B79:M79"/>
    <mergeCell ref="A80:A82"/>
    <mergeCell ref="B80:E80"/>
    <mergeCell ref="G80:K80"/>
    <mergeCell ref="L80:M80"/>
    <mergeCell ref="B81:K81"/>
    <mergeCell ref="A68:A78"/>
    <mergeCell ref="C77:E77"/>
    <mergeCell ref="L81:M81"/>
    <mergeCell ref="B82:M82"/>
    <mergeCell ref="G74:I74"/>
    <mergeCell ref="J74:M74"/>
    <mergeCell ref="C75:E75"/>
    <mergeCell ref="G75:I75"/>
    <mergeCell ref="J75:M75"/>
    <mergeCell ref="C76:E76"/>
    <mergeCell ref="G76:I76"/>
    <mergeCell ref="J76:M76"/>
    <mergeCell ref="G71:I71"/>
    <mergeCell ref="J71:M71"/>
    <mergeCell ref="A83:A98"/>
    <mergeCell ref="C83:F83"/>
    <mergeCell ref="G83:J83"/>
    <mergeCell ref="K83:M83"/>
    <mergeCell ref="B84:M84"/>
    <mergeCell ref="C85:F85"/>
    <mergeCell ref="G85:J85"/>
    <mergeCell ref="K85:M85"/>
    <mergeCell ref="C88:F88"/>
    <mergeCell ref="G88:J88"/>
    <mergeCell ref="K88:M88"/>
    <mergeCell ref="C89:F89"/>
    <mergeCell ref="G89:J89"/>
    <mergeCell ref="K89:M89"/>
    <mergeCell ref="C86:F86"/>
    <mergeCell ref="G86:J86"/>
    <mergeCell ref="K86:M86"/>
    <mergeCell ref="C87:F87"/>
    <mergeCell ref="G87:J87"/>
    <mergeCell ref="K87:M87"/>
    <mergeCell ref="C93:F93"/>
    <mergeCell ref="G93:J93"/>
    <mergeCell ref="K93:M93"/>
    <mergeCell ref="C94:F94"/>
    <mergeCell ref="G94:J94"/>
    <mergeCell ref="K94:M94"/>
    <mergeCell ref="C90:F90"/>
    <mergeCell ref="G90:J90"/>
    <mergeCell ref="K90:M90"/>
    <mergeCell ref="B91:M91"/>
    <mergeCell ref="C92:F92"/>
    <mergeCell ref="G92:J92"/>
    <mergeCell ref="K92:M92"/>
    <mergeCell ref="C97:F97"/>
    <mergeCell ref="G97:J97"/>
    <mergeCell ref="K97:M97"/>
    <mergeCell ref="B98:D98"/>
    <mergeCell ref="I98:J98"/>
    <mergeCell ref="K98:M98"/>
    <mergeCell ref="C95:F95"/>
    <mergeCell ref="G95:J95"/>
    <mergeCell ref="K95:M95"/>
    <mergeCell ref="C96:F96"/>
    <mergeCell ref="G96:J96"/>
    <mergeCell ref="K96:M96"/>
    <mergeCell ref="F104:M104"/>
    <mergeCell ref="A105:A106"/>
    <mergeCell ref="B105:E105"/>
    <mergeCell ref="F105:M105"/>
    <mergeCell ref="B106:E106"/>
    <mergeCell ref="F106:M106"/>
    <mergeCell ref="A100:A104"/>
    <mergeCell ref="B100:E100"/>
    <mergeCell ref="F100:M100"/>
    <mergeCell ref="B101:E101"/>
    <mergeCell ref="F101:M101"/>
    <mergeCell ref="B102:E102"/>
    <mergeCell ref="F102:M102"/>
    <mergeCell ref="B103:E103"/>
    <mergeCell ref="F103:M103"/>
    <mergeCell ref="B104:E104"/>
    <mergeCell ref="A107:A110"/>
    <mergeCell ref="B107:E107"/>
    <mergeCell ref="F107:M107"/>
    <mergeCell ref="B108:E108"/>
    <mergeCell ref="F108:M108"/>
    <mergeCell ref="B109:E109"/>
    <mergeCell ref="F109:M109"/>
    <mergeCell ref="B110:E110"/>
    <mergeCell ref="F110:M110"/>
    <mergeCell ref="D40:F40"/>
    <mergeCell ref="D41:F41"/>
    <mergeCell ref="D65:F65"/>
    <mergeCell ref="D64:F64"/>
    <mergeCell ref="D61:F61"/>
    <mergeCell ref="D62:F62"/>
    <mergeCell ref="D59:F59"/>
    <mergeCell ref="D60:F60"/>
    <mergeCell ref="D56:F56"/>
    <mergeCell ref="D57:F57"/>
    <mergeCell ref="D54:F54"/>
    <mergeCell ref="D55:F55"/>
    <mergeCell ref="D52:F52"/>
    <mergeCell ref="D51:F51"/>
    <mergeCell ref="D44:F44"/>
    <mergeCell ref="D63:F63"/>
  </mergeCells>
  <hyperlinks>
    <hyperlink ref="F101" r:id="rId1"/>
  </hyperlinks>
  <pageMargins left="0.7" right="0.7" top="0.75" bottom="0.75" header="0.3" footer="0.3"/>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5</xdr:col>
                    <xdr:colOff>393700</xdr:colOff>
                    <xdr:row>2</xdr:row>
                    <xdr:rowOff>298450</xdr:rowOff>
                  </from>
                  <to>
                    <xdr:col>6</xdr:col>
                    <xdr:colOff>95250</xdr:colOff>
                    <xdr:row>3</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5</xdr:col>
                    <xdr:colOff>393700</xdr:colOff>
                    <xdr:row>3</xdr:row>
                    <xdr:rowOff>184150</xdr:rowOff>
                  </from>
                  <to>
                    <xdr:col>6</xdr:col>
                    <xdr:colOff>95250</xdr:colOff>
                    <xdr:row>5</xdr:row>
                    <xdr:rowOff>25400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5</xdr:col>
                    <xdr:colOff>393700</xdr:colOff>
                    <xdr:row>4</xdr:row>
                    <xdr:rowOff>184150</xdr:rowOff>
                  </from>
                  <to>
                    <xdr:col>6</xdr:col>
                    <xdr:colOff>95250</xdr:colOff>
                    <xdr:row>6</xdr:row>
                    <xdr:rowOff>25400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11</xdr:col>
                    <xdr:colOff>419100</xdr:colOff>
                    <xdr:row>2</xdr:row>
                    <xdr:rowOff>285750</xdr:rowOff>
                  </from>
                  <to>
                    <xdr:col>12</xdr:col>
                    <xdr:colOff>139700</xdr:colOff>
                    <xdr:row>3</xdr:row>
                    <xdr:rowOff>152400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11</xdr:col>
                    <xdr:colOff>419100</xdr:colOff>
                    <xdr:row>3</xdr:row>
                    <xdr:rowOff>184150</xdr:rowOff>
                  </from>
                  <to>
                    <xdr:col>12</xdr:col>
                    <xdr:colOff>139700</xdr:colOff>
                    <xdr:row>5</xdr:row>
                    <xdr:rowOff>25400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11</xdr:col>
                    <xdr:colOff>419100</xdr:colOff>
                    <xdr:row>4</xdr:row>
                    <xdr:rowOff>184150</xdr:rowOff>
                  </from>
                  <to>
                    <xdr:col>12</xdr:col>
                    <xdr:colOff>139700</xdr:colOff>
                    <xdr:row>6</xdr:row>
                    <xdr:rowOff>25400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11</xdr:col>
                    <xdr:colOff>419100</xdr:colOff>
                    <xdr:row>79</xdr:row>
                    <xdr:rowOff>184150</xdr:rowOff>
                  </from>
                  <to>
                    <xdr:col>12</xdr:col>
                    <xdr:colOff>152400</xdr:colOff>
                    <xdr:row>81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Ayşe Nil ALTAY</dc:creator>
  <cp:lastModifiedBy>Deniz YANIK</cp:lastModifiedBy>
  <cp:lastPrinted>2022-05-28T10:42:45Z</cp:lastPrinted>
  <dcterms:created xsi:type="dcterms:W3CDTF">2022-05-27T13:05:17Z</dcterms:created>
  <dcterms:modified xsi:type="dcterms:W3CDTF">2023-11-15T13:35:41Z</dcterms:modified>
</cp:coreProperties>
</file>