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Users\fatih.ak\Desktop\2021 - 2022 SPRING-BAHAR\2022 BAHAR IE AKTS FORMLARI\OneDrive_2022-05-15\2022 MÜFREDAT AKTS Formları\AKTS Formları_M. Fatih AK\"/>
    </mc:Choice>
  </mc:AlternateContent>
  <xr:revisionPtr revIDLastSave="1" documentId="11_03F71813236FC52A6392F18CEA6D63F5ED674D0B" xr6:coauthVersionLast="47" xr6:coauthVersionMax="47" xr10:uidLastSave="{98EEFDB3-26A1-428E-B156-2B8FB5D3CFDC}"/>
  <bookViews>
    <workbookView xWindow="0" yWindow="0" windowWidth="20490" windowHeight="7095" xr2:uid="{00000000-000D-0000-FFFF-FFFF00000000}"/>
  </bookViews>
  <sheets>
    <sheet name="ECTS Form" sheetId="1" r:id="rId1"/>
  </sheets>
  <definedNames>
    <definedName name="_xlnm.Print_Area" localSheetId="0">'ECTS Form'!$A$1:$O$107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1" i="1" l="1"/>
  <c r="G91" i="1" s="1"/>
  <c r="I91" i="1"/>
</calcChain>
</file>

<file path=xl/sharedStrings.xml><?xml version="1.0" encoding="utf-8"?>
<sst xmlns="http://schemas.openxmlformats.org/spreadsheetml/2006/main" count="318" uniqueCount="214">
  <si>
    <t>ECTS COURSE DESCRIPTION FORM</t>
  </si>
  <si>
    <t>PART I (Senate Approval)</t>
  </si>
  <si>
    <t xml:space="preserve">Offering School  </t>
  </si>
  <si>
    <t>Antalya Bilim University-Faculty of Engineering and Natural Sciences</t>
  </si>
  <si>
    <t>Offering Department</t>
  </si>
  <si>
    <t>Industrial Engineering</t>
  </si>
  <si>
    <t>Program(s) Offered to</t>
  </si>
  <si>
    <t>Civil Engineering</t>
  </si>
  <si>
    <t>Computer Engineering</t>
  </si>
  <si>
    <t>Mechanical Engineering</t>
  </si>
  <si>
    <t>Electrical and Electronics Engineering</t>
  </si>
  <si>
    <t>Non-Faculty Programs</t>
  </si>
  <si>
    <t>Course Name</t>
  </si>
  <si>
    <t>Worker Health and Occupational Safety-II</t>
  </si>
  <si>
    <t xml:space="preserve">Course Code </t>
  </si>
  <si>
    <t>ENWH 402</t>
  </si>
  <si>
    <t>Level of Course</t>
  </si>
  <si>
    <t>Undergraduate</t>
  </si>
  <si>
    <t>Type of Course</t>
  </si>
  <si>
    <t>Compulsory</t>
  </si>
  <si>
    <t>Language of Instruction</t>
  </si>
  <si>
    <t>English</t>
  </si>
  <si>
    <t>ECTS Credits</t>
  </si>
  <si>
    <t>Hours per Week</t>
  </si>
  <si>
    <t>Lecture:</t>
  </si>
  <si>
    <t>Practical:</t>
  </si>
  <si>
    <t xml:space="preserve">Studio: </t>
  </si>
  <si>
    <t>Laboratory:</t>
  </si>
  <si>
    <t xml:space="preserve">Recitation: </t>
  </si>
  <si>
    <t xml:space="preserve">Other: </t>
  </si>
  <si>
    <t>Pre-requisites</t>
  </si>
  <si>
    <t>Co-requisites</t>
  </si>
  <si>
    <t>Registration Restriction</t>
  </si>
  <si>
    <t>None</t>
  </si>
  <si>
    <t>Grading Mode</t>
  </si>
  <si>
    <t>Educational Objective</t>
  </si>
  <si>
    <t>The aim of the course ; awareness of students about occupational health and safety, learning tasks, responsibilities and legal rights in business life. It is also aimed to gain a culture of occupational safety and awareness in order to work in a healthy and safe environment.</t>
  </si>
  <si>
    <t>Course Description</t>
  </si>
  <si>
    <t>Within the scope of the course, the awareness of the students about occupational health and safety, their duties, responsibilities and legal rights are taught and taught in business life. Moreover, it is aimed to gain awareness and occupational safety culture in order to work in a healthy and safe environment. Occupational Health and Safety Law No. 6331, Labor Law No. 4857, Social Insurance and General Health Insurance Law No.5510 are covered.</t>
  </si>
  <si>
    <t xml:space="preserve">Learning Outcomes </t>
  </si>
  <si>
    <t>LO1</t>
  </si>
  <si>
    <t>Define the basic concepts of occupational health and safety</t>
  </si>
  <si>
    <t>LO2</t>
  </si>
  <si>
    <t>To have the knowledge and practice ability to contribute to the occupational health and safety culture</t>
  </si>
  <si>
    <t>LO3</t>
  </si>
  <si>
    <t>Designing with occupational health and safety priorities</t>
  </si>
  <si>
    <t>LO4</t>
  </si>
  <si>
    <t>Taking a proactive approach to prevent work accidents</t>
  </si>
  <si>
    <t>LO5</t>
  </si>
  <si>
    <t>Become a part of occupational health and safety risk assessment and management process</t>
  </si>
  <si>
    <t>LO6</t>
  </si>
  <si>
    <t>PART II (Faculty Board Approval)</t>
  </si>
  <si>
    <t>Program Outcomes</t>
  </si>
  <si>
    <t>LO7</t>
  </si>
  <si>
    <t>Basic Outcomes (University-wide)</t>
  </si>
  <si>
    <t>PO1</t>
  </si>
  <si>
    <t>Ability to communicate effectively  and write and present a report in Turkish and English.</t>
  </si>
  <si>
    <t>P</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</si>
  <si>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</si>
  <si>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</si>
  <si>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</si>
  <si>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</si>
  <si>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</si>
  <si>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</si>
  <si>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</si>
  <si>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</si>
  <si>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</si>
  <si>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</si>
  <si>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</si>
  <si>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</si>
  <si>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</si>
  <si>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</si>
  <si>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</si>
  <si>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</si>
  <si>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</si>
  <si>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</si>
  <si>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</si>
  <si>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An ability to use and apply knowledge of mathematics, science and engineering.</t>
  </si>
  <si>
    <t>PO11</t>
  </si>
  <si>
    <t>An ability to identify, define, formulate and solve complex engineering problems.</t>
  </si>
  <si>
    <t>PO12</t>
  </si>
  <si>
    <t>An ability to design a complex system, process, device or product to meet specific requirements and needs under realistic constraints and conditions.</t>
  </si>
  <si>
    <t>PO13</t>
  </si>
  <si>
    <t>An ability to use the techniques, skills, and modern engineering tools necessary for engineering practice.</t>
  </si>
  <si>
    <t>PO14</t>
  </si>
  <si>
    <t>An ability to design and conduct experiments, as well as to analyze and interpret data.</t>
  </si>
  <si>
    <t>PO15</t>
  </si>
  <si>
    <t>An ability to work in disciplinary and multi-disciplinary teams.</t>
  </si>
  <si>
    <t>PO16</t>
  </si>
  <si>
    <t>An ability to communicate effectively orally and in writing.</t>
  </si>
  <si>
    <t>PO17</t>
  </si>
  <si>
    <t>Professional and ethical responsibility awareness.</t>
  </si>
  <si>
    <t>PO18</t>
  </si>
  <si>
    <t>The broad education in understanding the impact of engineering solutions in a global, economic, environmental and societal context.</t>
  </si>
  <si>
    <t>PO19</t>
  </si>
  <si>
    <t>A knowledge of contemporary issues.</t>
  </si>
  <si>
    <t>PO20</t>
  </si>
  <si>
    <t>A recognition of the need for, and an ability to engage in life-long learning.</t>
  </si>
  <si>
    <t>PART III (Department Board Approval)</t>
  </si>
  <si>
    <t>Course Contents, Contribution of Course Contents to Learning Outcomes, and Methods for Assessing Learning of Course Contents</t>
  </si>
  <si>
    <t>Subject</t>
  </si>
  <si>
    <t>Week</t>
  </si>
  <si>
    <t>Details of Course Contents</t>
  </si>
  <si>
    <t>S1</t>
  </si>
  <si>
    <t>1 and 2</t>
  </si>
  <si>
    <t xml:space="preserve">Introduction to the course
Work safety and the total working area and contents
Analyzing occupational accidents and occupational diseases
</t>
  </si>
  <si>
    <t>S2</t>
  </si>
  <si>
    <t>3 and 4</t>
  </si>
  <si>
    <t xml:space="preserve">Occupational accident investigation, notification of occupational accidents and responsibility
Qualitative risk assessment methods
</t>
  </si>
  <si>
    <t>S3</t>
  </si>
  <si>
    <t>5 - 6 and 7</t>
  </si>
  <si>
    <t>Quantitative risk assessment methods</t>
  </si>
  <si>
    <t>S4</t>
  </si>
  <si>
    <t>Midterm Exam</t>
  </si>
  <si>
    <t>S5</t>
  </si>
  <si>
    <t>9 and 10</t>
  </si>
  <si>
    <t>The economic aspect of business security (financial losses) in engineering, the impact of occupational safety/security on manufacturing and productivity</t>
  </si>
  <si>
    <t>S6</t>
  </si>
  <si>
    <t>Ergonomics and importance of it</t>
  </si>
  <si>
    <t>S7</t>
  </si>
  <si>
    <t>12 and 13</t>
  </si>
  <si>
    <t xml:space="preserve">The measure of occupational accidents, use of accident frequency and weight ratio
</t>
  </si>
  <si>
    <t>S8</t>
  </si>
  <si>
    <t>Review</t>
  </si>
  <si>
    <t>S9</t>
  </si>
  <si>
    <t>S10</t>
  </si>
  <si>
    <t>S11</t>
  </si>
  <si>
    <t>S12</t>
  </si>
  <si>
    <t>S13</t>
  </si>
  <si>
    <t>S14</t>
  </si>
  <si>
    <t>Assessment Methods, Weights in Grading Scheme, Implementation and Make-Up Rules</t>
  </si>
  <si>
    <t>No</t>
  </si>
  <si>
    <t>Type</t>
  </si>
  <si>
    <t>Weight</t>
  </si>
  <si>
    <t xml:space="preserve">Implementation Rule </t>
  </si>
  <si>
    <t>Make-Up Rule</t>
  </si>
  <si>
    <t>A1</t>
  </si>
  <si>
    <t>Exam-Final Jury,Final Project</t>
  </si>
  <si>
    <t>Students will be evaluated with a midterm project in mid-semester</t>
  </si>
  <si>
    <t>The official rules and regulations of the University apply.</t>
  </si>
  <si>
    <t>A2</t>
  </si>
  <si>
    <t>Quiz</t>
  </si>
  <si>
    <t>A3</t>
  </si>
  <si>
    <t>Homework</t>
  </si>
  <si>
    <t>A4</t>
  </si>
  <si>
    <t>Midterm</t>
  </si>
  <si>
    <t>A5</t>
  </si>
  <si>
    <t xml:space="preserve">Project </t>
  </si>
  <si>
    <t>The total content of the course will be evaluated with a final project.</t>
  </si>
  <si>
    <t>A6</t>
  </si>
  <si>
    <t>Presentation</t>
  </si>
  <si>
    <t>A7</t>
  </si>
  <si>
    <t>Attendence/Interaction</t>
  </si>
  <si>
    <t xml:space="preserve">Attendance is strongly recommended and obligatory. </t>
  </si>
  <si>
    <t>-</t>
  </si>
  <si>
    <t>A8</t>
  </si>
  <si>
    <t xml:space="preserve">Class/Lab./
Field Work
</t>
  </si>
  <si>
    <t>A9</t>
  </si>
  <si>
    <t>Others</t>
  </si>
  <si>
    <t>TOTAL</t>
  </si>
  <si>
    <t>Evidence of Achievement of Learning Outcomes</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</si>
  <si>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</si>
  <si>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</si>
  <si>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</si>
  <si>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</si>
  <si>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 xml:space="preserve">
</t>
  </si>
  <si>
    <t>Teaching Methods, Student Work Load</t>
  </si>
  <si>
    <t>Method</t>
  </si>
  <si>
    <t>Explanation</t>
  </si>
  <si>
    <t>Total Hours</t>
  </si>
  <si>
    <t>Time expected to be allocated by instructor</t>
  </si>
  <si>
    <t>Lecture</t>
  </si>
  <si>
    <t>14 weeks 2 hours</t>
  </si>
  <si>
    <t>Interactive Lecture</t>
  </si>
  <si>
    <t>Recitation</t>
  </si>
  <si>
    <t>Laboratory</t>
  </si>
  <si>
    <t>Practical</t>
  </si>
  <si>
    <t>Field Work</t>
  </si>
  <si>
    <t>Time expected to be allocated by student</t>
  </si>
  <si>
    <t>Project</t>
  </si>
  <si>
    <t>14 weeks 1 hour</t>
  </si>
  <si>
    <t xml:space="preserve">Pre-class Learning of Course Material </t>
  </si>
  <si>
    <t>Review of Course Material</t>
  </si>
  <si>
    <t>Studio</t>
  </si>
  <si>
    <t>Office Hour</t>
  </si>
  <si>
    <t>Calculated ECTS Credit(s)</t>
  </si>
  <si>
    <t>Max.</t>
  </si>
  <si>
    <t>Min.</t>
  </si>
  <si>
    <t>Grand Total</t>
  </si>
  <si>
    <t>IV. PART</t>
  </si>
  <si>
    <t>Instructor</t>
  </si>
  <si>
    <t>Name Surname</t>
  </si>
  <si>
    <t>Asst. Prof. M.Fatih AK</t>
  </si>
  <si>
    <t>E-mail</t>
  </si>
  <si>
    <t>fatih.ak@antalya.edu.tr</t>
  </si>
  <si>
    <t>Phone Number</t>
  </si>
  <si>
    <t>Office Number</t>
  </si>
  <si>
    <t>AG-05 / 1036</t>
  </si>
  <si>
    <t>Office Hours</t>
  </si>
  <si>
    <t>2 different days for each week, 2 hours</t>
  </si>
  <si>
    <t>Course Materials</t>
  </si>
  <si>
    <t>Mandatory</t>
  </si>
  <si>
    <t xml:space="preserve">Alli ,Fundamental principles of occupational health and safety, Second Edition
- International Labour Office - 2008
</t>
  </si>
  <si>
    <t>Recommended</t>
  </si>
  <si>
    <t>Demircioğlu, Murat " Ulusal ve Uluslararası Hukukta İş Güvenliği Uzmanlığı "  , Beta Basım Yayım , (2013)               Altın, Mustafa; Taşdemir Şakir "İSG İş Sağlığı ve Güvenliği ", Eğitim Yayınevi, (2017)                                   ILO standards on occupational safety and health: promoting a safe and healthy working environment: International Labor Office , (2009)</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</si>
  <si>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</si>
  <si>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</si>
  <si>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Other</t>
  </si>
  <si>
    <t>Scholastic Honesty</t>
  </si>
  <si>
    <t xml:space="preserve">Circumstances may arise during the course that prevents the instructor from fulfilling each and every component of this syllabus; therefore, the syllabus is subject to change.  Students will be notified prior to any changes. </t>
  </si>
  <si>
    <t>Students with Disabilities</t>
  </si>
  <si>
    <t xml:space="preserve">Safety Issues </t>
  </si>
  <si>
    <t>Flexibility</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</si>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</sst>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
      <sz val="8"/>
      <name val="Calibri"/>
      <family val="2"/>
      <charset val="162"/>
      <scheme val="minor"/>
    </font>
    <font>
      <sz val="20"/>
      <color theme="1"/>
      <name val="Wingdings"/>
      <charset val="2"/>
    </font>
    <font>
      <sz val="9"/>
      <color theme="1"/>
      <name val="Times New Roman"/>
      <family val="1"/>
      <charset val="162"/>
    </font>
    <font>
      <sz val="14"/>
      <color theme="1"/>
      <name val="Calibri"/>
      <family val="2"/>
      <charset val="162"/>
      <scheme val="minor"/>
    </font>
    <font>
      <b/>
      <sz val="10"/>
      <color rgb="FF1F497D"/>
      <name val="Wingdings"/>
      <charset val="2"/>
    </font>
    <font>
      <sz val="10"/>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59">
    <xf numFmtId="0" fontId="0" fillId="0" borderId="0" xfId="0"/>
    <xf numFmtId="0" fontId="1" fillId="0" borderId="1" xfId="0" applyFont="1" applyBorder="1" applyAlignment="1">
      <alignment vertical="center" wrapText="1"/>
    </xf>
    <xf numFmtId="0" fontId="6" fillId="0" borderId="0" xfId="0" applyFont="1"/>
    <xf numFmtId="0" fontId="5" fillId="0" borderId="24" xfId="0" applyFont="1" applyBorder="1" applyAlignment="1">
      <alignment vertical="center" wrapText="1"/>
    </xf>
    <xf numFmtId="0" fontId="5" fillId="0" borderId="25" xfId="0" applyFont="1" applyBorder="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6" fillId="0" borderId="11" xfId="0" applyFont="1" applyBorder="1"/>
    <xf numFmtId="0" fontId="6" fillId="0" borderId="15" xfId="0" applyFont="1" applyBorder="1"/>
    <xf numFmtId="0" fontId="1" fillId="0" borderId="3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4" fillId="3" borderId="3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6" fillId="0" borderId="14" xfId="0" applyFont="1" applyBorder="1"/>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49"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9" fontId="1" fillId="0" borderId="1" xfId="1" applyFont="1" applyBorder="1" applyAlignment="1">
      <alignment horizontal="center" vertical="center" wrapText="1"/>
    </xf>
    <xf numFmtId="0" fontId="20" fillId="0" borderId="1" xfId="0" applyFont="1" applyBorder="1"/>
    <xf numFmtId="0" fontId="1" fillId="3" borderId="19" xfId="0" applyFont="1" applyFill="1" applyBorder="1" applyAlignment="1">
      <alignment horizontal="center" vertical="center"/>
    </xf>
    <xf numFmtId="0" fontId="21" fillId="0" borderId="1" xfId="0" applyFont="1" applyBorder="1"/>
    <xf numFmtId="0" fontId="21" fillId="0" borderId="17" xfId="0" applyFont="1" applyBorder="1"/>
    <xf numFmtId="0" fontId="0" fillId="0" borderId="46" xfId="0" applyBorder="1"/>
    <xf numFmtId="0" fontId="22" fillId="0" borderId="0" xfId="0" applyFont="1"/>
    <xf numFmtId="0" fontId="1" fillId="0" borderId="1" xfId="0" applyFont="1" applyBorder="1" applyAlignment="1">
      <alignment horizontal="left" vertical="center" wrapText="1"/>
    </xf>
    <xf numFmtId="0" fontId="1" fillId="0" borderId="51" xfId="0" applyFont="1" applyBorder="1" applyAlignment="1">
      <alignment horizontal="center" vertical="center" wrapText="1"/>
    </xf>
    <xf numFmtId="0" fontId="6" fillId="0" borderId="11" xfId="0" applyFont="1" applyBorder="1" applyAlignment="1">
      <alignment horizontal="left"/>
    </xf>
    <xf numFmtId="0" fontId="17" fillId="0" borderId="1" xfId="0" applyFont="1" applyBorder="1" applyAlignment="1">
      <alignment vertical="center"/>
    </xf>
    <xf numFmtId="0" fontId="23" fillId="3" borderId="19" xfId="0" applyFont="1" applyFill="1" applyBorder="1" applyAlignment="1">
      <alignment horizontal="center" vertical="center"/>
    </xf>
    <xf numFmtId="0" fontId="0" fillId="0" borderId="0" xfId="0" applyAlignment="1">
      <alignment horizontal="left"/>
    </xf>
    <xf numFmtId="0" fontId="0" fillId="0" borderId="43" xfId="0" applyBorder="1" applyAlignment="1">
      <alignment horizontal="left"/>
    </xf>
    <xf numFmtId="16" fontId="1" fillId="0" borderId="1" xfId="0" applyNumberFormat="1" applyFont="1" applyBorder="1" applyAlignment="1">
      <alignment horizontal="left" vertical="center" wrapText="1"/>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0" borderId="2" xfId="0" applyFont="1" applyBorder="1" applyAlignment="1">
      <alignment vertical="center" wrapText="1"/>
    </xf>
    <xf numFmtId="9" fontId="1" fillId="0" borderId="1"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Alignment="1">
      <alignment horizontal="left" vertical="center" wrapText="1"/>
    </xf>
    <xf numFmtId="0" fontId="1" fillId="0" borderId="41" xfId="0" applyFont="1" applyBorder="1" applyAlignment="1">
      <alignment horizontal="left" vertical="center" wrapText="1"/>
    </xf>
    <xf numFmtId="0" fontId="1" fillId="0" borderId="46" xfId="0" applyFont="1" applyBorder="1" applyAlignment="1">
      <alignment horizontal="left" vertical="center" wrapText="1"/>
    </xf>
    <xf numFmtId="0" fontId="2" fillId="0" borderId="13" xfId="0" applyFont="1" applyBorder="1" applyAlignment="1">
      <alignment horizontal="left" vertical="center" wrapText="1"/>
    </xf>
    <xf numFmtId="0" fontId="2" fillId="0" borderId="51" xfId="0" applyFont="1" applyBorder="1" applyAlignment="1">
      <alignment horizontal="left" vertical="center" wrapText="1"/>
    </xf>
    <xf numFmtId="0" fontId="2" fillId="0" borderId="57" xfId="0" applyFont="1" applyBorder="1" applyAlignment="1">
      <alignment horizontal="left" vertical="center" wrapText="1"/>
    </xf>
    <xf numFmtId="0" fontId="2" fillId="0" borderId="18" xfId="0" applyFont="1" applyBorder="1" applyAlignment="1">
      <alignment vertical="center" wrapText="1"/>
    </xf>
    <xf numFmtId="0" fontId="2" fillId="0" borderId="49" xfId="0" applyFont="1" applyBorder="1" applyAlignment="1">
      <alignment vertical="center" wrapText="1"/>
    </xf>
    <xf numFmtId="0" fontId="2" fillId="0" borderId="59"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1" xfId="0" applyFont="1" applyBorder="1" applyAlignment="1">
      <alignment vertical="center" wrapText="1"/>
    </xf>
    <xf numFmtId="0" fontId="1" fillId="0" borderId="1"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44" xfId="0" applyFont="1" applyBorder="1" applyAlignment="1">
      <alignment horizontal="center" vertical="center" wrapText="1"/>
    </xf>
    <xf numFmtId="1" fontId="1" fillId="0" borderId="51" xfId="0" applyNumberFormat="1" applyFont="1" applyBorder="1" applyAlignment="1">
      <alignment horizontal="center" vertical="center" wrapText="1"/>
    </xf>
    <xf numFmtId="1" fontId="1" fillId="0" borderId="44"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56"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2" fillId="3" borderId="21"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49" xfId="0" applyFont="1" applyBorder="1" applyAlignment="1">
      <alignment horizontal="left" vertical="center" wrapText="1"/>
    </xf>
    <xf numFmtId="0" fontId="3" fillId="0" borderId="28"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3" xfId="0" applyFont="1" applyBorder="1" applyAlignment="1">
      <alignment horizontal="left" vertical="center" wrapText="1"/>
    </xf>
    <xf numFmtId="0" fontId="3" fillId="0" borderId="51" xfId="0" applyFont="1" applyBorder="1" applyAlignment="1">
      <alignment horizontal="left" vertical="center" wrapText="1"/>
    </xf>
    <xf numFmtId="0" fontId="3" fillId="0" borderId="44"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30" xfId="0" applyFont="1" applyBorder="1" applyAlignment="1">
      <alignment horizontal="left" vertical="center" wrapText="1"/>
    </xf>
    <xf numFmtId="0" fontId="1" fillId="0" borderId="5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0" xfId="0" applyFont="1" applyBorder="1" applyAlignment="1">
      <alignment horizontal="left" vertical="center" wrapText="1"/>
    </xf>
    <xf numFmtId="0" fontId="3" fillId="0" borderId="6" xfId="0" applyFont="1" applyBorder="1" applyAlignment="1">
      <alignment horizontal="left" vertical="center" wrapText="1"/>
    </xf>
    <xf numFmtId="0" fontId="15"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5" fillId="0" borderId="1" xfId="0" applyFont="1" applyBorder="1" applyAlignment="1">
      <alignment horizontal="left" vertical="center" wrapText="1"/>
    </xf>
    <xf numFmtId="0" fontId="2"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1" xfId="0" applyFont="1" applyBorder="1" applyAlignment="1">
      <alignment horizontal="left" vertical="center" wrapText="1"/>
    </xf>
    <xf numFmtId="0" fontId="4" fillId="0" borderId="57" xfId="0" applyFont="1" applyBorder="1" applyAlignment="1">
      <alignment horizontal="left" vertical="center" wrapText="1"/>
    </xf>
    <xf numFmtId="9" fontId="4" fillId="0" borderId="2" xfId="0" applyNumberFormat="1" applyFont="1" applyBorder="1" applyAlignment="1">
      <alignment horizontal="center" vertical="top" wrapText="1"/>
    </xf>
    <xf numFmtId="9" fontId="4" fillId="0" borderId="4" xfId="0" applyNumberFormat="1" applyFont="1" applyBorder="1" applyAlignment="1">
      <alignment horizontal="center" vertical="top" wrapText="1"/>
    </xf>
    <xf numFmtId="9" fontId="4" fillId="0" borderId="3" xfId="0" applyNumberFormat="1" applyFont="1" applyBorder="1" applyAlignment="1">
      <alignment horizontal="center" vertical="top"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3" fillId="0" borderId="4" xfId="0" applyFont="1" applyBorder="1" applyAlignment="1">
      <alignment horizontal="center" vertical="center" wrapText="1"/>
    </xf>
    <xf numFmtId="0" fontId="1" fillId="0" borderId="57" xfId="0" applyFont="1" applyBorder="1" applyAlignment="1">
      <alignment horizontal="center" vertical="center" wrapText="1"/>
    </xf>
    <xf numFmtId="0" fontId="10" fillId="0" borderId="54" xfId="0" applyFont="1" applyBorder="1" applyAlignment="1">
      <alignment horizontal="center" wrapText="1"/>
    </xf>
    <xf numFmtId="0" fontId="10" fillId="0" borderId="52" xfId="0" applyFont="1" applyBorder="1" applyAlignment="1">
      <alignment horizontal="center" wrapText="1"/>
    </xf>
    <xf numFmtId="0" fontId="10" fillId="0" borderId="53" xfId="0" applyFont="1" applyBorder="1" applyAlignment="1">
      <alignment horizontal="center" wrapText="1"/>
    </xf>
    <xf numFmtId="0" fontId="9" fillId="2" borderId="54"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1" fillId="0" borderId="22" xfId="0" applyFont="1" applyBorder="1" applyAlignment="1">
      <alignment horizontal="left" vertical="center" wrapText="1"/>
    </xf>
    <xf numFmtId="0" fontId="1" fillId="0" borderId="27" xfId="0" applyFont="1" applyBorder="1" applyAlignment="1">
      <alignment horizontal="left" vertical="center" wrapText="1"/>
    </xf>
    <xf numFmtId="0" fontId="1" fillId="0" borderId="56" xfId="0" applyFont="1" applyBorder="1" applyAlignment="1">
      <alignment horizontal="left" vertical="center" wrapText="1"/>
    </xf>
    <xf numFmtId="0" fontId="3" fillId="0" borderId="54"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9" fillId="2" borderId="34" xfId="0" applyFont="1" applyFill="1" applyBorder="1" applyAlignment="1">
      <alignment horizontal="center"/>
    </xf>
    <xf numFmtId="0" fontId="9" fillId="2" borderId="35" xfId="0" applyFont="1" applyFill="1" applyBorder="1" applyAlignment="1">
      <alignment horizontal="center"/>
    </xf>
    <xf numFmtId="0" fontId="9" fillId="2" borderId="47" xfId="0" applyFont="1" applyFill="1" applyBorder="1" applyAlignment="1">
      <alignment horizontal="center"/>
    </xf>
    <xf numFmtId="0" fontId="9" fillId="2" borderId="36" xfId="0" applyFont="1" applyFill="1" applyBorder="1" applyAlignment="1">
      <alignment horizontal="center"/>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4" fillId="0" borderId="32" xfId="0" applyFont="1" applyBorder="1" applyAlignment="1">
      <alignment horizontal="left" vertical="center" wrapText="1"/>
    </xf>
    <xf numFmtId="0" fontId="4" fillId="0" borderId="39" xfId="0" applyFont="1" applyBorder="1" applyAlignment="1">
      <alignment horizontal="left" vertical="center" wrapText="1"/>
    </xf>
    <xf numFmtId="0" fontId="4" fillId="0" borderId="60" xfId="0" applyFont="1" applyBorder="1" applyAlignment="1">
      <alignment horizontal="left" vertical="center" wrapText="1"/>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9" fillId="2" borderId="56" xfId="0" applyFont="1" applyFill="1" applyBorder="1" applyAlignment="1">
      <alignment horizontal="center"/>
    </xf>
    <xf numFmtId="0" fontId="9" fillId="2" borderId="46" xfId="0" applyFont="1" applyFill="1" applyBorder="1" applyAlignment="1">
      <alignment horizontal="center"/>
    </xf>
    <xf numFmtId="0" fontId="9" fillId="2" borderId="50"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5" xfId="0" applyFont="1" applyBorder="1" applyAlignment="1">
      <alignment vertical="center" wrapText="1"/>
    </xf>
    <xf numFmtId="0" fontId="2" fillId="0" borderId="18" xfId="0" applyFont="1" applyBorder="1" applyAlignment="1">
      <alignment horizontal="left" vertical="center" wrapText="1"/>
    </xf>
    <xf numFmtId="0" fontId="2" fillId="0" borderId="49" xfId="0" applyFont="1" applyBorder="1" applyAlignment="1">
      <alignment horizontal="left" vertical="center" wrapText="1"/>
    </xf>
    <xf numFmtId="0" fontId="2" fillId="0" borderId="59" xfId="0" applyFont="1" applyBorder="1" applyAlignment="1">
      <alignment horizontal="left" vertical="center" wrapText="1"/>
    </xf>
    <xf numFmtId="0" fontId="18" fillId="0" borderId="2" xfId="2" applyBorder="1" applyAlignment="1">
      <alignment horizontal="left" vertical="center" wrapText="1"/>
    </xf>
    <xf numFmtId="0" fontId="18" fillId="0" borderId="4" xfId="2" applyBorder="1" applyAlignment="1">
      <alignment horizontal="left" vertical="center" wrapText="1"/>
    </xf>
    <xf numFmtId="0" fontId="18" fillId="0" borderId="21" xfId="2"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horizontal="left" vertical="center" wrapText="1"/>
    </xf>
    <xf numFmtId="0" fontId="1" fillId="0" borderId="3" xfId="0" applyFont="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39" xfId="0" applyFont="1" applyBorder="1" applyAlignment="1">
      <alignment horizontal="left" vertical="center"/>
    </xf>
    <xf numFmtId="0" fontId="1" fillId="0" borderId="45" xfId="0" applyFont="1" applyBorder="1" applyAlignment="1">
      <alignment horizontal="left" vertical="center"/>
    </xf>
    <xf numFmtId="0" fontId="1" fillId="0" borderId="40" xfId="0" applyFont="1" applyBorder="1" applyAlignment="1">
      <alignment horizontal="left" vertical="center"/>
    </xf>
    <xf numFmtId="0" fontId="1" fillId="0" borderId="1" xfId="0" applyFont="1" applyBorder="1" applyAlignment="1">
      <alignment horizontal="left" vertical="center"/>
    </xf>
    <xf numFmtId="0" fontId="1" fillId="0" borderId="41" xfId="0" applyFont="1" applyBorder="1" applyAlignment="1">
      <alignment horizontal="left" vertical="center"/>
    </xf>
    <xf numFmtId="0" fontId="1" fillId="0" borderId="46" xfId="0" applyFont="1" applyBorder="1" applyAlignment="1">
      <alignment horizontal="left" vertical="center"/>
    </xf>
    <xf numFmtId="0" fontId="1" fillId="0" borderId="42" xfId="0" applyFont="1" applyBorder="1" applyAlignment="1">
      <alignment horizontal="left" vertical="center"/>
    </xf>
    <xf numFmtId="0" fontId="2" fillId="0" borderId="28" xfId="0" applyFont="1" applyBorder="1" applyAlignment="1">
      <alignment horizontal="left" vertical="center" wrapText="1"/>
    </xf>
    <xf numFmtId="0" fontId="7" fillId="0" borderId="13" xfId="0" applyFont="1" applyBorder="1" applyAlignment="1">
      <alignment horizontal="left" vertical="center" wrapText="1"/>
    </xf>
    <xf numFmtId="0" fontId="7" fillId="0" borderId="51" xfId="0" applyFont="1" applyBorder="1" applyAlignment="1">
      <alignment horizontal="left" vertical="center" wrapText="1"/>
    </xf>
    <xf numFmtId="0" fontId="7" fillId="0" borderId="44" xfId="0" applyFont="1" applyBorder="1" applyAlignment="1">
      <alignment horizontal="left" vertical="center" wrapText="1"/>
    </xf>
    <xf numFmtId="0" fontId="2" fillId="0" borderId="44"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11" xfId="0" applyFont="1" applyBorder="1" applyAlignment="1">
      <alignmen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 fillId="0" borderId="1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8" xfId="0" applyFont="1" applyBorder="1" applyAlignment="1">
      <alignment horizontal="center" vertical="center"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51"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9" fillId="2" borderId="54" xfId="0" applyFont="1" applyFill="1" applyBorder="1" applyAlignment="1">
      <alignment horizontal="center"/>
    </xf>
    <xf numFmtId="0" fontId="9" fillId="2" borderId="52" xfId="0" applyFont="1" applyFill="1" applyBorder="1" applyAlignment="1">
      <alignment horizontal="center"/>
    </xf>
    <xf numFmtId="0" fontId="9" fillId="2" borderId="53" xfId="0" applyFont="1" applyFill="1" applyBorder="1" applyAlignment="1">
      <alignment horizontal="center"/>
    </xf>
    <xf numFmtId="0" fontId="5" fillId="0" borderId="10" xfId="0" applyFont="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314325</xdr:colOff>
          <xdr:row>3</xdr:row>
          <xdr:rowOff>257175</xdr:rowOff>
        </xdr:from>
        <xdr:to>
          <xdr:col>6</xdr:col>
          <xdr:colOff>552450</xdr:colOff>
          <xdr:row>4</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xdr:row>
          <xdr:rowOff>142875</xdr:rowOff>
        </xdr:from>
        <xdr:to>
          <xdr:col>6</xdr:col>
          <xdr:colOff>552450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142875</xdr:rowOff>
        </xdr:from>
        <xdr:to>
          <xdr:col>6</xdr:col>
          <xdr:colOff>552450</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xdr:row>
          <xdr:rowOff>257175</xdr:rowOff>
        </xdr:from>
        <xdr:to>
          <xdr:col>13</xdr:col>
          <xdr:colOff>171450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4</xdr:row>
          <xdr:rowOff>142875</xdr:rowOff>
        </xdr:from>
        <xdr:to>
          <xdr:col>13</xdr:col>
          <xdr:colOff>171450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5</xdr:row>
          <xdr:rowOff>142875</xdr:rowOff>
        </xdr:from>
        <xdr:to>
          <xdr:col>13</xdr:col>
          <xdr:colOff>171450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71</xdr:row>
          <xdr:rowOff>247650</xdr:rowOff>
        </xdr:from>
        <xdr:to>
          <xdr:col>6</xdr:col>
          <xdr:colOff>561975</xdr:colOff>
          <xdr:row>72</xdr:row>
          <xdr:rowOff>133350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71</xdr:row>
          <xdr:rowOff>247650</xdr:rowOff>
        </xdr:from>
        <xdr:to>
          <xdr:col>13</xdr:col>
          <xdr:colOff>171450</xdr:colOff>
          <xdr:row>72</xdr:row>
          <xdr:rowOff>133350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72</xdr:row>
          <xdr:rowOff>142875</xdr:rowOff>
        </xdr:from>
        <xdr:to>
          <xdr:col>13</xdr:col>
          <xdr:colOff>171450</xdr:colOff>
          <xdr:row>74</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885825</xdr:colOff>
      <xdr:row>74</xdr:row>
      <xdr:rowOff>257175</xdr:rowOff>
    </xdr:from>
    <xdr:to>
      <xdr:col>9</xdr:col>
      <xdr:colOff>75813</xdr:colOff>
      <xdr:row>74</xdr:row>
      <xdr:rowOff>1580985</xdr:rowOff>
    </xdr:to>
    <xdr:pic>
      <xdr:nvPicPr>
        <xdr:cNvPr id="12" name="Resim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4419600" y="27060525"/>
          <a:ext cx="3095238" cy="132381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fatih.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7"/>
  <sheetViews>
    <sheetView tabSelected="1" view="pageBreakPreview" zoomScaleNormal="60" zoomScaleSheetLayoutView="100" workbookViewId="0">
      <selection activeCell="J9" sqref="J9:N9"/>
    </sheetView>
  </sheetViews>
  <sheetFormatPr defaultColWidth="8.85546875" defaultRowHeight="15"/>
  <cols>
    <col min="2" max="2" width="20.7109375" customWidth="1"/>
    <col min="3" max="3" width="9.140625" style="2" customWidth="1"/>
    <col min="4" max="7" width="14.28515625" style="2" customWidth="1"/>
    <col min="8" max="9" width="7.85546875" style="2" customWidth="1"/>
    <col min="10" max="11" width="7.7109375" style="2" customWidth="1"/>
    <col min="12" max="12" width="9.140625" style="2" customWidth="1"/>
    <col min="13" max="14" width="7.7109375" style="2" customWidth="1"/>
    <col min="17" max="17" width="15.42578125" customWidth="1"/>
    <col min="18" max="18" width="12.85546875" customWidth="1"/>
    <col min="19" max="19" width="20.140625" customWidth="1"/>
  </cols>
  <sheetData>
    <row r="1" spans="2:14" ht="15.75" thickBot="1"/>
    <row r="2" spans="2:14" ht="19.5" thickBot="1">
      <c r="B2" s="170" t="s">
        <v>0</v>
      </c>
      <c r="C2" s="171"/>
      <c r="D2" s="171"/>
      <c r="E2" s="171"/>
      <c r="F2" s="171"/>
      <c r="G2" s="171"/>
      <c r="H2" s="171"/>
      <c r="I2" s="171"/>
      <c r="J2" s="171"/>
      <c r="K2" s="171"/>
      <c r="L2" s="171"/>
      <c r="M2" s="171"/>
      <c r="N2" s="172"/>
    </row>
    <row r="3" spans="2:14" ht="16.5" thickBot="1">
      <c r="B3" s="184" t="s">
        <v>1</v>
      </c>
      <c r="C3" s="185"/>
      <c r="D3" s="185"/>
      <c r="E3" s="185"/>
      <c r="F3" s="185"/>
      <c r="G3" s="185"/>
      <c r="H3" s="185"/>
      <c r="I3" s="185"/>
      <c r="J3" s="185"/>
      <c r="K3" s="185"/>
      <c r="L3" s="185"/>
      <c r="M3" s="186"/>
      <c r="N3" s="187"/>
    </row>
    <row r="4" spans="2:14" ht="26.25" customHeight="1" thickBot="1">
      <c r="B4" s="12" t="s">
        <v>2</v>
      </c>
      <c r="C4" s="134" t="s">
        <v>3</v>
      </c>
      <c r="D4" s="134"/>
      <c r="E4" s="134"/>
      <c r="F4" s="134"/>
      <c r="G4" s="134"/>
      <c r="H4" s="137" t="s">
        <v>4</v>
      </c>
      <c r="I4" s="75"/>
      <c r="J4" s="179" t="s">
        <v>5</v>
      </c>
      <c r="K4" s="180"/>
      <c r="L4" s="180"/>
      <c r="M4" s="180"/>
      <c r="N4" s="181"/>
    </row>
    <row r="5" spans="2:14" ht="15" customHeight="1">
      <c r="B5" s="113" t="s">
        <v>6</v>
      </c>
      <c r="C5" s="110" t="s">
        <v>5</v>
      </c>
      <c r="D5" s="111"/>
      <c r="E5" s="111"/>
      <c r="F5" s="112"/>
      <c r="G5" s="39"/>
      <c r="H5" s="110" t="s">
        <v>7</v>
      </c>
      <c r="I5" s="111"/>
      <c r="J5" s="111"/>
      <c r="K5" s="111"/>
      <c r="L5" s="112"/>
      <c r="M5" s="123"/>
      <c r="N5" s="124"/>
    </row>
    <row r="6" spans="2:14" ht="15" customHeight="1">
      <c r="B6" s="114"/>
      <c r="C6" s="117" t="s">
        <v>8</v>
      </c>
      <c r="D6" s="128"/>
      <c r="E6" s="128"/>
      <c r="F6" s="129"/>
      <c r="G6" s="40"/>
      <c r="H6" s="117" t="s">
        <v>9</v>
      </c>
      <c r="I6" s="128"/>
      <c r="J6" s="128"/>
      <c r="K6" s="128"/>
      <c r="L6" s="129"/>
      <c r="M6" s="132"/>
      <c r="N6" s="133"/>
    </row>
    <row r="7" spans="2:14" ht="15.75" customHeight="1" thickBot="1">
      <c r="B7" s="115"/>
      <c r="C7" s="125" t="s">
        <v>10</v>
      </c>
      <c r="D7" s="126"/>
      <c r="E7" s="126"/>
      <c r="F7" s="127"/>
      <c r="G7" s="41"/>
      <c r="H7" s="125" t="s">
        <v>11</v>
      </c>
      <c r="I7" s="126"/>
      <c r="J7" s="126"/>
      <c r="K7" s="126"/>
      <c r="L7" s="127"/>
      <c r="M7" s="130"/>
      <c r="N7" s="131"/>
    </row>
    <row r="8" spans="2:14">
      <c r="B8" s="3" t="s">
        <v>12</v>
      </c>
      <c r="C8" s="138" t="s">
        <v>13</v>
      </c>
      <c r="D8" s="138"/>
      <c r="E8" s="138"/>
      <c r="F8" s="138"/>
      <c r="G8" s="138"/>
      <c r="H8" s="139" t="s">
        <v>14</v>
      </c>
      <c r="I8" s="139"/>
      <c r="J8" s="138" t="s">
        <v>15</v>
      </c>
      <c r="K8" s="138"/>
      <c r="L8" s="138"/>
      <c r="M8" s="140"/>
      <c r="N8" s="141"/>
    </row>
    <row r="9" spans="2:14">
      <c r="B9" s="14" t="s">
        <v>16</v>
      </c>
      <c r="C9" s="116" t="s">
        <v>17</v>
      </c>
      <c r="D9" s="116"/>
      <c r="E9" s="116"/>
      <c r="F9" s="116"/>
      <c r="G9" s="116"/>
      <c r="H9" s="142" t="s">
        <v>18</v>
      </c>
      <c r="I9" s="142"/>
      <c r="J9" s="116" t="s">
        <v>19</v>
      </c>
      <c r="K9" s="116"/>
      <c r="L9" s="116"/>
      <c r="M9" s="117"/>
      <c r="N9" s="118"/>
    </row>
    <row r="10" spans="2:14" ht="32.25" customHeight="1" thickBot="1">
      <c r="B10" s="4" t="s">
        <v>20</v>
      </c>
      <c r="C10" s="144" t="s">
        <v>21</v>
      </c>
      <c r="D10" s="144"/>
      <c r="E10" s="144"/>
      <c r="F10" s="144"/>
      <c r="G10" s="144"/>
      <c r="H10" s="145" t="s">
        <v>22</v>
      </c>
      <c r="I10" s="145"/>
      <c r="J10" s="144">
        <v>2</v>
      </c>
      <c r="K10" s="144"/>
      <c r="L10" s="144"/>
      <c r="M10" s="146"/>
      <c r="N10" s="147"/>
    </row>
    <row r="11" spans="2:14">
      <c r="B11" s="182" t="s">
        <v>23</v>
      </c>
      <c r="C11" s="34" t="s">
        <v>24</v>
      </c>
      <c r="D11" s="204">
        <v>2</v>
      </c>
      <c r="E11" s="205"/>
      <c r="F11" s="228"/>
      <c r="G11" s="34" t="s">
        <v>25</v>
      </c>
      <c r="H11" s="119"/>
      <c r="I11" s="119"/>
      <c r="J11" s="119" t="s">
        <v>26</v>
      </c>
      <c r="K11" s="119"/>
      <c r="L11" s="121"/>
      <c r="M11" s="110"/>
      <c r="N11" s="122"/>
    </row>
    <row r="12" spans="2:14" ht="21.75" customHeight="1" thickBot="1">
      <c r="B12" s="183"/>
      <c r="C12" s="42" t="s">
        <v>27</v>
      </c>
      <c r="D12" s="79"/>
      <c r="E12" s="80"/>
      <c r="F12" s="232"/>
      <c r="G12" s="35" t="s">
        <v>28</v>
      </c>
      <c r="H12" s="120"/>
      <c r="I12" s="120"/>
      <c r="J12" s="120" t="s">
        <v>29</v>
      </c>
      <c r="K12" s="120"/>
      <c r="L12" s="120"/>
      <c r="M12" s="79"/>
      <c r="N12" s="143"/>
    </row>
    <row r="13" spans="2:14" ht="42.75" customHeight="1">
      <c r="B13" s="13" t="s">
        <v>30</v>
      </c>
      <c r="C13" s="121"/>
      <c r="D13" s="121"/>
      <c r="E13" s="121"/>
      <c r="F13" s="121"/>
      <c r="G13" s="121"/>
      <c r="H13" s="239" t="s">
        <v>31</v>
      </c>
      <c r="I13" s="239"/>
      <c r="J13" s="121"/>
      <c r="K13" s="121"/>
      <c r="L13" s="121"/>
      <c r="M13" s="110"/>
      <c r="N13" s="122"/>
    </row>
    <row r="14" spans="2:14" ht="28.5">
      <c r="B14" s="14" t="s">
        <v>32</v>
      </c>
      <c r="C14" s="116" t="s">
        <v>33</v>
      </c>
      <c r="D14" s="116"/>
      <c r="E14" s="116"/>
      <c r="F14" s="116"/>
      <c r="G14" s="116"/>
      <c r="H14" s="238" t="s">
        <v>34</v>
      </c>
      <c r="I14" s="238"/>
      <c r="J14" s="116"/>
      <c r="K14" s="116"/>
      <c r="L14" s="116"/>
      <c r="M14" s="117"/>
      <c r="N14" s="118"/>
    </row>
    <row r="15" spans="2:14" ht="28.5">
      <c r="B15" s="14" t="s">
        <v>35</v>
      </c>
      <c r="C15" s="233" t="s">
        <v>36</v>
      </c>
      <c r="D15" s="233"/>
      <c r="E15" s="233"/>
      <c r="F15" s="233"/>
      <c r="G15" s="233"/>
      <c r="H15" s="233"/>
      <c r="I15" s="233"/>
      <c r="J15" s="233"/>
      <c r="K15" s="233"/>
      <c r="L15" s="233"/>
      <c r="M15" s="234"/>
      <c r="N15" s="235"/>
    </row>
    <row r="16" spans="2:14" ht="44.25" customHeight="1">
      <c r="B16" s="14" t="s">
        <v>37</v>
      </c>
      <c r="C16" s="236" t="s">
        <v>38</v>
      </c>
      <c r="D16" s="236"/>
      <c r="E16" s="236"/>
      <c r="F16" s="236"/>
      <c r="G16" s="236"/>
      <c r="H16" s="236"/>
      <c r="I16" s="236"/>
      <c r="J16" s="236"/>
      <c r="K16" s="236"/>
      <c r="L16" s="236"/>
      <c r="M16" s="85"/>
      <c r="N16" s="237"/>
    </row>
    <row r="17" spans="2:17">
      <c r="B17" s="258" t="s">
        <v>39</v>
      </c>
      <c r="C17" s="10" t="s">
        <v>40</v>
      </c>
      <c r="D17" s="72" t="s">
        <v>41</v>
      </c>
      <c r="E17" s="73"/>
      <c r="F17" s="73"/>
      <c r="G17" s="73"/>
      <c r="H17" s="73"/>
      <c r="I17" s="73"/>
      <c r="J17" s="73"/>
      <c r="K17" s="73"/>
      <c r="L17" s="73"/>
      <c r="M17" s="73"/>
      <c r="N17" s="109"/>
    </row>
    <row r="18" spans="2:17">
      <c r="B18" s="258"/>
      <c r="C18" s="10" t="s">
        <v>42</v>
      </c>
      <c r="D18" s="72" t="s">
        <v>43</v>
      </c>
      <c r="E18" s="73"/>
      <c r="F18" s="73"/>
      <c r="G18" s="73"/>
      <c r="H18" s="73"/>
      <c r="I18" s="73"/>
      <c r="J18" s="73"/>
      <c r="K18" s="73"/>
      <c r="L18" s="73"/>
      <c r="M18" s="73"/>
      <c r="N18" s="109"/>
    </row>
    <row r="19" spans="2:17">
      <c r="B19" s="258"/>
      <c r="C19" s="10" t="s">
        <v>44</v>
      </c>
      <c r="D19" s="72" t="s">
        <v>45</v>
      </c>
      <c r="E19" s="73"/>
      <c r="F19" s="73"/>
      <c r="G19" s="73"/>
      <c r="H19" s="73"/>
      <c r="I19" s="73"/>
      <c r="J19" s="73"/>
      <c r="K19" s="73"/>
      <c r="L19" s="73"/>
      <c r="M19" s="73"/>
      <c r="N19" s="109"/>
    </row>
    <row r="20" spans="2:17">
      <c r="B20" s="258"/>
      <c r="C20" s="10" t="s">
        <v>46</v>
      </c>
      <c r="D20" s="72" t="s">
        <v>47</v>
      </c>
      <c r="E20" s="73"/>
      <c r="F20" s="73"/>
      <c r="G20" s="73"/>
      <c r="H20" s="73"/>
      <c r="I20" s="73"/>
      <c r="J20" s="73"/>
      <c r="K20" s="73"/>
      <c r="L20" s="73"/>
      <c r="M20" s="73"/>
      <c r="N20" s="109"/>
    </row>
    <row r="21" spans="2:17" ht="24" customHeight="1">
      <c r="B21" s="258"/>
      <c r="C21" s="10" t="s">
        <v>48</v>
      </c>
      <c r="D21" s="72" t="s">
        <v>49</v>
      </c>
      <c r="E21" s="73"/>
      <c r="F21" s="73"/>
      <c r="G21" s="73"/>
      <c r="H21" s="73"/>
      <c r="I21" s="73"/>
      <c r="J21" s="73"/>
      <c r="K21" s="73"/>
      <c r="L21" s="73"/>
      <c r="M21" s="73"/>
      <c r="N21" s="109"/>
    </row>
    <row r="22" spans="2:17" ht="15.75" thickBot="1">
      <c r="B22" s="183"/>
      <c r="C22" s="10" t="s">
        <v>50</v>
      </c>
      <c r="D22" s="249"/>
      <c r="E22" s="250"/>
      <c r="F22" s="250"/>
      <c r="G22" s="250"/>
      <c r="H22" s="250"/>
      <c r="I22" s="250"/>
      <c r="J22" s="250"/>
      <c r="K22" s="250"/>
      <c r="L22" s="250"/>
      <c r="M22" s="250"/>
      <c r="N22" s="251"/>
    </row>
    <row r="23" spans="2:17" ht="16.5" thickBot="1">
      <c r="B23" s="255" t="s">
        <v>51</v>
      </c>
      <c r="C23" s="256"/>
      <c r="D23" s="256"/>
      <c r="E23" s="256"/>
      <c r="F23" s="256"/>
      <c r="G23" s="256"/>
      <c r="H23" s="256"/>
      <c r="I23" s="256"/>
      <c r="J23" s="256"/>
      <c r="K23" s="256"/>
      <c r="L23" s="256"/>
      <c r="M23" s="256"/>
      <c r="N23" s="257"/>
    </row>
    <row r="24" spans="2:17">
      <c r="B24" s="31"/>
      <c r="C24" s="23"/>
      <c r="D24" s="252" t="s">
        <v>52</v>
      </c>
      <c r="E24" s="253"/>
      <c r="F24" s="253"/>
      <c r="G24" s="254"/>
      <c r="H24" s="25" t="s">
        <v>40</v>
      </c>
      <c r="I24" s="25" t="s">
        <v>42</v>
      </c>
      <c r="J24" s="25" t="s">
        <v>44</v>
      </c>
      <c r="K24" s="25" t="s">
        <v>46</v>
      </c>
      <c r="L24" s="25" t="s">
        <v>48</v>
      </c>
      <c r="M24" s="25" t="s">
        <v>50</v>
      </c>
      <c r="N24" s="33" t="s">
        <v>53</v>
      </c>
    </row>
    <row r="25" spans="2:17" ht="25.5" customHeight="1">
      <c r="B25" s="106" t="s">
        <v>54</v>
      </c>
      <c r="C25" s="17" t="s">
        <v>55</v>
      </c>
      <c r="D25" s="72" t="s">
        <v>56</v>
      </c>
      <c r="E25" s="73"/>
      <c r="F25" s="73"/>
      <c r="G25" s="74"/>
      <c r="H25" s="53"/>
      <c r="I25" s="53" t="s">
        <v>57</v>
      </c>
      <c r="J25" s="44"/>
      <c r="K25" s="44"/>
      <c r="L25" s="53" t="s">
        <v>57</v>
      </c>
      <c r="M25" s="17"/>
      <c r="N25" s="24"/>
    </row>
    <row r="26" spans="2:17" ht="26.25" customHeight="1">
      <c r="B26" s="106"/>
      <c r="C26" s="17" t="s">
        <v>58</v>
      </c>
      <c r="D26" s="72" t="s">
        <v>59</v>
      </c>
      <c r="E26" s="73"/>
      <c r="F26" s="73"/>
      <c r="G26" s="74"/>
      <c r="H26" s="44"/>
      <c r="I26" s="53" t="s">
        <v>57</v>
      </c>
      <c r="J26" s="44"/>
      <c r="K26" s="44"/>
      <c r="L26" s="53" t="s">
        <v>57</v>
      </c>
      <c r="M26" s="53" t="s">
        <v>57</v>
      </c>
      <c r="N26" s="24"/>
    </row>
    <row r="27" spans="2:17" ht="43.5" customHeight="1">
      <c r="B27" s="106"/>
      <c r="C27" s="17" t="s">
        <v>60</v>
      </c>
      <c r="D27" s="72" t="s">
        <v>61</v>
      </c>
      <c r="E27" s="73"/>
      <c r="F27" s="73"/>
      <c r="G27" s="74"/>
      <c r="H27" s="53" t="s">
        <v>57</v>
      </c>
      <c r="I27" s="44"/>
      <c r="J27" s="53" t="s">
        <v>57</v>
      </c>
      <c r="K27" s="44"/>
      <c r="L27" s="44"/>
      <c r="M27" s="17"/>
      <c r="N27" s="24"/>
      <c r="Q27" s="5"/>
    </row>
    <row r="28" spans="2:17" ht="28.5" customHeight="1">
      <c r="B28" s="106"/>
      <c r="C28" s="17" t="s">
        <v>62</v>
      </c>
      <c r="D28" s="72" t="s">
        <v>63</v>
      </c>
      <c r="E28" s="73"/>
      <c r="F28" s="73"/>
      <c r="G28" s="74"/>
      <c r="H28" s="44"/>
      <c r="I28" s="44"/>
      <c r="J28" s="44"/>
      <c r="K28" s="53" t="s">
        <v>57</v>
      </c>
      <c r="L28" s="53" t="s">
        <v>57</v>
      </c>
      <c r="M28" s="17"/>
      <c r="N28" s="24"/>
      <c r="Q28" s="6"/>
    </row>
    <row r="29" spans="2:17" ht="36.75" customHeight="1">
      <c r="B29" s="106"/>
      <c r="C29" s="18" t="s">
        <v>64</v>
      </c>
      <c r="D29" s="72" t="s">
        <v>65</v>
      </c>
      <c r="E29" s="73"/>
      <c r="F29" s="73"/>
      <c r="G29" s="74"/>
      <c r="H29" s="53" t="s">
        <v>57</v>
      </c>
      <c r="I29" s="53" t="s">
        <v>57</v>
      </c>
      <c r="J29" s="44"/>
      <c r="K29" s="44"/>
      <c r="L29" s="44"/>
      <c r="M29" s="53" t="s">
        <v>57</v>
      </c>
      <c r="N29" s="24"/>
      <c r="Q29" s="6"/>
    </row>
    <row r="30" spans="2:17" ht="27.75" customHeight="1">
      <c r="B30" s="107"/>
      <c r="C30" s="19" t="s">
        <v>66</v>
      </c>
      <c r="D30" s="72" t="s">
        <v>67</v>
      </c>
      <c r="E30" s="73"/>
      <c r="F30" s="73"/>
      <c r="G30" s="74"/>
      <c r="H30" s="53" t="s">
        <v>57</v>
      </c>
      <c r="I30" s="53" t="s">
        <v>57</v>
      </c>
      <c r="J30" s="44"/>
      <c r="K30" s="44"/>
      <c r="L30" s="44"/>
      <c r="M30" s="17"/>
      <c r="N30" s="24"/>
    </row>
    <row r="31" spans="2:17" ht="36.75" customHeight="1">
      <c r="B31" s="108" t="s">
        <v>68</v>
      </c>
      <c r="C31" s="20" t="s">
        <v>69</v>
      </c>
      <c r="D31" s="72" t="s">
        <v>70</v>
      </c>
      <c r="E31" s="73"/>
      <c r="F31" s="73"/>
      <c r="G31" s="74"/>
      <c r="H31" s="53"/>
      <c r="I31" s="53" t="s">
        <v>57</v>
      </c>
      <c r="J31" s="44"/>
      <c r="K31" s="44"/>
      <c r="L31" s="53" t="s">
        <v>57</v>
      </c>
      <c r="M31" s="53" t="s">
        <v>57</v>
      </c>
      <c r="N31" s="24"/>
    </row>
    <row r="32" spans="2:17" ht="54" customHeight="1">
      <c r="B32" s="106"/>
      <c r="C32" s="21" t="s">
        <v>71</v>
      </c>
      <c r="D32" s="72" t="s">
        <v>72</v>
      </c>
      <c r="E32" s="73"/>
      <c r="F32" s="73"/>
      <c r="G32" s="74"/>
      <c r="H32" s="44"/>
      <c r="I32" s="53" t="s">
        <v>57</v>
      </c>
      <c r="J32" s="44"/>
      <c r="K32" s="44"/>
      <c r="L32" s="53" t="s">
        <v>57</v>
      </c>
      <c r="M32" s="17"/>
      <c r="N32" s="24"/>
    </row>
    <row r="33" spans="2:14" ht="40.5" customHeight="1">
      <c r="B33" s="107"/>
      <c r="C33" s="21" t="s">
        <v>73</v>
      </c>
      <c r="D33" s="72" t="s">
        <v>74</v>
      </c>
      <c r="E33" s="73"/>
      <c r="F33" s="73"/>
      <c r="G33" s="74"/>
      <c r="I33" s="44"/>
      <c r="J33" s="53" t="s">
        <v>57</v>
      </c>
      <c r="K33" s="53" t="s">
        <v>57</v>
      </c>
      <c r="M33" s="17"/>
      <c r="N33" s="24"/>
    </row>
    <row r="34" spans="2:14" ht="40.5" customHeight="1">
      <c r="B34" s="108" t="s">
        <v>75</v>
      </c>
      <c r="C34" s="21" t="s">
        <v>76</v>
      </c>
      <c r="D34" s="72" t="s">
        <v>77</v>
      </c>
      <c r="E34" s="73"/>
      <c r="F34" s="73"/>
      <c r="G34" s="74"/>
      <c r="H34" s="44"/>
      <c r="I34" s="44"/>
      <c r="J34" s="53" t="s">
        <v>57</v>
      </c>
      <c r="L34" s="53" t="s">
        <v>57</v>
      </c>
      <c r="M34" s="53" t="s">
        <v>57</v>
      </c>
      <c r="N34" s="24"/>
    </row>
    <row r="35" spans="2:14" ht="40.5" customHeight="1">
      <c r="B35" s="106"/>
      <c r="C35" s="21" t="s">
        <v>78</v>
      </c>
      <c r="D35" s="72" t="s">
        <v>79</v>
      </c>
      <c r="E35" s="73"/>
      <c r="F35" s="73"/>
      <c r="G35" s="74"/>
      <c r="H35" s="53" t="s">
        <v>57</v>
      </c>
      <c r="I35" s="44"/>
      <c r="K35" s="44"/>
      <c r="L35" s="53" t="s">
        <v>57</v>
      </c>
      <c r="M35" s="17"/>
      <c r="N35" s="24"/>
    </row>
    <row r="36" spans="2:14" ht="40.5" customHeight="1">
      <c r="B36" s="106"/>
      <c r="C36" s="21" t="s">
        <v>80</v>
      </c>
      <c r="D36" s="72" t="s">
        <v>81</v>
      </c>
      <c r="E36" s="73"/>
      <c r="F36" s="73"/>
      <c r="G36" s="74"/>
      <c r="H36" s="53" t="s">
        <v>57</v>
      </c>
      <c r="J36" s="44"/>
      <c r="K36" s="53" t="s">
        <v>57</v>
      </c>
      <c r="M36" s="53" t="s">
        <v>57</v>
      </c>
      <c r="N36" s="24"/>
    </row>
    <row r="37" spans="2:14" ht="30.75" customHeight="1">
      <c r="B37" s="106"/>
      <c r="C37" s="21" t="s">
        <v>82</v>
      </c>
      <c r="D37" s="72" t="s">
        <v>83</v>
      </c>
      <c r="E37" s="73"/>
      <c r="F37" s="73"/>
      <c r="G37" s="74"/>
      <c r="H37" s="53"/>
      <c r="I37" s="53" t="s">
        <v>57</v>
      </c>
      <c r="J37" s="44"/>
      <c r="L37" s="53" t="s">
        <v>57</v>
      </c>
      <c r="M37" s="45"/>
      <c r="N37" s="24"/>
    </row>
    <row r="38" spans="2:14" ht="33" customHeight="1">
      <c r="B38" s="106"/>
      <c r="C38" s="21" t="s">
        <v>84</v>
      </c>
      <c r="D38" s="72" t="s">
        <v>85</v>
      </c>
      <c r="E38" s="73"/>
      <c r="F38" s="73"/>
      <c r="G38" s="74"/>
      <c r="H38" s="44"/>
      <c r="J38" s="44"/>
      <c r="K38" s="53" t="s">
        <v>57</v>
      </c>
      <c r="L38" s="53" t="s">
        <v>57</v>
      </c>
      <c r="M38" s="54"/>
      <c r="N38" s="24"/>
    </row>
    <row r="39" spans="2:14" ht="36.75" customHeight="1">
      <c r="B39" s="106"/>
      <c r="C39" s="21" t="s">
        <v>86</v>
      </c>
      <c r="D39" s="72" t="s">
        <v>87</v>
      </c>
      <c r="E39" s="73"/>
      <c r="F39" s="73"/>
      <c r="G39" s="74"/>
      <c r="H39" s="53" t="s">
        <v>57</v>
      </c>
      <c r="I39" s="44"/>
      <c r="K39" s="53" t="s">
        <v>57</v>
      </c>
      <c r="L39" s="44"/>
      <c r="M39" s="53" t="s">
        <v>57</v>
      </c>
      <c r="N39" s="24"/>
    </row>
    <row r="40" spans="2:14" ht="30" customHeight="1">
      <c r="B40" s="106"/>
      <c r="C40" s="21" t="s">
        <v>88</v>
      </c>
      <c r="D40" s="72" t="s">
        <v>89</v>
      </c>
      <c r="E40" s="73"/>
      <c r="F40" s="73"/>
      <c r="G40" s="74"/>
      <c r="H40" s="53" t="s">
        <v>57</v>
      </c>
      <c r="I40" s="44"/>
      <c r="J40" s="44"/>
      <c r="L40" s="53" t="s">
        <v>57</v>
      </c>
      <c r="M40" s="54"/>
      <c r="N40" s="24"/>
    </row>
    <row r="41" spans="2:14" ht="31.5" customHeight="1">
      <c r="B41" s="106"/>
      <c r="C41" s="21" t="s">
        <v>90</v>
      </c>
      <c r="D41" s="72" t="s">
        <v>91</v>
      </c>
      <c r="E41" s="73"/>
      <c r="F41" s="73"/>
      <c r="G41" s="74"/>
      <c r="I41" s="53" t="s">
        <v>57</v>
      </c>
      <c r="J41" s="44"/>
      <c r="K41" s="44"/>
      <c r="L41" s="53" t="s">
        <v>57</v>
      </c>
      <c r="M41" s="54"/>
      <c r="N41" s="24"/>
    </row>
    <row r="42" spans="2:14" ht="39" customHeight="1">
      <c r="B42" s="106"/>
      <c r="C42" s="21" t="s">
        <v>92</v>
      </c>
      <c r="D42" s="72" t="s">
        <v>93</v>
      </c>
      <c r="E42" s="73"/>
      <c r="F42" s="73"/>
      <c r="G42" s="74"/>
      <c r="H42" s="53" t="s">
        <v>57</v>
      </c>
      <c r="I42" s="44"/>
      <c r="J42" s="53" t="s">
        <v>57</v>
      </c>
      <c r="K42" s="44"/>
      <c r="L42" s="44"/>
      <c r="M42" s="54"/>
      <c r="N42" s="24"/>
    </row>
    <row r="43" spans="2:14" ht="24" customHeight="1">
      <c r="B43" s="106"/>
      <c r="C43" s="21" t="s">
        <v>94</v>
      </c>
      <c r="D43" s="72" t="s">
        <v>95</v>
      </c>
      <c r="E43" s="73"/>
      <c r="F43" s="73"/>
      <c r="G43" s="74"/>
      <c r="H43" s="44"/>
      <c r="I43" s="44"/>
      <c r="J43" s="53" t="s">
        <v>57</v>
      </c>
      <c r="K43" s="53"/>
      <c r="L43" s="53" t="s">
        <v>57</v>
      </c>
      <c r="M43" s="53" t="s">
        <v>57</v>
      </c>
      <c r="N43" s="24"/>
    </row>
    <row r="44" spans="2:14" ht="30.75" customHeight="1" thickBot="1">
      <c r="B44" s="106"/>
      <c r="C44" s="21" t="s">
        <v>96</v>
      </c>
      <c r="D44" s="72" t="s">
        <v>97</v>
      </c>
      <c r="E44" s="73"/>
      <c r="F44" s="73"/>
      <c r="G44" s="74"/>
      <c r="H44" s="53" t="s">
        <v>57</v>
      </c>
      <c r="I44" s="53" t="s">
        <v>57</v>
      </c>
      <c r="J44" s="44"/>
      <c r="K44" s="44"/>
      <c r="L44" s="44"/>
      <c r="M44" s="53" t="s">
        <v>57</v>
      </c>
      <c r="N44" s="24"/>
    </row>
    <row r="45" spans="2:14" ht="16.5" thickBot="1">
      <c r="B45" s="173" t="s">
        <v>98</v>
      </c>
      <c r="C45" s="174"/>
      <c r="D45" s="174"/>
      <c r="E45" s="174"/>
      <c r="F45" s="174"/>
      <c r="G45" s="174"/>
      <c r="H45" s="174"/>
      <c r="I45" s="174"/>
      <c r="J45" s="174"/>
      <c r="K45" s="174"/>
      <c r="L45" s="174"/>
      <c r="M45" s="174"/>
      <c r="N45" s="175"/>
    </row>
    <row r="46" spans="2:14">
      <c r="B46" s="103" t="s">
        <v>99</v>
      </c>
      <c r="C46" s="29" t="s">
        <v>100</v>
      </c>
      <c r="D46" s="29" t="s">
        <v>101</v>
      </c>
      <c r="E46" s="240" t="s">
        <v>102</v>
      </c>
      <c r="F46" s="241"/>
      <c r="G46" s="242"/>
      <c r="H46" s="9" t="s">
        <v>40</v>
      </c>
      <c r="I46" s="29" t="s">
        <v>42</v>
      </c>
      <c r="J46" s="29" t="s">
        <v>44</v>
      </c>
      <c r="K46" s="29" t="s">
        <v>46</v>
      </c>
      <c r="L46" s="29" t="s">
        <v>48</v>
      </c>
      <c r="M46" s="30" t="s">
        <v>50</v>
      </c>
      <c r="N46" s="32" t="s">
        <v>53</v>
      </c>
    </row>
    <row r="47" spans="2:14" s="55" customFormat="1" ht="51" customHeight="1">
      <c r="B47" s="104"/>
      <c r="C47" s="50" t="s">
        <v>103</v>
      </c>
      <c r="D47" s="50" t="s">
        <v>104</v>
      </c>
      <c r="E47" s="243" t="s">
        <v>105</v>
      </c>
      <c r="F47" s="244"/>
      <c r="G47" s="245"/>
      <c r="H47" s="53" t="s">
        <v>57</v>
      </c>
      <c r="I47" s="53" t="s">
        <v>57</v>
      </c>
      <c r="J47" s="58"/>
      <c r="K47" s="58"/>
      <c r="L47" s="58"/>
      <c r="M47" s="59"/>
      <c r="N47" s="52"/>
    </row>
    <row r="48" spans="2:14" s="55" customFormat="1" ht="51" customHeight="1" thickBot="1">
      <c r="B48" s="104"/>
      <c r="C48" s="50" t="s">
        <v>106</v>
      </c>
      <c r="D48" s="57" t="s">
        <v>107</v>
      </c>
      <c r="E48" s="69" t="s">
        <v>108</v>
      </c>
      <c r="F48" s="70"/>
      <c r="G48" s="71"/>
      <c r="H48" s="58"/>
      <c r="I48" s="53" t="s">
        <v>57</v>
      </c>
      <c r="J48" s="53" t="s">
        <v>57</v>
      </c>
      <c r="K48" s="58"/>
      <c r="L48" s="58"/>
      <c r="M48" s="60"/>
      <c r="N48" s="52"/>
    </row>
    <row r="49" spans="2:18" s="55" customFormat="1" ht="51" customHeight="1" thickTop="1" thickBot="1">
      <c r="B49" s="104"/>
      <c r="C49" s="50" t="s">
        <v>109</v>
      </c>
      <c r="D49" s="50" t="s">
        <v>110</v>
      </c>
      <c r="E49" s="69" t="s">
        <v>111</v>
      </c>
      <c r="F49" s="70"/>
      <c r="G49" s="71"/>
      <c r="H49" s="58"/>
      <c r="I49" s="58"/>
      <c r="J49" s="58"/>
      <c r="K49" s="53" t="s">
        <v>57</v>
      </c>
      <c r="L49" s="53" t="s">
        <v>57</v>
      </c>
      <c r="M49" s="53" t="s">
        <v>57</v>
      </c>
      <c r="N49" s="52"/>
      <c r="R49" s="56"/>
    </row>
    <row r="50" spans="2:18" s="55" customFormat="1" ht="51" customHeight="1" thickTop="1">
      <c r="B50" s="104"/>
      <c r="C50" s="50" t="s">
        <v>112</v>
      </c>
      <c r="D50" s="50">
        <v>8</v>
      </c>
      <c r="E50" s="69" t="s">
        <v>113</v>
      </c>
      <c r="F50" s="70"/>
      <c r="G50" s="71"/>
      <c r="H50" s="53" t="s">
        <v>57</v>
      </c>
      <c r="I50" s="53" t="s">
        <v>57</v>
      </c>
      <c r="J50" s="53" t="s">
        <v>57</v>
      </c>
      <c r="K50" s="53" t="s">
        <v>57</v>
      </c>
      <c r="L50" s="53" t="s">
        <v>57</v>
      </c>
      <c r="M50" s="53" t="s">
        <v>57</v>
      </c>
      <c r="N50" s="52"/>
    </row>
    <row r="51" spans="2:18" s="55" customFormat="1" ht="51" customHeight="1">
      <c r="B51" s="104"/>
      <c r="C51" s="50" t="s">
        <v>114</v>
      </c>
      <c r="D51" s="50" t="s">
        <v>115</v>
      </c>
      <c r="E51" s="69" t="s">
        <v>116</v>
      </c>
      <c r="F51" s="70"/>
      <c r="G51" s="71"/>
      <c r="H51" s="58"/>
      <c r="I51" s="58"/>
      <c r="J51" s="58"/>
      <c r="K51" s="53" t="s">
        <v>57</v>
      </c>
      <c r="L51" s="58"/>
      <c r="M51" s="60"/>
      <c r="N51" s="52"/>
    </row>
    <row r="52" spans="2:18" s="55" customFormat="1" ht="51" customHeight="1">
      <c r="B52" s="104"/>
      <c r="C52" s="50" t="s">
        <v>117</v>
      </c>
      <c r="D52" s="50">
        <v>11</v>
      </c>
      <c r="E52" s="69" t="s">
        <v>118</v>
      </c>
      <c r="F52" s="70"/>
      <c r="G52" s="71"/>
      <c r="H52" s="58"/>
      <c r="I52" s="58"/>
      <c r="J52" s="53" t="s">
        <v>57</v>
      </c>
      <c r="K52" s="58"/>
      <c r="L52" s="53" t="s">
        <v>57</v>
      </c>
      <c r="M52" s="53" t="s">
        <v>57</v>
      </c>
      <c r="N52" s="52"/>
    </row>
    <row r="53" spans="2:18" s="55" customFormat="1" ht="51" customHeight="1">
      <c r="B53" s="104"/>
      <c r="C53" s="50" t="s">
        <v>119</v>
      </c>
      <c r="D53" s="50" t="s">
        <v>120</v>
      </c>
      <c r="E53" s="69" t="s">
        <v>121</v>
      </c>
      <c r="F53" s="70"/>
      <c r="G53" s="71"/>
      <c r="H53" s="58"/>
      <c r="I53" s="53" t="s">
        <v>57</v>
      </c>
      <c r="J53" s="58"/>
      <c r="K53" s="53" t="s">
        <v>57</v>
      </c>
      <c r="L53" s="58"/>
      <c r="M53" s="53" t="s">
        <v>57</v>
      </c>
      <c r="N53" s="52"/>
    </row>
    <row r="54" spans="2:18" s="55" customFormat="1" ht="51" customHeight="1">
      <c r="B54" s="104"/>
      <c r="C54" s="50" t="s">
        <v>122</v>
      </c>
      <c r="D54" s="50">
        <v>14</v>
      </c>
      <c r="E54" s="69" t="s">
        <v>123</v>
      </c>
      <c r="F54" s="70"/>
      <c r="G54" s="71"/>
      <c r="H54" s="53" t="s">
        <v>57</v>
      </c>
      <c r="I54" s="53" t="s">
        <v>57</v>
      </c>
      <c r="J54" s="53" t="s">
        <v>57</v>
      </c>
      <c r="K54" s="53" t="s">
        <v>57</v>
      </c>
      <c r="L54" s="53" t="s">
        <v>57</v>
      </c>
      <c r="M54" s="53" t="s">
        <v>57</v>
      </c>
      <c r="N54" s="52"/>
    </row>
    <row r="55" spans="2:18" ht="28.5" customHeight="1">
      <c r="B55" s="104"/>
      <c r="C55" s="10" t="s">
        <v>124</v>
      </c>
      <c r="D55" s="10">
        <v>9</v>
      </c>
      <c r="E55" s="69"/>
      <c r="F55" s="70"/>
      <c r="G55" s="71"/>
      <c r="H55" s="46"/>
      <c r="I55" s="46"/>
      <c r="J55" s="46"/>
      <c r="K55" s="46"/>
      <c r="L55" s="46"/>
      <c r="M55" s="46"/>
      <c r="N55" s="7"/>
    </row>
    <row r="56" spans="2:18" ht="30.75" customHeight="1">
      <c r="B56" s="104"/>
      <c r="C56" s="10" t="s">
        <v>125</v>
      </c>
      <c r="D56" s="10">
        <v>10</v>
      </c>
      <c r="E56" s="69"/>
      <c r="F56" s="70"/>
      <c r="G56" s="71"/>
      <c r="H56" s="46"/>
      <c r="I56" s="46"/>
      <c r="J56" s="46"/>
      <c r="K56" s="46"/>
      <c r="L56" s="46"/>
      <c r="M56" s="46"/>
      <c r="N56" s="7"/>
    </row>
    <row r="57" spans="2:18" ht="26.25" customHeight="1">
      <c r="B57" s="104"/>
      <c r="C57" s="10" t="s">
        <v>126</v>
      </c>
      <c r="D57" s="10">
        <v>11</v>
      </c>
      <c r="E57" s="69"/>
      <c r="F57" s="70"/>
      <c r="G57" s="71"/>
      <c r="H57" s="46"/>
      <c r="I57" s="46"/>
      <c r="J57" s="46"/>
      <c r="K57" s="46"/>
      <c r="L57" s="46"/>
      <c r="M57" s="46"/>
      <c r="N57" s="7"/>
    </row>
    <row r="58" spans="2:18">
      <c r="B58" s="104"/>
      <c r="C58" s="10" t="s">
        <v>127</v>
      </c>
      <c r="D58" s="10">
        <v>12</v>
      </c>
      <c r="E58" s="69"/>
      <c r="F58" s="70"/>
      <c r="G58" s="71"/>
      <c r="H58" s="46"/>
      <c r="I58" s="46"/>
      <c r="J58" s="46"/>
      <c r="K58" s="46"/>
      <c r="L58" s="46"/>
      <c r="M58" s="46"/>
      <c r="N58" s="8"/>
    </row>
    <row r="59" spans="2:18">
      <c r="B59" s="104"/>
      <c r="C59" s="10" t="s">
        <v>128</v>
      </c>
      <c r="D59" s="10">
        <v>13</v>
      </c>
      <c r="E59" s="69"/>
      <c r="F59" s="70"/>
      <c r="G59" s="71"/>
      <c r="H59" s="46"/>
      <c r="I59" s="46"/>
      <c r="J59" s="46"/>
      <c r="K59" s="46"/>
      <c r="L59" s="46"/>
      <c r="M59" s="46"/>
      <c r="N59" s="8"/>
    </row>
    <row r="60" spans="2:18" ht="27.75" customHeight="1" thickBot="1">
      <c r="B60" s="105"/>
      <c r="C60" s="11" t="s">
        <v>129</v>
      </c>
      <c r="D60" s="11">
        <v>14</v>
      </c>
      <c r="E60" s="229"/>
      <c r="F60" s="230"/>
      <c r="G60" s="231"/>
      <c r="H60" s="47"/>
      <c r="I60" s="47"/>
      <c r="J60" s="47"/>
      <c r="K60" s="47"/>
      <c r="L60" s="47"/>
      <c r="M60" s="47"/>
      <c r="N60" s="22"/>
    </row>
    <row r="61" spans="2:18">
      <c r="B61" s="104" t="s">
        <v>130</v>
      </c>
      <c r="C61" s="16" t="s">
        <v>131</v>
      </c>
      <c r="D61" s="136" t="s">
        <v>132</v>
      </c>
      <c r="E61" s="136"/>
      <c r="F61" s="136"/>
      <c r="G61" s="16" t="s">
        <v>133</v>
      </c>
      <c r="H61" s="63" t="s">
        <v>134</v>
      </c>
      <c r="I61" s="64"/>
      <c r="J61" s="135"/>
      <c r="K61" s="195" t="s">
        <v>135</v>
      </c>
      <c r="L61" s="196"/>
      <c r="M61" s="196"/>
      <c r="N61" s="197"/>
    </row>
    <row r="62" spans="2:18" ht="60" customHeight="1" thickBot="1">
      <c r="B62" s="104"/>
      <c r="C62" s="10" t="s">
        <v>136</v>
      </c>
      <c r="D62" s="88" t="s">
        <v>137</v>
      </c>
      <c r="E62" s="88"/>
      <c r="F62" s="88" t="s">
        <v>137</v>
      </c>
      <c r="G62" s="61">
        <v>0.4</v>
      </c>
      <c r="H62" s="89" t="s">
        <v>138</v>
      </c>
      <c r="I62" s="90"/>
      <c r="J62" s="91"/>
      <c r="K62" s="132" t="s">
        <v>139</v>
      </c>
      <c r="L62" s="168"/>
      <c r="M62" s="168"/>
      <c r="N62" s="133"/>
      <c r="R62" s="48"/>
    </row>
    <row r="63" spans="2:18">
      <c r="B63" s="104"/>
      <c r="C63" s="10" t="s">
        <v>140</v>
      </c>
      <c r="D63" s="88" t="s">
        <v>141</v>
      </c>
      <c r="E63" s="88"/>
      <c r="F63" s="88" t="s">
        <v>141</v>
      </c>
      <c r="G63" s="10"/>
      <c r="H63" s="89"/>
      <c r="I63" s="90"/>
      <c r="J63" s="91"/>
      <c r="K63" s="132"/>
      <c r="L63" s="168"/>
      <c r="M63" s="168"/>
      <c r="N63" s="133"/>
    </row>
    <row r="64" spans="2:18" ht="15.75" customHeight="1">
      <c r="B64" s="104"/>
      <c r="C64" s="10" t="s">
        <v>142</v>
      </c>
      <c r="D64" s="88" t="s">
        <v>143</v>
      </c>
      <c r="E64" s="88"/>
      <c r="F64" s="88" t="s">
        <v>143</v>
      </c>
      <c r="G64" s="10"/>
      <c r="H64" s="89"/>
      <c r="I64" s="90"/>
      <c r="J64" s="91"/>
      <c r="K64" s="132"/>
      <c r="L64" s="168"/>
      <c r="M64" s="168"/>
      <c r="N64" s="133"/>
    </row>
    <row r="65" spans="2:14" ht="42.75" customHeight="1">
      <c r="B65" s="104"/>
      <c r="C65" s="10" t="s">
        <v>144</v>
      </c>
      <c r="D65" s="88" t="s">
        <v>145</v>
      </c>
      <c r="E65" s="88"/>
      <c r="F65" s="88" t="s">
        <v>145</v>
      </c>
      <c r="G65" s="61"/>
      <c r="H65" s="89"/>
      <c r="I65" s="90"/>
      <c r="J65" s="91"/>
      <c r="K65" s="159"/>
      <c r="L65" s="160"/>
      <c r="M65" s="160"/>
      <c r="N65" s="161"/>
    </row>
    <row r="66" spans="2:14" ht="41.25" customHeight="1">
      <c r="B66" s="104"/>
      <c r="C66" s="10" t="s">
        <v>146</v>
      </c>
      <c r="D66" s="88" t="s">
        <v>147</v>
      </c>
      <c r="E66" s="88"/>
      <c r="F66" s="88" t="s">
        <v>147</v>
      </c>
      <c r="G66" s="61">
        <v>0.4</v>
      </c>
      <c r="H66" s="156" t="s">
        <v>148</v>
      </c>
      <c r="I66" s="157"/>
      <c r="J66" s="158"/>
      <c r="K66" s="132" t="s">
        <v>139</v>
      </c>
      <c r="L66" s="168"/>
      <c r="M66" s="168"/>
      <c r="N66" s="133"/>
    </row>
    <row r="67" spans="2:14" ht="15.75" customHeight="1">
      <c r="B67" s="104"/>
      <c r="C67" s="10" t="s">
        <v>149</v>
      </c>
      <c r="D67" s="88" t="s">
        <v>150</v>
      </c>
      <c r="E67" s="88"/>
      <c r="F67" s="88" t="s">
        <v>150</v>
      </c>
      <c r="G67" s="10"/>
      <c r="H67" s="89"/>
      <c r="I67" s="90"/>
      <c r="J67" s="91"/>
      <c r="K67" s="159"/>
      <c r="L67" s="160"/>
      <c r="M67" s="160"/>
      <c r="N67" s="161"/>
    </row>
    <row r="68" spans="2:14" ht="25.5" customHeight="1">
      <c r="B68" s="104"/>
      <c r="C68" s="10" t="s">
        <v>151</v>
      </c>
      <c r="D68" s="88" t="s">
        <v>152</v>
      </c>
      <c r="E68" s="88"/>
      <c r="F68" s="88" t="s">
        <v>152</v>
      </c>
      <c r="G68" s="62">
        <v>0.2</v>
      </c>
      <c r="H68" s="89" t="s">
        <v>153</v>
      </c>
      <c r="I68" s="90"/>
      <c r="J68" s="91"/>
      <c r="K68" s="162" t="s">
        <v>154</v>
      </c>
      <c r="L68" s="163"/>
      <c r="M68" s="163"/>
      <c r="N68" s="164"/>
    </row>
    <row r="69" spans="2:14" ht="15" customHeight="1">
      <c r="B69" s="104"/>
      <c r="C69" s="10" t="s">
        <v>155</v>
      </c>
      <c r="D69" s="88" t="s">
        <v>156</v>
      </c>
      <c r="E69" s="88"/>
      <c r="F69" s="88" t="s">
        <v>156</v>
      </c>
      <c r="G69" s="15"/>
      <c r="H69" s="89"/>
      <c r="I69" s="90"/>
      <c r="J69" s="91"/>
      <c r="K69" s="165"/>
      <c r="L69" s="166"/>
      <c r="M69" s="166"/>
      <c r="N69" s="167"/>
    </row>
    <row r="70" spans="2:14" ht="12" customHeight="1">
      <c r="B70" s="104"/>
      <c r="C70" s="10" t="s">
        <v>157</v>
      </c>
      <c r="D70" s="88" t="s">
        <v>158</v>
      </c>
      <c r="E70" s="88"/>
      <c r="F70" s="88" t="s">
        <v>158</v>
      </c>
      <c r="G70" s="1"/>
      <c r="H70" s="89"/>
      <c r="I70" s="90"/>
      <c r="J70" s="91"/>
      <c r="K70" s="246"/>
      <c r="L70" s="247"/>
      <c r="M70" s="247"/>
      <c r="N70" s="248"/>
    </row>
    <row r="71" spans="2:14" ht="15.75" thickBot="1">
      <c r="B71" s="105"/>
      <c r="C71" s="92" t="s">
        <v>159</v>
      </c>
      <c r="D71" s="93"/>
      <c r="E71" s="93"/>
      <c r="F71" s="94"/>
      <c r="G71" s="43"/>
      <c r="H71" s="188"/>
      <c r="I71" s="189"/>
      <c r="J71" s="189"/>
      <c r="K71" s="189"/>
      <c r="L71" s="190"/>
      <c r="M71" s="190"/>
      <c r="N71" s="191"/>
    </row>
    <row r="72" spans="2:14" ht="29.25" customHeight="1" thickBot="1">
      <c r="B72" s="37" t="s">
        <v>160</v>
      </c>
      <c r="C72" s="192"/>
      <c r="D72" s="192"/>
      <c r="E72" s="192"/>
      <c r="F72" s="192"/>
      <c r="G72" s="192"/>
      <c r="H72" s="192"/>
      <c r="I72" s="192"/>
      <c r="J72" s="192"/>
      <c r="K72" s="192"/>
      <c r="L72" s="193"/>
      <c r="M72" s="193"/>
      <c r="N72" s="194"/>
    </row>
    <row r="73" spans="2:14" ht="13.5" customHeight="1">
      <c r="B73" s="176" t="s">
        <v>161</v>
      </c>
      <c r="C73" s="148" t="s">
        <v>162</v>
      </c>
      <c r="D73" s="148"/>
      <c r="E73" s="148"/>
      <c r="F73" s="148"/>
      <c r="G73" s="38"/>
      <c r="H73" s="148" t="s">
        <v>163</v>
      </c>
      <c r="I73" s="148"/>
      <c r="J73" s="148"/>
      <c r="K73" s="148"/>
      <c r="L73" s="148"/>
      <c r="M73" s="148"/>
      <c r="N73" s="149"/>
    </row>
    <row r="74" spans="2:14">
      <c r="B74" s="177"/>
      <c r="C74" s="150" t="s">
        <v>164</v>
      </c>
      <c r="D74" s="151"/>
      <c r="E74" s="151"/>
      <c r="F74" s="151"/>
      <c r="G74" s="151"/>
      <c r="H74" s="151"/>
      <c r="I74" s="151"/>
      <c r="J74" s="151"/>
      <c r="K74" s="151"/>
      <c r="L74" s="151"/>
      <c r="M74" s="150"/>
      <c r="N74" s="152"/>
    </row>
    <row r="75" spans="2:14" ht="159.75" customHeight="1" thickBot="1">
      <c r="B75" s="178"/>
      <c r="C75" s="153" t="s">
        <v>165</v>
      </c>
      <c r="D75" s="154"/>
      <c r="E75" s="154"/>
      <c r="F75" s="154"/>
      <c r="G75" s="154"/>
      <c r="H75" s="154"/>
      <c r="I75" s="154"/>
      <c r="J75" s="154"/>
      <c r="K75" s="154"/>
      <c r="L75" s="154"/>
      <c r="M75" s="154"/>
      <c r="N75" s="155"/>
    </row>
    <row r="76" spans="2:14" ht="15" customHeight="1">
      <c r="B76" s="177" t="s">
        <v>166</v>
      </c>
      <c r="C76" s="36" t="s">
        <v>131</v>
      </c>
      <c r="D76" s="63" t="s">
        <v>167</v>
      </c>
      <c r="E76" s="64"/>
      <c r="F76" s="64"/>
      <c r="G76" s="135"/>
      <c r="H76" s="136" t="s">
        <v>168</v>
      </c>
      <c r="I76" s="136"/>
      <c r="J76" s="136"/>
      <c r="K76" s="136"/>
      <c r="L76" s="63" t="s">
        <v>169</v>
      </c>
      <c r="M76" s="64"/>
      <c r="N76" s="65"/>
    </row>
    <row r="77" spans="2:14" ht="15" customHeight="1">
      <c r="B77" s="177"/>
      <c r="C77" s="97" t="s">
        <v>170</v>
      </c>
      <c r="D77" s="98"/>
      <c r="E77" s="98"/>
      <c r="F77" s="98"/>
      <c r="G77" s="98"/>
      <c r="H77" s="98"/>
      <c r="I77" s="98"/>
      <c r="J77" s="98"/>
      <c r="K77" s="98"/>
      <c r="L77" s="98"/>
      <c r="M77" s="98"/>
      <c r="N77" s="99"/>
    </row>
    <row r="78" spans="2:14" ht="55.5" customHeight="1">
      <c r="B78" s="177"/>
      <c r="C78" s="10">
        <v>1</v>
      </c>
      <c r="D78" s="100" t="s">
        <v>171</v>
      </c>
      <c r="E78" s="101"/>
      <c r="F78" s="101"/>
      <c r="G78" s="102"/>
      <c r="H78" s="66" t="s">
        <v>172</v>
      </c>
      <c r="I78" s="67"/>
      <c r="J78" s="67"/>
      <c r="K78" s="213"/>
      <c r="L78" s="66">
        <v>28</v>
      </c>
      <c r="M78" s="67"/>
      <c r="N78" s="68"/>
    </row>
    <row r="79" spans="2:14" ht="15" customHeight="1">
      <c r="B79" s="177"/>
      <c r="C79" s="10">
        <v>2</v>
      </c>
      <c r="D79" s="100" t="s">
        <v>173</v>
      </c>
      <c r="E79" s="101"/>
      <c r="F79" s="101"/>
      <c r="G79" s="102"/>
      <c r="H79" s="66"/>
      <c r="I79" s="67"/>
      <c r="J79" s="67"/>
      <c r="K79" s="213"/>
      <c r="L79" s="66"/>
      <c r="M79" s="67"/>
      <c r="N79" s="68"/>
    </row>
    <row r="80" spans="2:14" ht="15" customHeight="1">
      <c r="B80" s="177"/>
      <c r="C80" s="10">
        <v>3</v>
      </c>
      <c r="D80" s="100" t="s">
        <v>174</v>
      </c>
      <c r="E80" s="101"/>
      <c r="F80" s="101"/>
      <c r="G80" s="102"/>
      <c r="H80" s="100"/>
      <c r="I80" s="101"/>
      <c r="J80" s="101"/>
      <c r="K80" s="102"/>
      <c r="L80" s="66"/>
      <c r="M80" s="67"/>
      <c r="N80" s="68"/>
    </row>
    <row r="81" spans="2:14" ht="15" customHeight="1">
      <c r="B81" s="177"/>
      <c r="C81" s="10">
        <v>4</v>
      </c>
      <c r="D81" s="100" t="s">
        <v>175</v>
      </c>
      <c r="E81" s="101"/>
      <c r="F81" s="101"/>
      <c r="G81" s="102"/>
      <c r="H81" s="100"/>
      <c r="I81" s="101"/>
      <c r="J81" s="101"/>
      <c r="K81" s="102"/>
      <c r="L81" s="66"/>
      <c r="M81" s="67"/>
      <c r="N81" s="68"/>
    </row>
    <row r="82" spans="2:14">
      <c r="B82" s="177"/>
      <c r="C82" s="10">
        <v>5</v>
      </c>
      <c r="D82" s="100" t="s">
        <v>176</v>
      </c>
      <c r="E82" s="101"/>
      <c r="F82" s="101"/>
      <c r="G82" s="102"/>
      <c r="H82" s="100"/>
      <c r="I82" s="101"/>
      <c r="J82" s="101"/>
      <c r="K82" s="102"/>
      <c r="L82" s="66"/>
      <c r="M82" s="67"/>
      <c r="N82" s="68"/>
    </row>
    <row r="83" spans="2:14" ht="15" customHeight="1">
      <c r="B83" s="177"/>
      <c r="C83" s="10">
        <v>6</v>
      </c>
      <c r="D83" s="100" t="s">
        <v>177</v>
      </c>
      <c r="E83" s="101"/>
      <c r="F83" s="101"/>
      <c r="G83" s="102"/>
      <c r="H83" s="66"/>
      <c r="I83" s="67"/>
      <c r="J83" s="67"/>
      <c r="K83" s="213"/>
      <c r="L83" s="66"/>
      <c r="M83" s="67"/>
      <c r="N83" s="68"/>
    </row>
    <row r="84" spans="2:14" ht="15" customHeight="1">
      <c r="B84" s="177"/>
      <c r="C84" s="97" t="s">
        <v>178</v>
      </c>
      <c r="D84" s="98"/>
      <c r="E84" s="98"/>
      <c r="F84" s="98"/>
      <c r="G84" s="98"/>
      <c r="H84" s="98"/>
      <c r="I84" s="98"/>
      <c r="J84" s="98"/>
      <c r="K84" s="98"/>
      <c r="L84" s="98"/>
      <c r="M84" s="98"/>
      <c r="N84" s="99"/>
    </row>
    <row r="85" spans="2:14">
      <c r="B85" s="177"/>
      <c r="C85" s="10">
        <v>7</v>
      </c>
      <c r="D85" s="100" t="s">
        <v>179</v>
      </c>
      <c r="E85" s="101"/>
      <c r="F85" s="101"/>
      <c r="G85" s="102"/>
      <c r="H85" s="66" t="s">
        <v>180</v>
      </c>
      <c r="I85" s="67"/>
      <c r="J85" s="67"/>
      <c r="K85" s="213"/>
      <c r="L85" s="66">
        <v>14</v>
      </c>
      <c r="M85" s="67"/>
      <c r="N85" s="68"/>
    </row>
    <row r="86" spans="2:14">
      <c r="B86" s="177"/>
      <c r="C86" s="10">
        <v>8</v>
      </c>
      <c r="D86" s="100" t="s">
        <v>143</v>
      </c>
      <c r="E86" s="101"/>
      <c r="F86" s="101"/>
      <c r="G86" s="102"/>
      <c r="H86" s="88"/>
      <c r="I86" s="88"/>
      <c r="J86" s="88"/>
      <c r="K86" s="100"/>
      <c r="L86" s="66"/>
      <c r="M86" s="67"/>
      <c r="N86" s="68"/>
    </row>
    <row r="87" spans="2:14" ht="30.75" customHeight="1">
      <c r="B87" s="177"/>
      <c r="C87" s="10">
        <v>9</v>
      </c>
      <c r="D87" s="100" t="s">
        <v>181</v>
      </c>
      <c r="E87" s="101"/>
      <c r="F87" s="101"/>
      <c r="G87" s="102"/>
      <c r="H87" s="66" t="s">
        <v>180</v>
      </c>
      <c r="I87" s="67"/>
      <c r="J87" s="67"/>
      <c r="K87" s="213"/>
      <c r="L87" s="66">
        <v>14</v>
      </c>
      <c r="M87" s="67"/>
      <c r="N87" s="68"/>
    </row>
    <row r="88" spans="2:14" ht="30.75" customHeight="1">
      <c r="B88" s="177"/>
      <c r="C88" s="10">
        <v>10</v>
      </c>
      <c r="D88" s="100" t="s">
        <v>182</v>
      </c>
      <c r="E88" s="101"/>
      <c r="F88" s="101"/>
      <c r="G88" s="102"/>
      <c r="H88" s="66" t="s">
        <v>180</v>
      </c>
      <c r="I88" s="67"/>
      <c r="J88" s="67"/>
      <c r="K88" s="213"/>
      <c r="L88" s="66">
        <v>14</v>
      </c>
      <c r="M88" s="67"/>
      <c r="N88" s="68"/>
    </row>
    <row r="89" spans="2:14" ht="15" customHeight="1">
      <c r="B89" s="177"/>
      <c r="C89" s="10">
        <v>11</v>
      </c>
      <c r="D89" s="100" t="s">
        <v>183</v>
      </c>
      <c r="E89" s="101"/>
      <c r="F89" s="101"/>
      <c r="G89" s="102"/>
      <c r="H89" s="66"/>
      <c r="I89" s="67"/>
      <c r="J89" s="67"/>
      <c r="K89" s="213"/>
      <c r="L89" s="66"/>
      <c r="M89" s="67"/>
      <c r="N89" s="68"/>
    </row>
    <row r="90" spans="2:14" ht="30" customHeight="1">
      <c r="B90" s="177"/>
      <c r="C90" s="10">
        <v>12</v>
      </c>
      <c r="D90" s="100" t="s">
        <v>184</v>
      </c>
      <c r="E90" s="101"/>
      <c r="F90" s="101"/>
      <c r="G90" s="102"/>
      <c r="H90" s="66" t="s">
        <v>180</v>
      </c>
      <c r="I90" s="67"/>
      <c r="J90" s="67"/>
      <c r="K90" s="213"/>
      <c r="L90" s="66">
        <v>14</v>
      </c>
      <c r="M90" s="67"/>
      <c r="N90" s="68"/>
    </row>
    <row r="91" spans="2:14" ht="15.75" customHeight="1" thickBot="1">
      <c r="B91" s="178"/>
      <c r="C91" s="92" t="s">
        <v>185</v>
      </c>
      <c r="D91" s="93"/>
      <c r="E91" s="94"/>
      <c r="F91" s="26" t="s">
        <v>186</v>
      </c>
      <c r="G91" s="51">
        <f>FLOOR(L91/25,1)</f>
        <v>3</v>
      </c>
      <c r="H91" s="27" t="s">
        <v>187</v>
      </c>
      <c r="I91" s="28">
        <f>FLOOR(L91/30,1)</f>
        <v>2</v>
      </c>
      <c r="J91" s="95" t="s">
        <v>188</v>
      </c>
      <c r="K91" s="96"/>
      <c r="L91" s="92">
        <f>SUM(L78:L90)</f>
        <v>84</v>
      </c>
      <c r="M91" s="93"/>
      <c r="N91" s="169"/>
    </row>
    <row r="92" spans="2:14" ht="16.5" thickBot="1">
      <c r="B92" s="198" t="s">
        <v>189</v>
      </c>
      <c r="C92" s="199"/>
      <c r="D92" s="199"/>
      <c r="E92" s="199"/>
      <c r="F92" s="199"/>
      <c r="G92" s="199"/>
      <c r="H92" s="199"/>
      <c r="I92" s="199"/>
      <c r="J92" s="199"/>
      <c r="K92" s="199"/>
      <c r="L92" s="199"/>
      <c r="M92" s="199"/>
      <c r="N92" s="200"/>
    </row>
    <row r="93" spans="2:14" ht="15.75" customHeight="1">
      <c r="B93" s="201" t="s">
        <v>190</v>
      </c>
      <c r="C93" s="214" t="s">
        <v>191</v>
      </c>
      <c r="D93" s="214"/>
      <c r="E93" s="214"/>
      <c r="F93" s="214"/>
      <c r="G93" s="204" t="s">
        <v>192</v>
      </c>
      <c r="H93" s="205"/>
      <c r="I93" s="205"/>
      <c r="J93" s="205"/>
      <c r="K93" s="205"/>
      <c r="L93" s="205"/>
      <c r="M93" s="205"/>
      <c r="N93" s="206"/>
    </row>
    <row r="94" spans="2:14">
      <c r="B94" s="202"/>
      <c r="C94" s="88" t="s">
        <v>193</v>
      </c>
      <c r="D94" s="88"/>
      <c r="E94" s="88"/>
      <c r="F94" s="88"/>
      <c r="G94" s="207" t="s">
        <v>194</v>
      </c>
      <c r="H94" s="208"/>
      <c r="I94" s="208"/>
      <c r="J94" s="208"/>
      <c r="K94" s="208"/>
      <c r="L94" s="208"/>
      <c r="M94" s="208"/>
      <c r="N94" s="209"/>
    </row>
    <row r="95" spans="2:14">
      <c r="B95" s="202"/>
      <c r="C95" s="88" t="s">
        <v>195</v>
      </c>
      <c r="D95" s="88"/>
      <c r="E95" s="88"/>
      <c r="F95" s="88"/>
      <c r="G95" s="210"/>
      <c r="H95" s="211"/>
      <c r="I95" s="211"/>
      <c r="J95" s="211"/>
      <c r="K95" s="211"/>
      <c r="L95" s="211"/>
      <c r="M95" s="211"/>
      <c r="N95" s="212"/>
    </row>
    <row r="96" spans="2:14">
      <c r="B96" s="202"/>
      <c r="C96" s="88" t="s">
        <v>196</v>
      </c>
      <c r="D96" s="88"/>
      <c r="E96" s="88"/>
      <c r="F96" s="88"/>
      <c r="G96" s="210" t="s">
        <v>197</v>
      </c>
      <c r="H96" s="211"/>
      <c r="I96" s="211"/>
      <c r="J96" s="211"/>
      <c r="K96" s="211"/>
      <c r="L96" s="211"/>
      <c r="M96" s="211"/>
      <c r="N96" s="212"/>
    </row>
    <row r="97" spans="1:14" ht="15.75" customHeight="1" thickBot="1">
      <c r="B97" s="203"/>
      <c r="C97" s="220" t="s">
        <v>198</v>
      </c>
      <c r="D97" s="220"/>
      <c r="E97" s="220"/>
      <c r="F97" s="220"/>
      <c r="G97" s="79" t="s">
        <v>199</v>
      </c>
      <c r="H97" s="80"/>
      <c r="I97" s="80"/>
      <c r="J97" s="80"/>
      <c r="K97" s="80"/>
      <c r="L97" s="80"/>
      <c r="M97" s="80"/>
      <c r="N97" s="81"/>
    </row>
    <row r="98" spans="1:14">
      <c r="B98" s="218" t="s">
        <v>200</v>
      </c>
      <c r="C98" s="214" t="s">
        <v>201</v>
      </c>
      <c r="D98" s="214"/>
      <c r="E98" s="214"/>
      <c r="F98" s="214"/>
      <c r="G98" s="204" t="s">
        <v>202</v>
      </c>
      <c r="H98" s="205"/>
      <c r="I98" s="205"/>
      <c r="J98" s="205"/>
      <c r="K98" s="205"/>
      <c r="L98" s="205"/>
      <c r="M98" s="205"/>
      <c r="N98" s="206"/>
    </row>
    <row r="99" spans="1:14" ht="64.5" customHeight="1" thickBot="1">
      <c r="B99" s="177"/>
      <c r="C99" s="75" t="s">
        <v>203</v>
      </c>
      <c r="D99" s="76"/>
      <c r="E99" s="76"/>
      <c r="F99" s="76"/>
      <c r="G99" s="79" t="s">
        <v>204</v>
      </c>
      <c r="H99" s="80"/>
      <c r="I99" s="80"/>
      <c r="J99" s="80"/>
      <c r="K99" s="80"/>
      <c r="L99" s="80"/>
      <c r="M99" s="80"/>
      <c r="N99" s="81"/>
    </row>
    <row r="100" spans="1:14" ht="64.5" customHeight="1">
      <c r="B100" s="177"/>
      <c r="C100" s="75"/>
      <c r="D100" s="76"/>
      <c r="E100" s="76"/>
      <c r="F100" s="76"/>
      <c r="G100" s="82" t="s">
        <v>205</v>
      </c>
      <c r="H100" s="83"/>
      <c r="I100" s="83"/>
      <c r="J100" s="83"/>
      <c r="K100" s="83"/>
      <c r="L100" s="83"/>
      <c r="M100" s="83"/>
      <c r="N100" s="84"/>
    </row>
    <row r="101" spans="1:14">
      <c r="B101" s="177"/>
      <c r="C101" s="75"/>
      <c r="D101" s="76"/>
      <c r="E101" s="76"/>
      <c r="F101" s="76"/>
      <c r="G101" s="85" t="s">
        <v>206</v>
      </c>
      <c r="H101" s="86"/>
      <c r="I101" s="86"/>
      <c r="J101" s="86"/>
      <c r="K101" s="86"/>
      <c r="L101" s="86"/>
      <c r="M101" s="86"/>
      <c r="N101" s="87"/>
    </row>
    <row r="102" spans="1:14" ht="15.75" customHeight="1" thickBot="1">
      <c r="B102" s="219"/>
      <c r="C102" s="77"/>
      <c r="D102" s="78"/>
      <c r="E102" s="78"/>
      <c r="F102" s="78"/>
      <c r="G102" s="210"/>
      <c r="H102" s="211"/>
      <c r="I102" s="211"/>
      <c r="J102" s="211"/>
      <c r="K102" s="211"/>
      <c r="L102" s="211"/>
      <c r="M102" s="211"/>
      <c r="N102" s="212"/>
    </row>
    <row r="103" spans="1:14" ht="99.6" customHeight="1" thickBot="1">
      <c r="B103" s="215" t="s">
        <v>207</v>
      </c>
      <c r="C103" s="221" t="s">
        <v>208</v>
      </c>
      <c r="D103" s="222"/>
      <c r="E103" s="222"/>
      <c r="F103" s="223"/>
      <c r="G103" s="79" t="s">
        <v>209</v>
      </c>
      <c r="H103" s="80"/>
      <c r="I103" s="80"/>
      <c r="J103" s="80"/>
      <c r="K103" s="80"/>
      <c r="L103" s="80"/>
      <c r="M103" s="80"/>
      <c r="N103" s="81"/>
    </row>
    <row r="104" spans="1:14">
      <c r="B104" s="216"/>
      <c r="C104" s="88" t="s">
        <v>210</v>
      </c>
      <c r="D104" s="88"/>
      <c r="E104" s="88"/>
      <c r="F104" s="88"/>
      <c r="G104" s="210" t="s">
        <v>206</v>
      </c>
      <c r="H104" s="211"/>
      <c r="I104" s="211"/>
      <c r="J104" s="211"/>
      <c r="K104" s="211"/>
      <c r="L104" s="211"/>
      <c r="M104" s="211"/>
      <c r="N104" s="212"/>
    </row>
    <row r="105" spans="1:14">
      <c r="B105" s="216"/>
      <c r="C105" s="224" t="s">
        <v>211</v>
      </c>
      <c r="D105" s="224"/>
      <c r="E105" s="224"/>
      <c r="F105" s="224"/>
      <c r="G105" s="210"/>
      <c r="H105" s="211"/>
      <c r="I105" s="211"/>
      <c r="J105" s="211"/>
      <c r="K105" s="211"/>
      <c r="L105" s="211"/>
      <c r="M105" s="211"/>
      <c r="N105" s="212"/>
    </row>
    <row r="106" spans="1:14" ht="46.5" customHeight="1" thickBot="1">
      <c r="B106" s="217"/>
      <c r="C106" s="225" t="s">
        <v>212</v>
      </c>
      <c r="D106" s="226"/>
      <c r="E106" s="226"/>
      <c r="F106" s="227"/>
      <c r="G106" s="79" t="s">
        <v>209</v>
      </c>
      <c r="H106" s="80"/>
      <c r="I106" s="80"/>
      <c r="J106" s="80"/>
      <c r="K106" s="80"/>
      <c r="L106" s="80"/>
      <c r="M106" s="80"/>
      <c r="N106" s="81"/>
    </row>
    <row r="107" spans="1:14" ht="18.75">
      <c r="A107" s="49" t="s">
        <v>213</v>
      </c>
      <c r="B107" s="49"/>
      <c r="C107" s="49"/>
      <c r="D107" s="49"/>
      <c r="E107" s="49"/>
      <c r="F107" s="49"/>
      <c r="G107" s="49"/>
    </row>
  </sheetData>
  <mergeCells count="205">
    <mergeCell ref="J13:N13"/>
    <mergeCell ref="D41:G41"/>
    <mergeCell ref="D42:G42"/>
    <mergeCell ref="D43:G43"/>
    <mergeCell ref="D44:G44"/>
    <mergeCell ref="E46:G46"/>
    <mergeCell ref="E47:G47"/>
    <mergeCell ref="D85:G85"/>
    <mergeCell ref="H82:K82"/>
    <mergeCell ref="H83:K83"/>
    <mergeCell ref="H78:K78"/>
    <mergeCell ref="H79:K79"/>
    <mergeCell ref="H80:K80"/>
    <mergeCell ref="K70:N70"/>
    <mergeCell ref="H76:K76"/>
    <mergeCell ref="K65:N65"/>
    <mergeCell ref="K66:N66"/>
    <mergeCell ref="D22:N22"/>
    <mergeCell ref="D24:G24"/>
    <mergeCell ref="D25:G25"/>
    <mergeCell ref="B23:N23"/>
    <mergeCell ref="B17:B22"/>
    <mergeCell ref="D26:G26"/>
    <mergeCell ref="H73:L73"/>
    <mergeCell ref="D86:G86"/>
    <mergeCell ref="D76:G76"/>
    <mergeCell ref="D78:G78"/>
    <mergeCell ref="D79:G79"/>
    <mergeCell ref="D80:G80"/>
    <mergeCell ref="D11:F11"/>
    <mergeCell ref="C73:F73"/>
    <mergeCell ref="E53:G53"/>
    <mergeCell ref="E54:G54"/>
    <mergeCell ref="E55:G55"/>
    <mergeCell ref="E56:G56"/>
    <mergeCell ref="E57:G57"/>
    <mergeCell ref="E58:G58"/>
    <mergeCell ref="E59:G59"/>
    <mergeCell ref="E60:G60"/>
    <mergeCell ref="D12:F12"/>
    <mergeCell ref="C15:N15"/>
    <mergeCell ref="C16:N16"/>
    <mergeCell ref="C14:G14"/>
    <mergeCell ref="H14:I14"/>
    <mergeCell ref="J14:N14"/>
    <mergeCell ref="C13:G13"/>
    <mergeCell ref="H13:I13"/>
    <mergeCell ref="H81:K81"/>
    <mergeCell ref="B103:B106"/>
    <mergeCell ref="G103:N103"/>
    <mergeCell ref="G104:N104"/>
    <mergeCell ref="G105:N105"/>
    <mergeCell ref="G106:N106"/>
    <mergeCell ref="B98:B102"/>
    <mergeCell ref="C94:F94"/>
    <mergeCell ref="C95:F95"/>
    <mergeCell ref="C96:F96"/>
    <mergeCell ref="C97:F97"/>
    <mergeCell ref="C98:F98"/>
    <mergeCell ref="C103:F103"/>
    <mergeCell ref="G98:N98"/>
    <mergeCell ref="G102:N102"/>
    <mergeCell ref="C104:F104"/>
    <mergeCell ref="C105:F105"/>
    <mergeCell ref="C106:F106"/>
    <mergeCell ref="B92:N92"/>
    <mergeCell ref="B93:B97"/>
    <mergeCell ref="G93:N93"/>
    <mergeCell ref="G94:N94"/>
    <mergeCell ref="G95:N95"/>
    <mergeCell ref="G96:N96"/>
    <mergeCell ref="G97:N97"/>
    <mergeCell ref="H90:K90"/>
    <mergeCell ref="B76:B91"/>
    <mergeCell ref="H88:K88"/>
    <mergeCell ref="C84:N84"/>
    <mergeCell ref="H87:K87"/>
    <mergeCell ref="H89:K89"/>
    <mergeCell ref="H85:K85"/>
    <mergeCell ref="C93:F93"/>
    <mergeCell ref="L89:N89"/>
    <mergeCell ref="L90:N90"/>
    <mergeCell ref="D81:G81"/>
    <mergeCell ref="D82:G82"/>
    <mergeCell ref="L79:N79"/>
    <mergeCell ref="L80:N80"/>
    <mergeCell ref="L81:N81"/>
    <mergeCell ref="L82:N82"/>
    <mergeCell ref="L83:N83"/>
    <mergeCell ref="L91:N91"/>
    <mergeCell ref="L86:N86"/>
    <mergeCell ref="B2:N2"/>
    <mergeCell ref="B45:N45"/>
    <mergeCell ref="B73:B75"/>
    <mergeCell ref="J4:N4"/>
    <mergeCell ref="B11:B12"/>
    <mergeCell ref="E49:G49"/>
    <mergeCell ref="E50:G50"/>
    <mergeCell ref="L87:N87"/>
    <mergeCell ref="L88:N88"/>
    <mergeCell ref="D87:G87"/>
    <mergeCell ref="D88:G88"/>
    <mergeCell ref="D90:G90"/>
    <mergeCell ref="D83:G83"/>
    <mergeCell ref="L85:N85"/>
    <mergeCell ref="B3:N3"/>
    <mergeCell ref="H86:K86"/>
    <mergeCell ref="B61:B71"/>
    <mergeCell ref="H71:N71"/>
    <mergeCell ref="C72:N72"/>
    <mergeCell ref="K64:N64"/>
    <mergeCell ref="K63:N63"/>
    <mergeCell ref="K61:N61"/>
    <mergeCell ref="M73:N73"/>
    <mergeCell ref="C74:L74"/>
    <mergeCell ref="M74:N74"/>
    <mergeCell ref="C75:N75"/>
    <mergeCell ref="D37:G37"/>
    <mergeCell ref="H66:J66"/>
    <mergeCell ref="K67:N67"/>
    <mergeCell ref="K68:N68"/>
    <mergeCell ref="K69:N69"/>
    <mergeCell ref="K62:N62"/>
    <mergeCell ref="C4:G4"/>
    <mergeCell ref="H69:J69"/>
    <mergeCell ref="H70:J70"/>
    <mergeCell ref="D66:F66"/>
    <mergeCell ref="D67:F67"/>
    <mergeCell ref="D68:F68"/>
    <mergeCell ref="D69:F69"/>
    <mergeCell ref="D70:F70"/>
    <mergeCell ref="H61:J61"/>
    <mergeCell ref="D61:F61"/>
    <mergeCell ref="D62:F62"/>
    <mergeCell ref="D64:F64"/>
    <mergeCell ref="H4:I4"/>
    <mergeCell ref="C8:G8"/>
    <mergeCell ref="H8:I8"/>
    <mergeCell ref="J8:N8"/>
    <mergeCell ref="H9:I9"/>
    <mergeCell ref="L12:N12"/>
    <mergeCell ref="C10:G10"/>
    <mergeCell ref="H10:I10"/>
    <mergeCell ref="J10:N10"/>
    <mergeCell ref="D27:G27"/>
    <mergeCell ref="D38:G38"/>
    <mergeCell ref="D39:G39"/>
    <mergeCell ref="C5:F5"/>
    <mergeCell ref="H5:L5"/>
    <mergeCell ref="B5:B7"/>
    <mergeCell ref="C9:G9"/>
    <mergeCell ref="J9:N9"/>
    <mergeCell ref="J11:K11"/>
    <mergeCell ref="J12:K12"/>
    <mergeCell ref="H11:I11"/>
    <mergeCell ref="H12:I12"/>
    <mergeCell ref="L11:N11"/>
    <mergeCell ref="M5:N5"/>
    <mergeCell ref="C7:F7"/>
    <mergeCell ref="C6:F6"/>
    <mergeCell ref="H6:L6"/>
    <mergeCell ref="H7:L7"/>
    <mergeCell ref="M7:N7"/>
    <mergeCell ref="M6:N6"/>
    <mergeCell ref="B46:B60"/>
    <mergeCell ref="B25:B30"/>
    <mergeCell ref="B31:B33"/>
    <mergeCell ref="D17:N17"/>
    <mergeCell ref="D18:N18"/>
    <mergeCell ref="D19:N19"/>
    <mergeCell ref="D20:N20"/>
    <mergeCell ref="D28:G28"/>
    <mergeCell ref="D29:G29"/>
    <mergeCell ref="D30:G30"/>
    <mergeCell ref="D31:G31"/>
    <mergeCell ref="D32:G32"/>
    <mergeCell ref="D33:G33"/>
    <mergeCell ref="D40:G40"/>
    <mergeCell ref="B34:B44"/>
    <mergeCell ref="D21:N21"/>
    <mergeCell ref="E48:G48"/>
    <mergeCell ref="L76:N76"/>
    <mergeCell ref="L78:N78"/>
    <mergeCell ref="E51:G51"/>
    <mergeCell ref="E52:G52"/>
    <mergeCell ref="D34:G34"/>
    <mergeCell ref="D35:G35"/>
    <mergeCell ref="D36:G36"/>
    <mergeCell ref="C99:F102"/>
    <mergeCell ref="G99:N99"/>
    <mergeCell ref="G100:N100"/>
    <mergeCell ref="G101:N101"/>
    <mergeCell ref="D65:F65"/>
    <mergeCell ref="H65:J65"/>
    <mergeCell ref="H62:J62"/>
    <mergeCell ref="H63:J63"/>
    <mergeCell ref="H64:J64"/>
    <mergeCell ref="H67:J67"/>
    <mergeCell ref="H68:J68"/>
    <mergeCell ref="C91:E91"/>
    <mergeCell ref="J91:K91"/>
    <mergeCell ref="C77:N77"/>
    <mergeCell ref="C71:F71"/>
    <mergeCell ref="D89:G89"/>
    <mergeCell ref="D63:F63"/>
  </mergeCells>
  <phoneticPr fontId="19" type="noConversion"/>
  <hyperlinks>
    <hyperlink ref="G94" r:id="rId1" xr:uid="{00000000-0004-0000-0000-000000000000}"/>
  </hyperlinks>
  <pageMargins left="0.11811023622047245" right="0.11811023622047245" top="0.39370078740157483" bottom="0.39370078740157483" header="0" footer="0"/>
  <pageSetup paperSize="9" scale="62" fitToHeight="0" orientation="portrait" r:id="rId2"/>
  <rowBreaks count="2" manualBreakCount="2">
    <brk id="44" max="14" man="1"/>
    <brk id="9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314325</xdr:colOff>
                    <xdr:row>3</xdr:row>
                    <xdr:rowOff>257175</xdr:rowOff>
                  </from>
                  <to>
                    <xdr:col>6</xdr:col>
                    <xdr:colOff>552450</xdr:colOff>
                    <xdr:row>4</xdr:row>
                    <xdr:rowOff>180975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314325</xdr:colOff>
                    <xdr:row>4</xdr:row>
                    <xdr:rowOff>142875</xdr:rowOff>
                  </from>
                  <to>
                    <xdr:col>6</xdr:col>
                    <xdr:colOff>552450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314325</xdr:colOff>
                    <xdr:row>5</xdr:row>
                    <xdr:rowOff>142875</xdr:rowOff>
                  </from>
                  <to>
                    <xdr:col>6</xdr:col>
                    <xdr:colOff>552450</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333375</xdr:colOff>
                    <xdr:row>3</xdr:row>
                    <xdr:rowOff>257175</xdr:rowOff>
                  </from>
                  <to>
                    <xdr:col>13</xdr:col>
                    <xdr:colOff>171450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333375</xdr:colOff>
                    <xdr:row>4</xdr:row>
                    <xdr:rowOff>142875</xdr:rowOff>
                  </from>
                  <to>
                    <xdr:col>13</xdr:col>
                    <xdr:colOff>171450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333375</xdr:colOff>
                    <xdr:row>5</xdr:row>
                    <xdr:rowOff>142875</xdr:rowOff>
                  </from>
                  <to>
                    <xdr:col>13</xdr:col>
                    <xdr:colOff>171450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323850</xdr:colOff>
                    <xdr:row>71</xdr:row>
                    <xdr:rowOff>247650</xdr:rowOff>
                  </from>
                  <to>
                    <xdr:col>6</xdr:col>
                    <xdr:colOff>561975</xdr:colOff>
                    <xdr:row>72</xdr:row>
                    <xdr:rowOff>133350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333375</xdr:colOff>
                    <xdr:row>71</xdr:row>
                    <xdr:rowOff>247650</xdr:rowOff>
                  </from>
                  <to>
                    <xdr:col>13</xdr:col>
                    <xdr:colOff>171450</xdr:colOff>
                    <xdr:row>72</xdr:row>
                    <xdr:rowOff>133350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333375</xdr:colOff>
                    <xdr:row>72</xdr:row>
                    <xdr:rowOff>142875</xdr:rowOff>
                  </from>
                  <to>
                    <xdr:col>13</xdr:col>
                    <xdr:colOff>171450</xdr:colOff>
                    <xdr:row>74</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3" ma:contentTypeDescription="Yeni belge oluşturun." ma:contentTypeScope="" ma:versionID="4841cdac7f3fdecb9c1c5a3b532f8021">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4564507488dcf53bf299548cc54b4c6d"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A4AEE8-847B-4EF9-AAFC-2F69FD43398F}"/>
</file>

<file path=customXml/itemProps2.xml><?xml version="1.0" encoding="utf-8"?>
<ds:datastoreItem xmlns:ds="http://schemas.openxmlformats.org/officeDocument/2006/customXml" ds:itemID="{279190EB-EB38-4A96-9EF3-43A7FE773C22}"/>
</file>

<file path=customXml/itemProps3.xml><?xml version="1.0" encoding="utf-8"?>
<ds:datastoreItem xmlns:ds="http://schemas.openxmlformats.org/officeDocument/2006/customXml" ds:itemID="{C27CC71A-4CD5-472C-A55F-1AF36F205184}"/>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Mustafa Said YURTYAPAN</cp:lastModifiedBy>
  <cp:revision/>
  <dcterms:created xsi:type="dcterms:W3CDTF">2018-07-02T18:11:28Z</dcterms:created>
  <dcterms:modified xsi:type="dcterms:W3CDTF">2022-08-02T21:36:36Z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