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0D88082636D4CF4B006D0A8889D7FF288A604595" xr6:coauthVersionLast="47" xr6:coauthVersionMax="47" xr10:uidLastSave="{E794D4B0-BA2D-4120-85A9-FE7CC616D6BF}"/>
  <bookViews>
    <workbookView xWindow="0" yWindow="0" windowWidth="20490" windowHeight="7095"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2" i="1" l="1"/>
  <c r="I92" i="1" s="1"/>
  <c r="G92" i="1" l="1"/>
</calcChain>
</file>

<file path=xl/sharedStrings.xml><?xml version="1.0" encoding="utf-8"?>
<sst xmlns="http://schemas.openxmlformats.org/spreadsheetml/2006/main" count="320" uniqueCount="220">
  <si>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</si>
  <si>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</si>
  <si>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</si>
  <si>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</si>
  <si>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</si>
  <si>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</si>
  <si>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</si>
  <si>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</si>
  <si>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</si>
  <si>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</si>
  <si>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</si>
  <si>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</si>
  <si>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</si>
  <si>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İŞÇİ SAĞLIĞI VE İŞ GÜVENLIĞI II</t>
  </si>
  <si>
    <t>Ders Kodu</t>
  </si>
  <si>
    <t>ENWH 402</t>
  </si>
  <si>
    <t>Ders Seviyesi</t>
  </si>
  <si>
    <t>Lisans</t>
  </si>
  <si>
    <t>Ders Türü</t>
  </si>
  <si>
    <t>Zorunlu</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</si>
  <si>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</si>
  <si>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</si>
  <si>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</si>
  <si>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</si>
  <si>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</si>
  <si>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</si>
  <si>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</si>
  <si>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</si>
  <si>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</si>
  <si>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</si>
  <si>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</si>
  <si>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</si>
  <si>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Yok</t>
  </si>
  <si>
    <t>Kayıt Kısıtlaması</t>
  </si>
  <si>
    <t>Notlandırma Türü</t>
  </si>
  <si>
    <t>Harf Notu</t>
  </si>
  <si>
    <t>Dersin Amacı</t>
  </si>
  <si>
    <t>Dersin amacı ; öğrencilerin iş sağlığı ve güvenliği konusunda bilinçlenmesi, iş hayatında görev, sorumluluk ve  yasal haklarını öğrenmesidir. Ayrıca  sağlıklı ve güvenli bir ortamda çalışılması için farkındalık ve iş güvenliği kültürü kazandırmak hedeflenmektedir.</t>
  </si>
  <si>
    <t>Ders İçeriği</t>
  </si>
  <si>
    <t xml:space="preserve">Ders kapsamında öğrencilerin iş sağlığı ve güvenliği konusunda bilinçlenmesi, iş hayatında görev, sorumluluk ve  yasal hakları işlenmekte ve öğretilmektedir. Ayrıca  sağlıklı ve güvenli bir ortamda çalışılması için farkındalık ve iş güvenliği kültürü kazandırmak hedeflenmektedir.  6331 Sayılı İş Güvenliği Kanunu, 4857 Sayılı İş Kanunu,5510 Sayılı Sosyal Sigortalar ve Genel Sağlık Sigortası Kanunu ders kapsamında işlenmektedir.   </t>
  </si>
  <si>
    <t>Öğrenim Çıktıları</t>
  </si>
  <si>
    <t>ÖÇ1</t>
  </si>
  <si>
    <t xml:space="preserve">Temel iş sağlığı ve güvenliği kavramlarını uygulama yetisine erişmek
</t>
  </si>
  <si>
    <t>ÖÇ2</t>
  </si>
  <si>
    <t xml:space="preserve"> İş sağlığı ve güvenliği kültürüne katkıda bulunacak bilgi ve uygulama yeteneğine erişmek</t>
  </si>
  <si>
    <t>ÖÇ3</t>
  </si>
  <si>
    <t xml:space="preserve">İş güvenliği ve işçi sağlığı bazlı süreçler oluşturmak
</t>
  </si>
  <si>
    <t>ÖÇ4</t>
  </si>
  <si>
    <t xml:space="preserve">İş güvenliğinin yönetsel süreçlerdeki etkinliğini ve verimliliğini inceleme yeteneği kazanmak
</t>
  </si>
  <si>
    <t>ÖÇ5</t>
  </si>
  <si>
    <t>İş sağlığı ve güvenliği risk değerlendirmesi yöntemlerini uygulayacak ve analiz edecek yapıya ulaşmak</t>
  </si>
  <si>
    <t>ÖÇ6</t>
  </si>
  <si>
    <t>Sağlık ve güvenliği öncelikli olarak ele alan  tasarımlar oluşturmak</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</si>
  <si>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</si>
  <si>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</si>
  <si>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</si>
  <si>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</si>
  <si>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</si>
  <si>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</si>
  <si>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</si>
  <si>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</si>
  <si>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</si>
  <si>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</si>
  <si>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</si>
  <si>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</si>
  <si>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</si>
  <si>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</si>
  <si>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</si>
  <si>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</si>
  <si>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</si>
  <si>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</si>
  <si>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</si>
  <si>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</si>
  <si>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</si>
  <si>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</si>
  <si>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</si>
  <si>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</si>
  <si>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</si>
  <si>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</si>
  <si>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</si>
  <si>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</si>
  <si>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</si>
  <si>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</si>
  <si>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</si>
  <si>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</si>
  <si>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</si>
  <si>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</si>
  <si>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</si>
  <si>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</si>
  <si>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</si>
  <si>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</si>
  <si>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</si>
  <si>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</si>
  <si>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</si>
  <si>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</si>
  <si>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</si>
  <si>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</si>
  <si>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</si>
  <si>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</si>
  <si>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</si>
  <si>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</si>
  <si>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</si>
  <si>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</si>
  <si>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</si>
  <si>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</si>
  <si>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</si>
  <si>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1 ve 2</t>
  </si>
  <si>
    <t xml:space="preserve">Ders Tanıtımı,
İş güvenliği ve toplam çalışma alanı ve kapsamı
İş kazaları ve meslek hastalıklarının incelenmesi
</t>
  </si>
  <si>
    <t>K2</t>
  </si>
  <si>
    <t>3 ve 4</t>
  </si>
  <si>
    <t xml:space="preserve">İş kazası soruşturması, iş kazalarının bildirimi ve sorumluluk
Kalitatif risk değerlendirme yöntemleri
</t>
  </si>
  <si>
    <t>K3</t>
  </si>
  <si>
    <t>5 - 6 ve 7</t>
  </si>
  <si>
    <t>Kantitatif risk değerlendirme yöntemleri</t>
  </si>
  <si>
    <t>K4</t>
  </si>
  <si>
    <t>Vize</t>
  </si>
  <si>
    <t>K5</t>
  </si>
  <si>
    <t>9 ve 10</t>
  </si>
  <si>
    <t xml:space="preserve">Mühendislikte iş güvenliğinin iktisadi yönü (maddi kayıplar), iş güvenliğinin üretime ve verimliliğe etkisi
</t>
  </si>
  <si>
    <t>K6</t>
  </si>
  <si>
    <t>Ergonomi ve Önemi</t>
  </si>
  <si>
    <t>K7</t>
  </si>
  <si>
    <t>12 ve 13</t>
  </si>
  <si>
    <t>Kazaların ölçümlenmesi, kaza sıklık ve ağırlık oranlarının kullanılması</t>
  </si>
  <si>
    <t>K8</t>
  </si>
  <si>
    <t>Genel Değerlendirme</t>
  </si>
  <si>
    <t>K9</t>
  </si>
  <si>
    <t>K10</t>
  </si>
  <si>
    <t>K11</t>
  </si>
  <si>
    <t>K12</t>
  </si>
  <si>
    <t>K13</t>
  </si>
  <si>
    <t>K14</t>
  </si>
  <si>
    <t>Öğrenim Değerlendirme Metotları, Ders Notuna Etki Ağırlıkları, Uygulama ve Telafi Kuralları</t>
  </si>
  <si>
    <t>Tür</t>
  </si>
  <si>
    <t>Ağırlık</t>
  </si>
  <si>
    <t>Uygulama Kuralı</t>
  </si>
  <si>
    <t>Telafi Kuralı</t>
  </si>
  <si>
    <t>D1</t>
  </si>
  <si>
    <t>Sınav</t>
  </si>
  <si>
    <t>Exam-Final Jury,Final Project</t>
  </si>
  <si>
    <t>Dersin tüm içeriği bir final sınavı üzerinden değerlendirilecektir.</t>
  </si>
  <si>
    <t>Üniversite’nin ilgili yönetmeliği uygulanır.</t>
  </si>
  <si>
    <t>D2</t>
  </si>
  <si>
    <t>Kısa Sınav (Quiz)</t>
  </si>
  <si>
    <t>Quiz</t>
  </si>
  <si>
    <t>D3</t>
  </si>
  <si>
    <t>Ödev</t>
  </si>
  <si>
    <t>Homework</t>
  </si>
  <si>
    <t>D4</t>
  </si>
  <si>
    <t>Ara Sınav</t>
  </si>
  <si>
    <t>Midterm</t>
  </si>
  <si>
    <t>D5</t>
  </si>
  <si>
    <t>Proje</t>
  </si>
  <si>
    <t xml:space="preserve">Project </t>
  </si>
  <si>
    <t xml:space="preserve">Ders içeriği ile ilgili soruların araştırmaya dayalı çözümlenmesi </t>
  </si>
  <si>
    <t xml:space="preserve"> Proje telafisi yoktur.</t>
  </si>
  <si>
    <t>D6</t>
  </si>
  <si>
    <t>Sunum</t>
  </si>
  <si>
    <t>Presentation</t>
  </si>
  <si>
    <t>D7</t>
  </si>
  <si>
    <t>Katılım/Etkileşim</t>
  </si>
  <si>
    <t>Attendence/Interaction</t>
  </si>
  <si>
    <t>Telafisi Yoktur.</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</si>
  <si>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</si>
  <si>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</si>
  <si>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</si>
  <si>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</si>
  <si>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</si>
  <si>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</si>
  <si>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</si>
  <si>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</si>
  <si>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</si>
  <si>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</si>
  <si>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</si>
  <si>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</si>
  <si>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</si>
  <si>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</si>
  <si>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</si>
  <si>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</si>
  <si>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</si>
  <si>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</si>
  <si>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2 saat 14 hafta</t>
  </si>
  <si>
    <t>Etkileşimli Ders</t>
  </si>
  <si>
    <t>Problem Çözümü</t>
  </si>
  <si>
    <t>Laboratuvar</t>
  </si>
  <si>
    <t>Uygulama</t>
  </si>
  <si>
    <t>Saha Çalışması</t>
  </si>
  <si>
    <t>Öğrenci tarafından ayrılması planlanan süre</t>
  </si>
  <si>
    <t>1 saat 14 hafta</t>
  </si>
  <si>
    <t>Ders Öncesi Hazırlık</t>
  </si>
  <si>
    <t>Ders Tekrarı</t>
  </si>
  <si>
    <t>Stüdyo</t>
  </si>
  <si>
    <t>Ofis Saati</t>
  </si>
  <si>
    <t>Hesaplanan AKTS Kredisi</t>
  </si>
  <si>
    <t>En Fazla</t>
  </si>
  <si>
    <t>En Az</t>
  </si>
  <si>
    <t>Genel Toplam</t>
  </si>
  <si>
    <t>IV. PART</t>
  </si>
  <si>
    <t>Öğretim Elemanı</t>
  </si>
  <si>
    <t>İsim Soyisim</t>
  </si>
  <si>
    <t>Dr.Öğr.Üyesi M.Fatih AK</t>
  </si>
  <si>
    <t>E-mail</t>
  </si>
  <si>
    <t>fatih.ak@antalya.edu.tr</t>
  </si>
  <si>
    <t>Telefon Numarası</t>
  </si>
  <si>
    <t>0 242 245 0000</t>
  </si>
  <si>
    <t>Ofis Numarası</t>
  </si>
  <si>
    <t>AG-05 / 1036</t>
  </si>
  <si>
    <t>Haftada 2 gün 1 saat</t>
  </si>
  <si>
    <t>Ders Materyalleri</t>
  </si>
  <si>
    <t xml:space="preserve">Alli ,Fundamental principles of occupational health and safety, Second Edition
- International Labour Office - 2008
</t>
  </si>
  <si>
    <t>Önerilen</t>
  </si>
  <si>
    <t>Demircioğlu, Murat " Ulusal ve Uluslararası Hukukta İş Güvenliği Uzmanlığı "  , Beta Basım Yayım , (2013)               Altın, Mustafa; Taşdemir Şakir "İSG İş Sağlığı ve Güvenliği ", Eğitim Yayınevi, (2017)                                   ILO standards on occupational safety and health: promoting a safe and healthy working environment: International Labor Office , (2009)</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</si>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</sst>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20"/>
      <color theme="1"/>
      <name val="Wingdings"/>
      <charset val="2"/>
    </font>
    <font>
      <b/>
      <sz val="10"/>
      <color rgb="FF1F497D"/>
      <name val="Wingdings"/>
      <charset val="2"/>
    </font>
    <font>
      <sz val="10"/>
      <color rgb="FF262626"/>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68">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7" fillId="0" borderId="1" xfId="0" applyFont="1" applyBorder="1"/>
    <xf numFmtId="9" fontId="2" fillId="0" borderId="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18" fillId="3" borderId="19" xfId="0" applyFont="1" applyFill="1" applyBorder="1" applyAlignment="1">
      <alignment horizontal="center" vertical="center"/>
    </xf>
    <xf numFmtId="0" fontId="18" fillId="3" borderId="15" xfId="0" applyFont="1" applyFill="1" applyBorder="1" applyAlignment="1">
      <alignment horizontal="center" vertical="center"/>
    </xf>
    <xf numFmtId="0" fontId="2" fillId="0" borderId="47" xfId="0" applyFont="1" applyBorder="1" applyAlignment="1">
      <alignment horizontal="center" vertical="center" wrapText="1"/>
    </xf>
    <xf numFmtId="0" fontId="16" fillId="0" borderId="1" xfId="0" applyFont="1" applyBorder="1" applyAlignment="1">
      <alignment vertical="center"/>
    </xf>
    <xf numFmtId="0" fontId="2" fillId="0" borderId="1" xfId="0" applyFont="1" applyBorder="1" applyAlignment="1">
      <alignment horizontal="center" vertical="top" wrapText="1"/>
    </xf>
    <xf numFmtId="16" fontId="2" fillId="0" borderId="1" xfId="0" applyNumberFormat="1" applyFont="1" applyBorder="1" applyAlignment="1">
      <alignment horizontal="center" vertical="top"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21" xfId="0" applyFont="1" applyFill="1" applyBorder="1" applyAlignment="1">
      <alignment horizontal="left" vertical="top" wrapText="1"/>
    </xf>
    <xf numFmtId="9" fontId="5" fillId="0" borderId="1" xfId="0" applyNumberFormat="1" applyFont="1" applyBorder="1" applyAlignment="1">
      <alignment horizontal="center"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7" fillId="0" borderId="1" xfId="0" applyFont="1" applyBorder="1" applyAlignment="1">
      <alignment horizontal="left"/>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6" fillId="3" borderId="27"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857250</xdr:colOff>
      <xdr:row>75</xdr:row>
      <xdr:rowOff>190500</xdr:rowOff>
    </xdr:from>
    <xdr:to>
      <xdr:col>9</xdr:col>
      <xdr:colOff>47238</xdr:colOff>
      <xdr:row>75</xdr:row>
      <xdr:rowOff>1514310</xdr:rowOff>
    </xdr:to>
    <xdr:pic>
      <xdr:nvPicPr>
        <xdr:cNvPr id="12" name="Resim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4391025" y="23260050"/>
          <a:ext cx="3095238" cy="132381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zoomScaleNormal="100" zoomScaleSheetLayoutView="100" workbookViewId="0">
      <selection activeCell="H10" sqref="H10:I10"/>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4" width="7.7109375" style="1" customWidth="1"/>
  </cols>
  <sheetData>
    <row r="1" spans="2:14" ht="15.75" thickBot="1"/>
    <row r="2" spans="2:14" ht="19.5" thickBot="1">
      <c r="B2" s="199" t="s">
        <v>0</v>
      </c>
      <c r="C2" s="200"/>
      <c r="D2" s="200"/>
      <c r="E2" s="200"/>
      <c r="F2" s="200"/>
      <c r="G2" s="200"/>
      <c r="H2" s="200"/>
      <c r="I2" s="200"/>
      <c r="J2" s="200"/>
      <c r="K2" s="200"/>
      <c r="L2" s="200"/>
      <c r="M2" s="200"/>
      <c r="N2" s="201"/>
    </row>
    <row r="3" spans="2:14" ht="16.5" thickBot="1">
      <c r="B3" s="202" t="s">
        <v>1</v>
      </c>
      <c r="C3" s="203"/>
      <c r="D3" s="203"/>
      <c r="E3" s="203"/>
      <c r="F3" s="203"/>
      <c r="G3" s="203"/>
      <c r="H3" s="203"/>
      <c r="I3" s="203"/>
      <c r="J3" s="203"/>
      <c r="K3" s="203"/>
      <c r="L3" s="203"/>
      <c r="M3" s="204"/>
      <c r="N3" s="205"/>
    </row>
    <row r="4" spans="2:14" ht="24.75" customHeight="1" thickBot="1">
      <c r="B4" s="12" t="s">
        <v>2</v>
      </c>
      <c r="C4" s="176" t="s">
        <v>3</v>
      </c>
      <c r="D4" s="176"/>
      <c r="E4" s="176"/>
      <c r="F4" s="176"/>
      <c r="G4" s="176"/>
      <c r="H4" s="177" t="s">
        <v>4</v>
      </c>
      <c r="I4" s="177"/>
      <c r="J4" s="176" t="s">
        <v>5</v>
      </c>
      <c r="K4" s="176"/>
      <c r="L4" s="176"/>
      <c r="M4" s="220"/>
      <c r="N4" s="221"/>
    </row>
    <row r="5" spans="2:14" ht="14.45" customHeight="1" thickBot="1">
      <c r="B5" s="212" t="s">
        <v>6</v>
      </c>
      <c r="C5" s="216" t="s">
        <v>5</v>
      </c>
      <c r="D5" s="225"/>
      <c r="E5" s="225"/>
      <c r="F5" s="226"/>
      <c r="G5" s="33"/>
      <c r="H5" s="92" t="s">
        <v>7</v>
      </c>
      <c r="I5" s="182"/>
      <c r="J5" s="182"/>
      <c r="K5" s="182"/>
      <c r="L5" s="183"/>
      <c r="M5" s="223"/>
      <c r="N5" s="224"/>
    </row>
    <row r="6" spans="2:14" ht="15" customHeight="1" thickBot="1">
      <c r="B6" s="213"/>
      <c r="C6" s="92" t="s">
        <v>8</v>
      </c>
      <c r="D6" s="182"/>
      <c r="E6" s="182"/>
      <c r="F6" s="183"/>
      <c r="G6" s="34"/>
      <c r="H6" s="216" t="s">
        <v>9</v>
      </c>
      <c r="I6" s="225"/>
      <c r="J6" s="225"/>
      <c r="K6" s="225"/>
      <c r="L6" s="226"/>
      <c r="M6" s="227"/>
      <c r="N6" s="228"/>
    </row>
    <row r="7" spans="2:14" ht="15.75" customHeight="1" thickBot="1">
      <c r="B7" s="214"/>
      <c r="C7" s="92" t="s">
        <v>10</v>
      </c>
      <c r="D7" s="182"/>
      <c r="E7" s="182"/>
      <c r="F7" s="183"/>
      <c r="G7" s="35"/>
      <c r="H7" s="229" t="s">
        <v>11</v>
      </c>
      <c r="I7" s="230"/>
      <c r="J7" s="230"/>
      <c r="K7" s="230"/>
      <c r="L7" s="231"/>
      <c r="M7" s="232"/>
      <c r="N7" s="233"/>
    </row>
    <row r="8" spans="2:14">
      <c r="B8" s="3" t="s">
        <v>12</v>
      </c>
      <c r="C8" s="178" t="s">
        <v>13</v>
      </c>
      <c r="D8" s="178"/>
      <c r="E8" s="178"/>
      <c r="F8" s="178"/>
      <c r="G8" s="178"/>
      <c r="H8" s="179" t="s">
        <v>14</v>
      </c>
      <c r="I8" s="179"/>
      <c r="J8" s="178" t="s">
        <v>15</v>
      </c>
      <c r="K8" s="178"/>
      <c r="L8" s="178"/>
      <c r="M8" s="180"/>
      <c r="N8" s="181"/>
    </row>
    <row r="9" spans="2:14">
      <c r="B9" s="14" t="s">
        <v>16</v>
      </c>
      <c r="C9" s="215" t="s">
        <v>17</v>
      </c>
      <c r="D9" s="215"/>
      <c r="E9" s="215"/>
      <c r="F9" s="215"/>
      <c r="G9" s="215"/>
      <c r="H9" s="195" t="s">
        <v>18</v>
      </c>
      <c r="I9" s="195"/>
      <c r="J9" s="215" t="s">
        <v>19</v>
      </c>
      <c r="K9" s="215"/>
      <c r="L9" s="215"/>
      <c r="M9" s="216"/>
      <c r="N9" s="217"/>
    </row>
    <row r="10" spans="2:14" ht="15.75" thickBot="1">
      <c r="B10" s="4" t="s">
        <v>20</v>
      </c>
      <c r="C10" s="58" t="s">
        <v>21</v>
      </c>
      <c r="D10" s="58"/>
      <c r="E10" s="58"/>
      <c r="F10" s="58"/>
      <c r="G10" s="58"/>
      <c r="H10" s="198" t="s">
        <v>22</v>
      </c>
      <c r="I10" s="198"/>
      <c r="J10" s="58">
        <v>2</v>
      </c>
      <c r="K10" s="58"/>
      <c r="L10" s="58"/>
      <c r="M10" s="59"/>
      <c r="N10" s="60"/>
    </row>
    <row r="11" spans="2:14">
      <c r="B11" s="174" t="s">
        <v>23</v>
      </c>
      <c r="C11" s="28" t="s">
        <v>24</v>
      </c>
      <c r="D11" s="61">
        <v>2</v>
      </c>
      <c r="E11" s="62"/>
      <c r="F11" s="63"/>
      <c r="G11" s="28" t="s">
        <v>25</v>
      </c>
      <c r="H11" s="128"/>
      <c r="I11" s="128"/>
      <c r="J11" s="128" t="s">
        <v>26</v>
      </c>
      <c r="K11" s="128"/>
      <c r="L11" s="91"/>
      <c r="M11" s="92"/>
      <c r="N11" s="93"/>
    </row>
    <row r="12" spans="2:14" ht="15.75" thickBot="1">
      <c r="B12" s="175"/>
      <c r="C12" s="29" t="s">
        <v>27</v>
      </c>
      <c r="D12" s="64"/>
      <c r="E12" s="65"/>
      <c r="F12" s="66"/>
      <c r="G12" s="29" t="s">
        <v>28</v>
      </c>
      <c r="H12" s="133"/>
      <c r="I12" s="133"/>
      <c r="J12" s="133" t="s">
        <v>29</v>
      </c>
      <c r="K12" s="133"/>
      <c r="L12" s="196"/>
      <c r="M12" s="117"/>
      <c r="N12" s="197"/>
    </row>
    <row r="13" spans="2:14" ht="30" customHeight="1">
      <c r="B13" s="13" t="s">
        <v>30</v>
      </c>
      <c r="C13" s="91"/>
      <c r="D13" s="91"/>
      <c r="E13" s="91"/>
      <c r="F13" s="91"/>
      <c r="G13" s="91"/>
      <c r="H13" s="219" t="s">
        <v>31</v>
      </c>
      <c r="I13" s="219"/>
      <c r="J13" s="91" t="s">
        <v>32</v>
      </c>
      <c r="K13" s="91"/>
      <c r="L13" s="91"/>
      <c r="M13" s="92"/>
      <c r="N13" s="93"/>
    </row>
    <row r="14" spans="2:14">
      <c r="B14" s="14" t="s">
        <v>33</v>
      </c>
      <c r="C14" s="215"/>
      <c r="D14" s="215"/>
      <c r="E14" s="215"/>
      <c r="F14" s="215"/>
      <c r="G14" s="215"/>
      <c r="H14" s="218" t="s">
        <v>34</v>
      </c>
      <c r="I14" s="218"/>
      <c r="J14" s="215" t="s">
        <v>35</v>
      </c>
      <c r="K14" s="215"/>
      <c r="L14" s="215"/>
      <c r="M14" s="216"/>
      <c r="N14" s="217"/>
    </row>
    <row r="15" spans="2:14" ht="51" customHeight="1">
      <c r="B15" s="14" t="s">
        <v>36</v>
      </c>
      <c r="C15" s="206" t="s">
        <v>37</v>
      </c>
      <c r="D15" s="206"/>
      <c r="E15" s="206"/>
      <c r="F15" s="206"/>
      <c r="G15" s="206"/>
      <c r="H15" s="206"/>
      <c r="I15" s="206"/>
      <c r="J15" s="206"/>
      <c r="K15" s="206"/>
      <c r="L15" s="206"/>
      <c r="M15" s="207"/>
      <c r="N15" s="208"/>
    </row>
    <row r="16" spans="2:14" ht="42.75" customHeight="1">
      <c r="B16" s="14" t="s">
        <v>38</v>
      </c>
      <c r="C16" s="209" t="s">
        <v>39</v>
      </c>
      <c r="D16" s="209"/>
      <c r="E16" s="209"/>
      <c r="F16" s="209"/>
      <c r="G16" s="209"/>
      <c r="H16" s="209"/>
      <c r="I16" s="209"/>
      <c r="J16" s="209"/>
      <c r="K16" s="209"/>
      <c r="L16" s="209"/>
      <c r="M16" s="210"/>
      <c r="N16" s="211"/>
    </row>
    <row r="17" spans="2:17" ht="25.5" customHeight="1">
      <c r="B17" s="237" t="s">
        <v>40</v>
      </c>
      <c r="C17" s="10" t="s">
        <v>41</v>
      </c>
      <c r="D17" s="67" t="s">
        <v>42</v>
      </c>
      <c r="E17" s="68"/>
      <c r="F17" s="68"/>
      <c r="G17" s="68"/>
      <c r="H17" s="68"/>
      <c r="I17" s="68"/>
      <c r="J17" s="68"/>
      <c r="K17" s="68"/>
      <c r="L17" s="68"/>
      <c r="M17" s="68"/>
      <c r="N17" s="69"/>
    </row>
    <row r="18" spans="2:17" ht="25.5" customHeight="1">
      <c r="B18" s="237"/>
      <c r="C18" s="10" t="s">
        <v>43</v>
      </c>
      <c r="D18" s="52" t="s">
        <v>44</v>
      </c>
      <c r="E18" s="53"/>
      <c r="F18" s="53"/>
      <c r="G18" s="53"/>
      <c r="H18" s="53"/>
      <c r="I18" s="53"/>
      <c r="J18" s="53"/>
      <c r="K18" s="53"/>
      <c r="L18" s="53"/>
      <c r="M18" s="53"/>
      <c r="N18" s="54"/>
    </row>
    <row r="19" spans="2:17" ht="25.5" customHeight="1">
      <c r="B19" s="237"/>
      <c r="C19" s="10" t="s">
        <v>45</v>
      </c>
      <c r="D19" s="52" t="s">
        <v>46</v>
      </c>
      <c r="E19" s="53"/>
      <c r="F19" s="53"/>
      <c r="G19" s="53"/>
      <c r="H19" s="53"/>
      <c r="I19" s="53"/>
      <c r="J19" s="53"/>
      <c r="K19" s="53"/>
      <c r="L19" s="53"/>
      <c r="M19" s="53"/>
      <c r="N19" s="54"/>
    </row>
    <row r="20" spans="2:17" ht="25.5" customHeight="1">
      <c r="B20" s="237"/>
      <c r="C20" s="10" t="s">
        <v>47</v>
      </c>
      <c r="D20" s="52" t="s">
        <v>48</v>
      </c>
      <c r="E20" s="53"/>
      <c r="F20" s="53"/>
      <c r="G20" s="53"/>
      <c r="H20" s="53"/>
      <c r="I20" s="53"/>
      <c r="J20" s="53"/>
      <c r="K20" s="53"/>
      <c r="L20" s="53"/>
      <c r="M20" s="53"/>
      <c r="N20" s="54"/>
    </row>
    <row r="21" spans="2:17" ht="25.5" customHeight="1">
      <c r="B21" s="237"/>
      <c r="C21" s="10" t="s">
        <v>49</v>
      </c>
      <c r="D21" s="52" t="s">
        <v>50</v>
      </c>
      <c r="E21" s="53"/>
      <c r="F21" s="53"/>
      <c r="G21" s="53"/>
      <c r="H21" s="53"/>
      <c r="I21" s="53"/>
      <c r="J21" s="53"/>
      <c r="K21" s="53"/>
      <c r="L21" s="53"/>
      <c r="M21" s="53"/>
      <c r="N21" s="54"/>
    </row>
    <row r="22" spans="2:17">
      <c r="B22" s="238"/>
      <c r="C22" s="10" t="s">
        <v>51</v>
      </c>
      <c r="D22" s="52" t="s">
        <v>52</v>
      </c>
      <c r="E22" s="53"/>
      <c r="F22" s="53"/>
      <c r="G22" s="53"/>
      <c r="H22" s="53"/>
      <c r="I22" s="53"/>
      <c r="J22" s="53"/>
      <c r="K22" s="53"/>
      <c r="L22" s="53"/>
      <c r="M22" s="53"/>
      <c r="N22" s="54"/>
    </row>
    <row r="23" spans="2:17" ht="15.75" thickBot="1">
      <c r="B23" s="175"/>
      <c r="C23" s="10" t="s">
        <v>53</v>
      </c>
      <c r="D23" s="189"/>
      <c r="E23" s="190"/>
      <c r="F23" s="190"/>
      <c r="G23" s="190"/>
      <c r="H23" s="190"/>
      <c r="I23" s="190"/>
      <c r="J23" s="190"/>
      <c r="K23" s="190"/>
      <c r="L23" s="190"/>
      <c r="M23" s="190"/>
      <c r="N23" s="191"/>
    </row>
    <row r="24" spans="2:17" ht="16.5" thickBot="1">
      <c r="B24" s="234" t="s">
        <v>54</v>
      </c>
      <c r="C24" s="235"/>
      <c r="D24" s="235"/>
      <c r="E24" s="235"/>
      <c r="F24" s="235"/>
      <c r="G24" s="235"/>
      <c r="H24" s="235"/>
      <c r="I24" s="235"/>
      <c r="J24" s="235"/>
      <c r="K24" s="235"/>
      <c r="L24" s="235"/>
      <c r="M24" s="235"/>
      <c r="N24" s="236"/>
    </row>
    <row r="25" spans="2:17">
      <c r="B25" s="25"/>
      <c r="C25" s="38" t="s">
        <v>55</v>
      </c>
      <c r="D25" s="192" t="s">
        <v>56</v>
      </c>
      <c r="E25" s="193"/>
      <c r="F25" s="193"/>
      <c r="G25" s="194"/>
      <c r="H25" s="20" t="s">
        <v>41</v>
      </c>
      <c r="I25" s="20" t="s">
        <v>43</v>
      </c>
      <c r="J25" s="20" t="s">
        <v>45</v>
      </c>
      <c r="K25" s="20" t="s">
        <v>47</v>
      </c>
      <c r="L25" s="20" t="s">
        <v>49</v>
      </c>
      <c r="M25" s="20" t="s">
        <v>51</v>
      </c>
      <c r="N25" s="24" t="s">
        <v>53</v>
      </c>
    </row>
    <row r="26" spans="2:17" ht="26.25" customHeight="1">
      <c r="B26" s="239" t="s">
        <v>57</v>
      </c>
      <c r="C26" s="17" t="s">
        <v>58</v>
      </c>
      <c r="D26" s="52" t="s">
        <v>59</v>
      </c>
      <c r="E26" s="53"/>
      <c r="F26" s="53"/>
      <c r="G26" s="166"/>
      <c r="H26" s="49"/>
      <c r="I26" s="49" t="s">
        <v>60</v>
      </c>
      <c r="J26" s="43"/>
      <c r="K26" s="43"/>
      <c r="L26" s="49" t="s">
        <v>60</v>
      </c>
      <c r="M26" s="17"/>
      <c r="N26" s="19"/>
    </row>
    <row r="27" spans="2:17" ht="23.25" customHeight="1">
      <c r="B27" s="239"/>
      <c r="C27" s="17" t="s">
        <v>61</v>
      </c>
      <c r="D27" s="52" t="s">
        <v>62</v>
      </c>
      <c r="E27" s="53"/>
      <c r="F27" s="53"/>
      <c r="G27" s="166"/>
      <c r="H27" s="43"/>
      <c r="I27" s="49" t="s">
        <v>60</v>
      </c>
      <c r="J27" s="43"/>
      <c r="K27" s="43"/>
      <c r="L27" s="49" t="s">
        <v>60</v>
      </c>
      <c r="M27" s="49" t="s">
        <v>60</v>
      </c>
      <c r="N27" s="19"/>
    </row>
    <row r="28" spans="2:17" ht="28.5" customHeight="1">
      <c r="B28" s="239"/>
      <c r="C28" s="17" t="s">
        <v>63</v>
      </c>
      <c r="D28" s="52" t="s">
        <v>64</v>
      </c>
      <c r="E28" s="53"/>
      <c r="F28" s="53"/>
      <c r="G28" s="166"/>
      <c r="H28" s="49" t="s">
        <v>60</v>
      </c>
      <c r="I28" s="43"/>
      <c r="J28" s="49" t="s">
        <v>60</v>
      </c>
      <c r="K28" s="43"/>
      <c r="L28" s="43"/>
      <c r="M28" s="17"/>
      <c r="N28" s="19"/>
      <c r="Q28" s="7"/>
    </row>
    <row r="29" spans="2:17" ht="23.25" customHeight="1">
      <c r="B29" s="239"/>
      <c r="C29" s="17" t="s">
        <v>65</v>
      </c>
      <c r="D29" s="52" t="s">
        <v>66</v>
      </c>
      <c r="E29" s="53"/>
      <c r="F29" s="53"/>
      <c r="G29" s="166"/>
      <c r="H29" s="43"/>
      <c r="I29" s="43"/>
      <c r="J29" s="43"/>
      <c r="K29" s="49" t="s">
        <v>60</v>
      </c>
      <c r="L29" s="49" t="s">
        <v>60</v>
      </c>
      <c r="M29" s="17"/>
      <c r="N29" s="19"/>
      <c r="Q29" s="8"/>
    </row>
    <row r="30" spans="2:17" ht="15" customHeight="1">
      <c r="B30" s="239"/>
      <c r="C30" s="17" t="s">
        <v>67</v>
      </c>
      <c r="D30" s="52" t="s">
        <v>68</v>
      </c>
      <c r="E30" s="53"/>
      <c r="F30" s="53"/>
      <c r="G30" s="166"/>
      <c r="H30" s="49" t="s">
        <v>60</v>
      </c>
      <c r="I30" s="49" t="s">
        <v>60</v>
      </c>
      <c r="J30" s="43"/>
      <c r="K30" s="43"/>
      <c r="L30" s="43"/>
      <c r="M30" s="49" t="s">
        <v>60</v>
      </c>
      <c r="N30" s="19"/>
      <c r="Q30" s="8"/>
    </row>
    <row r="31" spans="2:17" ht="25.5">
      <c r="B31" s="240"/>
      <c r="C31" s="17" t="s">
        <v>69</v>
      </c>
      <c r="D31" s="52" t="s">
        <v>70</v>
      </c>
      <c r="E31" s="53"/>
      <c r="F31" s="53"/>
      <c r="G31" s="166"/>
      <c r="H31" s="49" t="s">
        <v>60</v>
      </c>
      <c r="I31" s="49" t="s">
        <v>60</v>
      </c>
      <c r="J31" s="43"/>
      <c r="K31" s="43"/>
      <c r="L31" s="43"/>
      <c r="M31" s="17"/>
      <c r="N31" s="19"/>
      <c r="Q31" s="8"/>
    </row>
    <row r="32" spans="2:17" ht="39" customHeight="1">
      <c r="B32" s="254" t="s">
        <v>71</v>
      </c>
      <c r="C32" s="17" t="s">
        <v>72</v>
      </c>
      <c r="D32" s="52" t="s">
        <v>73</v>
      </c>
      <c r="E32" s="53"/>
      <c r="F32" s="53"/>
      <c r="G32" s="166"/>
      <c r="H32" s="49"/>
      <c r="I32" s="49" t="s">
        <v>60</v>
      </c>
      <c r="J32" s="43"/>
      <c r="K32" s="43"/>
      <c r="L32" s="49" t="s">
        <v>60</v>
      </c>
      <c r="M32" s="49" t="s">
        <v>60</v>
      </c>
      <c r="N32" s="19"/>
    </row>
    <row r="33" spans="2:14" ht="37.5" customHeight="1">
      <c r="B33" s="239"/>
      <c r="C33" s="17" t="s">
        <v>74</v>
      </c>
      <c r="D33" s="52" t="s">
        <v>75</v>
      </c>
      <c r="E33" s="53"/>
      <c r="F33" s="53"/>
      <c r="G33" s="166"/>
      <c r="H33" s="43"/>
      <c r="I33" s="49" t="s">
        <v>60</v>
      </c>
      <c r="J33" s="43"/>
      <c r="K33" s="43"/>
      <c r="L33" s="49" t="s">
        <v>60</v>
      </c>
      <c r="M33" s="17"/>
      <c r="N33" s="19"/>
    </row>
    <row r="34" spans="2:14" ht="36.75" customHeight="1">
      <c r="B34" s="240"/>
      <c r="C34" s="17" t="s">
        <v>76</v>
      </c>
      <c r="D34" s="52" t="s">
        <v>77</v>
      </c>
      <c r="E34" s="53"/>
      <c r="F34" s="53"/>
      <c r="G34" s="166"/>
      <c r="I34" s="43"/>
      <c r="J34" s="49" t="s">
        <v>60</v>
      </c>
      <c r="K34" s="49" t="s">
        <v>60</v>
      </c>
      <c r="M34" s="17"/>
      <c r="N34" s="19"/>
    </row>
    <row r="35" spans="2:14" ht="25.5" customHeight="1">
      <c r="B35" s="239" t="s">
        <v>78</v>
      </c>
      <c r="C35" s="17" t="s">
        <v>79</v>
      </c>
      <c r="D35" s="52" t="s">
        <v>80</v>
      </c>
      <c r="E35" s="53"/>
      <c r="F35" s="53"/>
      <c r="G35" s="166"/>
      <c r="H35" s="43"/>
      <c r="I35" s="43"/>
      <c r="J35" s="49" t="s">
        <v>60</v>
      </c>
      <c r="L35" s="49" t="s">
        <v>60</v>
      </c>
      <c r="M35" s="49" t="s">
        <v>60</v>
      </c>
      <c r="N35" s="19"/>
    </row>
    <row r="36" spans="2:14" ht="25.5" customHeight="1">
      <c r="B36" s="239"/>
      <c r="C36" s="17" t="s">
        <v>81</v>
      </c>
      <c r="D36" s="52" t="s">
        <v>82</v>
      </c>
      <c r="E36" s="53"/>
      <c r="F36" s="53"/>
      <c r="G36" s="166"/>
      <c r="H36" s="49" t="s">
        <v>60</v>
      </c>
      <c r="I36" s="43"/>
      <c r="K36" s="43"/>
      <c r="L36" s="49" t="s">
        <v>60</v>
      </c>
      <c r="M36" s="17"/>
      <c r="N36" s="19"/>
    </row>
    <row r="37" spans="2:14" ht="34.5" customHeight="1">
      <c r="B37" s="239"/>
      <c r="C37" s="41" t="s">
        <v>83</v>
      </c>
      <c r="D37" s="52" t="s">
        <v>84</v>
      </c>
      <c r="E37" s="53"/>
      <c r="F37" s="53"/>
      <c r="G37" s="166"/>
      <c r="H37" s="49" t="s">
        <v>60</v>
      </c>
      <c r="J37" s="43"/>
      <c r="K37" s="49" t="s">
        <v>60</v>
      </c>
      <c r="M37" s="49" t="s">
        <v>60</v>
      </c>
      <c r="N37" s="42"/>
    </row>
    <row r="38" spans="2:14" ht="25.5">
      <c r="B38" s="239"/>
      <c r="C38" s="41" t="s">
        <v>85</v>
      </c>
      <c r="D38" s="163" t="s">
        <v>86</v>
      </c>
      <c r="E38" s="164"/>
      <c r="F38" s="164"/>
      <c r="G38" s="165"/>
      <c r="H38" s="49"/>
      <c r="I38" s="49" t="s">
        <v>60</v>
      </c>
      <c r="J38" s="43"/>
      <c r="L38" s="49" t="s">
        <v>60</v>
      </c>
      <c r="M38" s="41"/>
      <c r="N38" s="42"/>
    </row>
    <row r="39" spans="2:14" ht="25.5" customHeight="1">
      <c r="B39" s="239"/>
      <c r="C39" s="41" t="s">
        <v>87</v>
      </c>
      <c r="D39" s="52" t="s">
        <v>88</v>
      </c>
      <c r="E39" s="53"/>
      <c r="F39" s="53"/>
      <c r="G39" s="166"/>
      <c r="H39" s="43"/>
      <c r="J39" s="43"/>
      <c r="K39" s="49" t="s">
        <v>60</v>
      </c>
      <c r="L39" s="49" t="s">
        <v>60</v>
      </c>
      <c r="M39" s="46"/>
      <c r="N39" s="47"/>
    </row>
    <row r="40" spans="2:14" ht="25.5">
      <c r="B40" s="239"/>
      <c r="C40" s="41" t="s">
        <v>89</v>
      </c>
      <c r="D40" s="255" t="s">
        <v>90</v>
      </c>
      <c r="E40" s="255"/>
      <c r="F40" s="255"/>
      <c r="G40" s="255"/>
      <c r="H40" s="49" t="s">
        <v>60</v>
      </c>
      <c r="I40" s="43"/>
      <c r="K40" s="49" t="s">
        <v>60</v>
      </c>
      <c r="L40" s="43"/>
      <c r="M40" s="49" t="s">
        <v>60</v>
      </c>
      <c r="N40" s="47"/>
    </row>
    <row r="41" spans="2:14" ht="25.5" customHeight="1">
      <c r="B41" s="239"/>
      <c r="C41" s="41" t="s">
        <v>91</v>
      </c>
      <c r="D41" s="256" t="s">
        <v>92</v>
      </c>
      <c r="E41" s="257"/>
      <c r="F41" s="257"/>
      <c r="G41" s="258"/>
      <c r="H41" s="49" t="s">
        <v>60</v>
      </c>
      <c r="I41" s="43"/>
      <c r="J41" s="43"/>
      <c r="L41" s="49" t="s">
        <v>60</v>
      </c>
      <c r="M41" s="46"/>
      <c r="N41" s="47"/>
    </row>
    <row r="42" spans="2:14" ht="25.5">
      <c r="B42" s="239"/>
      <c r="C42" s="41" t="s">
        <v>93</v>
      </c>
      <c r="D42" s="52" t="s">
        <v>94</v>
      </c>
      <c r="E42" s="53"/>
      <c r="F42" s="53"/>
      <c r="G42" s="166"/>
      <c r="I42" s="49" t="s">
        <v>60</v>
      </c>
      <c r="J42" s="43"/>
      <c r="K42" s="43"/>
      <c r="L42" s="49" t="s">
        <v>60</v>
      </c>
      <c r="M42" s="46"/>
      <c r="N42" s="47"/>
    </row>
    <row r="43" spans="2:14" ht="25.5">
      <c r="B43" s="239"/>
      <c r="C43" s="41" t="s">
        <v>95</v>
      </c>
      <c r="D43" s="52" t="s">
        <v>96</v>
      </c>
      <c r="E43" s="53"/>
      <c r="F43" s="53"/>
      <c r="G43" s="166"/>
      <c r="H43" s="49" t="s">
        <v>60</v>
      </c>
      <c r="I43" s="43"/>
      <c r="J43" s="49" t="s">
        <v>60</v>
      </c>
      <c r="K43" s="43"/>
      <c r="L43" s="43"/>
      <c r="M43" s="46"/>
      <c r="N43" s="47"/>
    </row>
    <row r="44" spans="2:14" ht="25.5">
      <c r="B44" s="239"/>
      <c r="C44" s="41" t="s">
        <v>97</v>
      </c>
      <c r="D44" s="52" t="s">
        <v>98</v>
      </c>
      <c r="E44" s="53"/>
      <c r="F44" s="53"/>
      <c r="G44" s="166"/>
      <c r="H44" s="43"/>
      <c r="I44" s="43"/>
      <c r="J44" s="49" t="s">
        <v>60</v>
      </c>
      <c r="K44" s="49"/>
      <c r="L44" s="49" t="s">
        <v>60</v>
      </c>
      <c r="M44" s="49" t="s">
        <v>60</v>
      </c>
      <c r="N44" s="47"/>
    </row>
    <row r="45" spans="2:14" ht="26.25" thickBot="1">
      <c r="B45" s="239"/>
      <c r="C45" s="41" t="s">
        <v>99</v>
      </c>
      <c r="D45" s="255" t="s">
        <v>100</v>
      </c>
      <c r="E45" s="255"/>
      <c r="F45" s="255"/>
      <c r="G45" s="255"/>
      <c r="H45" s="49" t="s">
        <v>60</v>
      </c>
      <c r="I45" s="49" t="s">
        <v>60</v>
      </c>
      <c r="J45" s="43"/>
      <c r="K45" s="43"/>
      <c r="L45" s="43"/>
      <c r="M45" s="49" t="s">
        <v>60</v>
      </c>
      <c r="N45" s="47"/>
    </row>
    <row r="46" spans="2:14" ht="16.5" thickBot="1">
      <c r="B46" s="262" t="s">
        <v>101</v>
      </c>
      <c r="C46" s="263"/>
      <c r="D46" s="263"/>
      <c r="E46" s="263"/>
      <c r="F46" s="263"/>
      <c r="G46" s="263"/>
      <c r="H46" s="263"/>
      <c r="I46" s="263"/>
      <c r="J46" s="263"/>
      <c r="K46" s="263"/>
      <c r="L46" s="263"/>
      <c r="M46" s="263"/>
      <c r="N46" s="264"/>
    </row>
    <row r="47" spans="2:14" ht="15" customHeight="1">
      <c r="B47" s="259" t="s">
        <v>102</v>
      </c>
      <c r="C47" s="38" t="s">
        <v>55</v>
      </c>
      <c r="D47" s="38" t="s">
        <v>103</v>
      </c>
      <c r="E47" s="241" t="s">
        <v>104</v>
      </c>
      <c r="F47" s="242"/>
      <c r="G47" s="243"/>
      <c r="H47" s="36" t="s">
        <v>41</v>
      </c>
      <c r="I47" s="36" t="s">
        <v>43</v>
      </c>
      <c r="J47" s="36" t="s">
        <v>45</v>
      </c>
      <c r="K47" s="36" t="s">
        <v>47</v>
      </c>
      <c r="L47" s="36" t="s">
        <v>49</v>
      </c>
      <c r="M47" s="36" t="s">
        <v>51</v>
      </c>
      <c r="N47" s="37" t="s">
        <v>53</v>
      </c>
    </row>
    <row r="48" spans="2:14" ht="42.75" customHeight="1">
      <c r="B48" s="260"/>
      <c r="C48" s="50" t="s">
        <v>105</v>
      </c>
      <c r="D48" s="50" t="s">
        <v>106</v>
      </c>
      <c r="E48" s="244" t="s">
        <v>107</v>
      </c>
      <c r="F48" s="245"/>
      <c r="G48" s="246"/>
      <c r="H48" s="49" t="s">
        <v>60</v>
      </c>
      <c r="I48" s="49" t="s">
        <v>60</v>
      </c>
      <c r="J48" s="5"/>
      <c r="K48" s="5"/>
      <c r="L48" s="5"/>
      <c r="M48" s="16"/>
      <c r="N48" s="2"/>
    </row>
    <row r="49" spans="2:18" ht="45.75" customHeight="1" thickBot="1">
      <c r="B49" s="260"/>
      <c r="C49" s="50" t="s">
        <v>108</v>
      </c>
      <c r="D49" s="51" t="s">
        <v>109</v>
      </c>
      <c r="E49" s="244" t="s">
        <v>110</v>
      </c>
      <c r="F49" s="245"/>
      <c r="G49" s="246"/>
      <c r="H49" s="5"/>
      <c r="I49" s="49" t="s">
        <v>60</v>
      </c>
      <c r="J49" s="49" t="s">
        <v>60</v>
      </c>
      <c r="K49" s="5"/>
      <c r="L49" s="5"/>
      <c r="M49" s="15"/>
      <c r="N49" s="2"/>
    </row>
    <row r="50" spans="2:18" ht="30" customHeight="1" thickTop="1" thickBot="1">
      <c r="B50" s="260"/>
      <c r="C50" s="50" t="s">
        <v>111</v>
      </c>
      <c r="D50" s="50" t="s">
        <v>112</v>
      </c>
      <c r="E50" s="247" t="s">
        <v>113</v>
      </c>
      <c r="F50" s="248"/>
      <c r="G50" s="249"/>
      <c r="H50" s="5"/>
      <c r="I50" s="5"/>
      <c r="J50" s="5"/>
      <c r="K50" s="49" t="s">
        <v>60</v>
      </c>
      <c r="L50" s="49" t="s">
        <v>60</v>
      </c>
      <c r="M50" s="49" t="s">
        <v>60</v>
      </c>
      <c r="N50" s="2"/>
      <c r="R50" s="6"/>
    </row>
    <row r="51" spans="2:18" ht="26.1" customHeight="1" thickTop="1">
      <c r="B51" s="260"/>
      <c r="C51" s="50" t="s">
        <v>114</v>
      </c>
      <c r="D51" s="50">
        <v>8</v>
      </c>
      <c r="E51" s="247" t="s">
        <v>115</v>
      </c>
      <c r="F51" s="248"/>
      <c r="G51" s="249"/>
      <c r="H51" s="49" t="s">
        <v>60</v>
      </c>
      <c r="I51" s="49" t="s">
        <v>60</v>
      </c>
      <c r="J51" s="49" t="s">
        <v>60</v>
      </c>
      <c r="K51" s="49" t="s">
        <v>60</v>
      </c>
      <c r="L51" s="49" t="s">
        <v>60</v>
      </c>
      <c r="M51" s="49" t="s">
        <v>60</v>
      </c>
      <c r="N51" s="2"/>
    </row>
    <row r="52" spans="2:18" ht="29.1" customHeight="1">
      <c r="B52" s="260"/>
      <c r="C52" s="50" t="s">
        <v>116</v>
      </c>
      <c r="D52" s="50" t="s">
        <v>117</v>
      </c>
      <c r="E52" s="244" t="s">
        <v>118</v>
      </c>
      <c r="F52" s="245"/>
      <c r="G52" s="246"/>
      <c r="H52" s="5"/>
      <c r="I52" s="5"/>
      <c r="J52" s="5"/>
      <c r="K52" s="49" t="s">
        <v>60</v>
      </c>
      <c r="L52" s="5"/>
      <c r="M52" s="15"/>
      <c r="N52" s="2"/>
    </row>
    <row r="53" spans="2:18" ht="25.5">
      <c r="B53" s="260"/>
      <c r="C53" s="50" t="s">
        <v>119</v>
      </c>
      <c r="D53" s="50">
        <v>11</v>
      </c>
      <c r="E53" s="247" t="s">
        <v>120</v>
      </c>
      <c r="F53" s="248"/>
      <c r="G53" s="249"/>
      <c r="H53" s="5"/>
      <c r="I53" s="5"/>
      <c r="J53" s="49" t="s">
        <v>60</v>
      </c>
      <c r="K53" s="5"/>
      <c r="L53" s="49" t="s">
        <v>60</v>
      </c>
      <c r="M53" s="49" t="s">
        <v>60</v>
      </c>
      <c r="N53" s="2"/>
    </row>
    <row r="54" spans="2:18" ht="35.25" customHeight="1">
      <c r="B54" s="260"/>
      <c r="C54" s="50" t="s">
        <v>121</v>
      </c>
      <c r="D54" s="50" t="s">
        <v>122</v>
      </c>
      <c r="E54" s="247" t="s">
        <v>123</v>
      </c>
      <c r="F54" s="248"/>
      <c r="G54" s="249"/>
      <c r="H54" s="5"/>
      <c r="I54" s="49" t="s">
        <v>60</v>
      </c>
      <c r="J54" s="5"/>
      <c r="K54" s="49" t="s">
        <v>60</v>
      </c>
      <c r="L54" s="5"/>
      <c r="M54" s="49" t="s">
        <v>60</v>
      </c>
      <c r="N54" s="2"/>
    </row>
    <row r="55" spans="2:18" ht="25.5" customHeight="1">
      <c r="B55" s="260"/>
      <c r="C55" s="50" t="s">
        <v>124</v>
      </c>
      <c r="D55" s="50">
        <v>14</v>
      </c>
      <c r="E55" s="247" t="s">
        <v>125</v>
      </c>
      <c r="F55" s="248"/>
      <c r="G55" s="249"/>
      <c r="H55" s="49" t="s">
        <v>60</v>
      </c>
      <c r="I55" s="49" t="s">
        <v>60</v>
      </c>
      <c r="J55" s="49" t="s">
        <v>60</v>
      </c>
      <c r="K55" s="49" t="s">
        <v>60</v>
      </c>
      <c r="L55" s="49" t="s">
        <v>60</v>
      </c>
      <c r="M55" s="49" t="s">
        <v>60</v>
      </c>
      <c r="N55" s="2"/>
    </row>
    <row r="56" spans="2:18">
      <c r="B56" s="260"/>
      <c r="C56" s="10" t="s">
        <v>126</v>
      </c>
      <c r="D56" s="10">
        <v>9</v>
      </c>
      <c r="E56" s="265"/>
      <c r="F56" s="266"/>
      <c r="G56" s="267"/>
      <c r="H56" s="5"/>
      <c r="I56" s="5"/>
      <c r="J56" s="5"/>
      <c r="K56" s="5"/>
      <c r="L56" s="5"/>
      <c r="M56" s="15"/>
      <c r="N56" s="2"/>
    </row>
    <row r="57" spans="2:18" ht="26.1" customHeight="1">
      <c r="B57" s="260"/>
      <c r="C57" s="10" t="s">
        <v>127</v>
      </c>
      <c r="D57" s="10">
        <v>10</v>
      </c>
      <c r="E57" s="265"/>
      <c r="F57" s="266"/>
      <c r="G57" s="267"/>
      <c r="H57" s="5"/>
      <c r="I57" s="5"/>
      <c r="J57" s="5"/>
      <c r="K57" s="5"/>
      <c r="L57" s="5"/>
      <c r="M57" s="15"/>
      <c r="N57" s="2"/>
    </row>
    <row r="58" spans="2:18" ht="26.45" customHeight="1">
      <c r="B58" s="260"/>
      <c r="C58" s="10" t="s">
        <v>128</v>
      </c>
      <c r="D58" s="10">
        <v>11</v>
      </c>
      <c r="E58" s="265"/>
      <c r="F58" s="266"/>
      <c r="G58" s="267"/>
      <c r="H58" s="5"/>
      <c r="I58" s="5"/>
      <c r="J58" s="5"/>
      <c r="K58" s="5"/>
      <c r="L58" s="5"/>
      <c r="M58" s="15"/>
      <c r="N58" s="2"/>
    </row>
    <row r="59" spans="2:18">
      <c r="B59" s="260"/>
      <c r="C59" s="10" t="s">
        <v>129</v>
      </c>
      <c r="D59" s="10">
        <v>12</v>
      </c>
      <c r="E59" s="265"/>
      <c r="F59" s="266"/>
      <c r="G59" s="267"/>
      <c r="H59" s="5"/>
      <c r="I59" s="5"/>
      <c r="J59" s="5"/>
      <c r="K59" s="5"/>
      <c r="L59" s="5"/>
      <c r="M59" s="26"/>
      <c r="N59" s="9"/>
    </row>
    <row r="60" spans="2:18">
      <c r="B60" s="260"/>
      <c r="C60" s="10" t="s">
        <v>130</v>
      </c>
      <c r="D60" s="10">
        <v>13</v>
      </c>
      <c r="E60" s="265"/>
      <c r="F60" s="266"/>
      <c r="G60" s="267"/>
      <c r="H60" s="5"/>
      <c r="I60" s="5"/>
      <c r="J60" s="5"/>
      <c r="K60" s="5"/>
      <c r="L60" s="5"/>
      <c r="M60" s="26"/>
      <c r="N60" s="9"/>
    </row>
    <row r="61" spans="2:18" ht="15.75" thickBot="1">
      <c r="B61" s="261"/>
      <c r="C61" s="11" t="s">
        <v>131</v>
      </c>
      <c r="D61" s="11">
        <v>14</v>
      </c>
      <c r="E61" s="250"/>
      <c r="F61" s="251"/>
      <c r="G61" s="252"/>
      <c r="H61" s="5"/>
      <c r="I61" s="5"/>
      <c r="J61" s="5"/>
      <c r="K61" s="5"/>
      <c r="L61" s="5"/>
      <c r="M61" s="27"/>
      <c r="N61" s="18"/>
    </row>
    <row r="62" spans="2:18" ht="15" customHeight="1">
      <c r="B62" s="259" t="s">
        <v>132</v>
      </c>
      <c r="C62" s="36" t="s">
        <v>55</v>
      </c>
      <c r="D62" s="253" t="s">
        <v>133</v>
      </c>
      <c r="E62" s="253"/>
      <c r="F62" s="253"/>
      <c r="G62" s="36" t="s">
        <v>134</v>
      </c>
      <c r="H62" s="241" t="s">
        <v>135</v>
      </c>
      <c r="I62" s="242"/>
      <c r="J62" s="243"/>
      <c r="K62" s="94" t="s">
        <v>136</v>
      </c>
      <c r="L62" s="95"/>
      <c r="M62" s="95"/>
      <c r="N62" s="96"/>
    </row>
    <row r="63" spans="2:18" ht="61.5" customHeight="1">
      <c r="B63" s="260"/>
      <c r="C63" s="10" t="s">
        <v>137</v>
      </c>
      <c r="D63" s="103" t="s">
        <v>138</v>
      </c>
      <c r="E63" s="103"/>
      <c r="F63" s="103" t="s">
        <v>139</v>
      </c>
      <c r="G63" s="45">
        <v>0.4</v>
      </c>
      <c r="H63" s="70" t="s">
        <v>140</v>
      </c>
      <c r="I63" s="70"/>
      <c r="J63" s="70"/>
      <c r="K63" s="70" t="s">
        <v>141</v>
      </c>
      <c r="L63" s="70"/>
      <c r="M63" s="70"/>
      <c r="N63" s="70"/>
    </row>
    <row r="64" spans="2:18" ht="15" customHeight="1">
      <c r="B64" s="260"/>
      <c r="C64" s="10" t="s">
        <v>142</v>
      </c>
      <c r="D64" s="103" t="s">
        <v>143</v>
      </c>
      <c r="E64" s="103"/>
      <c r="F64" s="103" t="s">
        <v>144</v>
      </c>
      <c r="G64" s="10"/>
      <c r="H64" s="70"/>
      <c r="I64" s="70"/>
      <c r="J64" s="70"/>
      <c r="K64" s="222"/>
      <c r="L64" s="222"/>
      <c r="M64" s="222"/>
      <c r="N64" s="222"/>
    </row>
    <row r="65" spans="2:14" ht="15.75" customHeight="1">
      <c r="B65" s="260"/>
      <c r="C65" s="10" t="s">
        <v>145</v>
      </c>
      <c r="D65" s="103" t="s">
        <v>146</v>
      </c>
      <c r="E65" s="103"/>
      <c r="F65" s="103" t="s">
        <v>147</v>
      </c>
      <c r="G65" s="10"/>
      <c r="H65" s="70"/>
      <c r="I65" s="70"/>
      <c r="J65" s="70"/>
      <c r="K65" s="222"/>
      <c r="L65" s="222"/>
      <c r="M65" s="222"/>
      <c r="N65" s="222"/>
    </row>
    <row r="66" spans="2:14" ht="63" customHeight="1">
      <c r="B66" s="260"/>
      <c r="C66" s="10" t="s">
        <v>148</v>
      </c>
      <c r="D66" s="103" t="s">
        <v>149</v>
      </c>
      <c r="E66" s="103"/>
      <c r="F66" s="103" t="s">
        <v>150</v>
      </c>
      <c r="G66" s="45"/>
      <c r="H66" s="70"/>
      <c r="I66" s="70"/>
      <c r="J66" s="70"/>
      <c r="K66" s="84"/>
      <c r="L66" s="84"/>
      <c r="M66" s="84"/>
      <c r="N66" s="84"/>
    </row>
    <row r="67" spans="2:14">
      <c r="B67" s="260"/>
      <c r="C67" s="10" t="s">
        <v>151</v>
      </c>
      <c r="D67" s="103" t="s">
        <v>152</v>
      </c>
      <c r="E67" s="103"/>
      <c r="F67" s="103" t="s">
        <v>153</v>
      </c>
      <c r="G67" s="45">
        <v>0.4</v>
      </c>
      <c r="H67" s="70" t="s">
        <v>154</v>
      </c>
      <c r="I67" s="70"/>
      <c r="J67" s="70"/>
      <c r="K67" s="70" t="s">
        <v>155</v>
      </c>
      <c r="L67" s="70"/>
      <c r="M67" s="70"/>
      <c r="N67" s="70"/>
    </row>
    <row r="68" spans="2:14" ht="15.75" customHeight="1">
      <c r="B68" s="260"/>
      <c r="C68" s="10" t="s">
        <v>156</v>
      </c>
      <c r="D68" s="103" t="s">
        <v>157</v>
      </c>
      <c r="E68" s="103"/>
      <c r="F68" s="103" t="s">
        <v>158</v>
      </c>
      <c r="G68" s="10"/>
      <c r="H68" s="70"/>
      <c r="I68" s="70"/>
      <c r="J68" s="70"/>
      <c r="K68" s="84"/>
      <c r="L68" s="84"/>
      <c r="M68" s="84"/>
      <c r="N68" s="84"/>
    </row>
    <row r="69" spans="2:14" ht="50.1" customHeight="1">
      <c r="B69" s="260"/>
      <c r="C69" s="10" t="s">
        <v>159</v>
      </c>
      <c r="D69" s="103" t="s">
        <v>160</v>
      </c>
      <c r="E69" s="103"/>
      <c r="F69" s="103" t="s">
        <v>161</v>
      </c>
      <c r="G69" s="44">
        <v>0.2</v>
      </c>
      <c r="H69" s="70"/>
      <c r="I69" s="70"/>
      <c r="J69" s="70"/>
      <c r="K69" s="70" t="s">
        <v>162</v>
      </c>
      <c r="L69" s="70"/>
      <c r="M69" s="70"/>
      <c r="N69" s="70"/>
    </row>
    <row r="70" spans="2:14" ht="15" customHeight="1">
      <c r="B70" s="260"/>
      <c r="C70" s="10" t="s">
        <v>163</v>
      </c>
      <c r="D70" s="103" t="s">
        <v>164</v>
      </c>
      <c r="E70" s="103"/>
      <c r="F70" s="103" t="s">
        <v>165</v>
      </c>
      <c r="G70" s="39"/>
      <c r="H70" s="122"/>
      <c r="I70" s="123"/>
      <c r="J70" s="124"/>
      <c r="K70" s="71"/>
      <c r="L70" s="72"/>
      <c r="M70" s="72"/>
      <c r="N70" s="73"/>
    </row>
    <row r="71" spans="2:14" ht="12" customHeight="1">
      <c r="B71" s="260"/>
      <c r="C71" s="10" t="s">
        <v>166</v>
      </c>
      <c r="D71" s="103" t="s">
        <v>167</v>
      </c>
      <c r="E71" s="103"/>
      <c r="F71" s="103" t="s">
        <v>168</v>
      </c>
      <c r="G71" s="10"/>
      <c r="H71" s="122"/>
      <c r="I71" s="123"/>
      <c r="J71" s="124"/>
      <c r="K71" s="74"/>
      <c r="L71" s="75"/>
      <c r="M71" s="75"/>
      <c r="N71" s="76"/>
    </row>
    <row r="72" spans="2:14" ht="15.75" thickBot="1">
      <c r="B72" s="261"/>
      <c r="C72" s="81" t="s">
        <v>169</v>
      </c>
      <c r="D72" s="82"/>
      <c r="E72" s="82"/>
      <c r="F72" s="83"/>
      <c r="G72" s="40"/>
      <c r="H72" s="77"/>
      <c r="I72" s="78"/>
      <c r="J72" s="78"/>
      <c r="K72" s="78"/>
      <c r="L72" s="79"/>
      <c r="M72" s="79"/>
      <c r="N72" s="80"/>
    </row>
    <row r="73" spans="2:14" ht="42.75" customHeight="1" thickBot="1">
      <c r="B73" s="30" t="s">
        <v>170</v>
      </c>
      <c r="C73" s="85" t="s">
        <v>171</v>
      </c>
      <c r="D73" s="86"/>
      <c r="E73" s="86"/>
      <c r="F73" s="86"/>
      <c r="G73" s="86"/>
      <c r="H73" s="86"/>
      <c r="I73" s="86"/>
      <c r="J73" s="86"/>
      <c r="K73" s="86"/>
      <c r="L73" s="86"/>
      <c r="M73" s="86"/>
      <c r="N73" s="87"/>
    </row>
    <row r="74" spans="2:14" ht="15.95" customHeight="1">
      <c r="B74" s="55" t="s">
        <v>172</v>
      </c>
      <c r="C74" s="97" t="s">
        <v>173</v>
      </c>
      <c r="D74" s="98"/>
      <c r="E74" s="98"/>
      <c r="F74" s="99"/>
      <c r="G74" s="32"/>
      <c r="H74" s="120" t="s">
        <v>174</v>
      </c>
      <c r="I74" s="120"/>
      <c r="J74" s="120"/>
      <c r="K74" s="120"/>
      <c r="L74" s="120"/>
      <c r="M74" s="120"/>
      <c r="N74" s="121"/>
    </row>
    <row r="75" spans="2:14" ht="15" customHeight="1">
      <c r="B75" s="56"/>
      <c r="C75" s="88" t="s">
        <v>175</v>
      </c>
      <c r="D75" s="89"/>
      <c r="E75" s="89"/>
      <c r="F75" s="89"/>
      <c r="G75" s="89"/>
      <c r="H75" s="89"/>
      <c r="I75" s="89"/>
      <c r="J75" s="89"/>
      <c r="K75" s="89"/>
      <c r="L75" s="90"/>
      <c r="M75" s="88"/>
      <c r="N75" s="162"/>
    </row>
    <row r="76" spans="2:14" ht="134.44999999999999" customHeight="1" thickBot="1">
      <c r="B76" s="57"/>
      <c r="C76" s="117"/>
      <c r="D76" s="118"/>
      <c r="E76" s="118"/>
      <c r="F76" s="118"/>
      <c r="G76" s="118"/>
      <c r="H76" s="118"/>
      <c r="I76" s="118"/>
      <c r="J76" s="118"/>
      <c r="K76" s="118"/>
      <c r="L76" s="118"/>
      <c r="M76" s="118"/>
      <c r="N76" s="119"/>
    </row>
    <row r="77" spans="2:14" ht="15" customHeight="1">
      <c r="B77" s="167" t="s">
        <v>176</v>
      </c>
      <c r="C77" s="31" t="s">
        <v>55</v>
      </c>
      <c r="D77" s="185" t="s">
        <v>133</v>
      </c>
      <c r="E77" s="186"/>
      <c r="F77" s="186"/>
      <c r="G77" s="188"/>
      <c r="H77" s="184" t="s">
        <v>177</v>
      </c>
      <c r="I77" s="184"/>
      <c r="J77" s="184"/>
      <c r="K77" s="184"/>
      <c r="L77" s="185" t="s">
        <v>178</v>
      </c>
      <c r="M77" s="186"/>
      <c r="N77" s="187"/>
    </row>
    <row r="78" spans="2:14" ht="15" customHeight="1">
      <c r="B78" s="167"/>
      <c r="C78" s="170" t="s">
        <v>179</v>
      </c>
      <c r="D78" s="171"/>
      <c r="E78" s="171"/>
      <c r="F78" s="171"/>
      <c r="G78" s="171"/>
      <c r="H78" s="171"/>
      <c r="I78" s="171"/>
      <c r="J78" s="171"/>
      <c r="K78" s="171"/>
      <c r="L78" s="171"/>
      <c r="M78" s="171"/>
      <c r="N78" s="172"/>
    </row>
    <row r="79" spans="2:14" ht="51" customHeight="1">
      <c r="B79" s="167"/>
      <c r="C79" s="10">
        <v>1</v>
      </c>
      <c r="D79" s="107" t="s">
        <v>180</v>
      </c>
      <c r="E79" s="108"/>
      <c r="F79" s="108"/>
      <c r="G79" s="109"/>
      <c r="H79" s="100" t="s">
        <v>181</v>
      </c>
      <c r="I79" s="101"/>
      <c r="J79" s="101"/>
      <c r="K79" s="169"/>
      <c r="L79" s="100">
        <v>28</v>
      </c>
      <c r="M79" s="101"/>
      <c r="N79" s="102"/>
    </row>
    <row r="80" spans="2:14" ht="27.95" customHeight="1">
      <c r="B80" s="167"/>
      <c r="C80" s="10">
        <v>2</v>
      </c>
      <c r="D80" s="107" t="s">
        <v>182</v>
      </c>
      <c r="E80" s="108"/>
      <c r="F80" s="108"/>
      <c r="G80" s="109"/>
      <c r="H80" s="107"/>
      <c r="I80" s="108"/>
      <c r="J80" s="108"/>
      <c r="K80" s="109"/>
      <c r="L80" s="100"/>
      <c r="M80" s="101"/>
      <c r="N80" s="102"/>
    </row>
    <row r="81" spans="2:14" ht="23.1" customHeight="1">
      <c r="B81" s="167"/>
      <c r="C81" s="10">
        <v>3</v>
      </c>
      <c r="D81" s="107" t="s">
        <v>183</v>
      </c>
      <c r="E81" s="108"/>
      <c r="F81" s="108"/>
      <c r="G81" s="109"/>
      <c r="H81" s="107"/>
      <c r="I81" s="108"/>
      <c r="J81" s="108"/>
      <c r="K81" s="109"/>
      <c r="L81" s="100"/>
      <c r="M81" s="101"/>
      <c r="N81" s="102"/>
    </row>
    <row r="82" spans="2:14" ht="15" customHeight="1">
      <c r="B82" s="167"/>
      <c r="C82" s="10">
        <v>4</v>
      </c>
      <c r="D82" s="107" t="s">
        <v>184</v>
      </c>
      <c r="E82" s="108"/>
      <c r="F82" s="108"/>
      <c r="G82" s="109"/>
      <c r="H82" s="107"/>
      <c r="I82" s="108"/>
      <c r="J82" s="108"/>
      <c r="K82" s="109"/>
      <c r="L82" s="100"/>
      <c r="M82" s="101"/>
      <c r="N82" s="102"/>
    </row>
    <row r="83" spans="2:14" ht="21.6" customHeight="1">
      <c r="B83" s="167"/>
      <c r="C83" s="10">
        <v>5</v>
      </c>
      <c r="D83" s="107" t="s">
        <v>185</v>
      </c>
      <c r="E83" s="108"/>
      <c r="F83" s="108"/>
      <c r="G83" s="109"/>
      <c r="H83" s="107"/>
      <c r="I83" s="108"/>
      <c r="J83" s="108"/>
      <c r="K83" s="109"/>
      <c r="L83" s="100"/>
      <c r="M83" s="101"/>
      <c r="N83" s="102"/>
    </row>
    <row r="84" spans="2:14" ht="15" customHeight="1">
      <c r="B84" s="167"/>
      <c r="C84" s="10">
        <v>6</v>
      </c>
      <c r="D84" s="107" t="s">
        <v>186</v>
      </c>
      <c r="E84" s="108"/>
      <c r="F84" s="108"/>
      <c r="G84" s="109"/>
      <c r="H84" s="100"/>
      <c r="I84" s="101"/>
      <c r="J84" s="101"/>
      <c r="K84" s="169"/>
      <c r="L84" s="100"/>
      <c r="M84" s="101"/>
      <c r="N84" s="102"/>
    </row>
    <row r="85" spans="2:14" ht="15" customHeight="1">
      <c r="B85" s="167"/>
      <c r="C85" s="170" t="s">
        <v>187</v>
      </c>
      <c r="D85" s="171"/>
      <c r="E85" s="171"/>
      <c r="F85" s="171"/>
      <c r="G85" s="171"/>
      <c r="H85" s="171"/>
      <c r="I85" s="171"/>
      <c r="J85" s="171"/>
      <c r="K85" s="171"/>
      <c r="L85" s="171"/>
      <c r="M85" s="171"/>
      <c r="N85" s="172"/>
    </row>
    <row r="86" spans="2:14">
      <c r="B86" s="167"/>
      <c r="C86" s="10">
        <v>7</v>
      </c>
      <c r="D86" s="107" t="s">
        <v>152</v>
      </c>
      <c r="E86" s="108"/>
      <c r="F86" s="108"/>
      <c r="G86" s="109"/>
      <c r="H86" s="110" t="s">
        <v>188</v>
      </c>
      <c r="I86" s="110"/>
      <c r="J86" s="110"/>
      <c r="K86" s="110"/>
      <c r="L86" s="100">
        <v>14</v>
      </c>
      <c r="M86" s="101"/>
      <c r="N86" s="102"/>
    </row>
    <row r="87" spans="2:14">
      <c r="B87" s="167"/>
      <c r="C87" s="10">
        <v>8</v>
      </c>
      <c r="D87" s="107" t="s">
        <v>146</v>
      </c>
      <c r="E87" s="108"/>
      <c r="F87" s="108"/>
      <c r="G87" s="109"/>
      <c r="H87" s="103"/>
      <c r="I87" s="103"/>
      <c r="J87" s="103"/>
      <c r="K87" s="107"/>
      <c r="L87" s="100"/>
      <c r="M87" s="101"/>
      <c r="N87" s="102"/>
    </row>
    <row r="88" spans="2:14" ht="30.75" customHeight="1">
      <c r="B88" s="167"/>
      <c r="C88" s="10">
        <v>9</v>
      </c>
      <c r="D88" s="107" t="s">
        <v>189</v>
      </c>
      <c r="E88" s="108"/>
      <c r="F88" s="108"/>
      <c r="G88" s="109"/>
      <c r="H88" s="110" t="s">
        <v>188</v>
      </c>
      <c r="I88" s="110"/>
      <c r="J88" s="110"/>
      <c r="K88" s="100"/>
      <c r="L88" s="100">
        <v>14</v>
      </c>
      <c r="M88" s="101"/>
      <c r="N88" s="102"/>
    </row>
    <row r="89" spans="2:14" ht="29.25" customHeight="1">
      <c r="B89" s="167"/>
      <c r="C89" s="10">
        <v>10</v>
      </c>
      <c r="D89" s="107" t="s">
        <v>190</v>
      </c>
      <c r="E89" s="108"/>
      <c r="F89" s="108"/>
      <c r="G89" s="109"/>
      <c r="H89" s="110" t="s">
        <v>188</v>
      </c>
      <c r="I89" s="110"/>
      <c r="J89" s="110"/>
      <c r="K89" s="100"/>
      <c r="L89" s="100">
        <v>14</v>
      </c>
      <c r="M89" s="101"/>
      <c r="N89" s="102"/>
    </row>
    <row r="90" spans="2:14" ht="15" customHeight="1">
      <c r="B90" s="167"/>
      <c r="C90" s="10">
        <v>11</v>
      </c>
      <c r="D90" s="107" t="s">
        <v>191</v>
      </c>
      <c r="E90" s="108"/>
      <c r="F90" s="108"/>
      <c r="G90" s="109"/>
      <c r="H90" s="110"/>
      <c r="I90" s="110"/>
      <c r="J90" s="110"/>
      <c r="K90" s="100"/>
      <c r="L90" s="100"/>
      <c r="M90" s="101"/>
      <c r="N90" s="102"/>
    </row>
    <row r="91" spans="2:14" ht="23.1" customHeight="1">
      <c r="B91" s="167"/>
      <c r="C91" s="10">
        <v>12</v>
      </c>
      <c r="D91" s="107" t="s">
        <v>192</v>
      </c>
      <c r="E91" s="108"/>
      <c r="F91" s="108"/>
      <c r="G91" s="109"/>
      <c r="H91" s="110" t="s">
        <v>188</v>
      </c>
      <c r="I91" s="110"/>
      <c r="J91" s="111"/>
      <c r="K91" s="111"/>
      <c r="L91" s="100">
        <v>14</v>
      </c>
      <c r="M91" s="101"/>
      <c r="N91" s="102"/>
    </row>
    <row r="92" spans="2:14" ht="15.75" customHeight="1" thickBot="1">
      <c r="B92" s="168"/>
      <c r="C92" s="81" t="s">
        <v>193</v>
      </c>
      <c r="D92" s="82"/>
      <c r="E92" s="83"/>
      <c r="F92" s="21" t="s">
        <v>194</v>
      </c>
      <c r="G92" s="48">
        <f>FLOOR(L92/25,1)</f>
        <v>3</v>
      </c>
      <c r="H92" s="22" t="s">
        <v>195</v>
      </c>
      <c r="I92" s="23">
        <f>FLOOR(L92/30,1)</f>
        <v>2</v>
      </c>
      <c r="J92" s="112" t="s">
        <v>196</v>
      </c>
      <c r="K92" s="113"/>
      <c r="L92" s="81">
        <f>SUM(L79:L91)</f>
        <v>84</v>
      </c>
      <c r="M92" s="82"/>
      <c r="N92" s="173"/>
    </row>
    <row r="93" spans="2:14" ht="16.5" thickBot="1">
      <c r="B93" s="114" t="s">
        <v>197</v>
      </c>
      <c r="C93" s="115"/>
      <c r="D93" s="115"/>
      <c r="E93" s="115"/>
      <c r="F93" s="115"/>
      <c r="G93" s="115"/>
      <c r="H93" s="115"/>
      <c r="I93" s="115"/>
      <c r="J93" s="115"/>
      <c r="K93" s="115"/>
      <c r="L93" s="115"/>
      <c r="M93" s="115"/>
      <c r="N93" s="116"/>
    </row>
    <row r="94" spans="2:14" ht="15.75" customHeight="1">
      <c r="B94" s="156" t="s">
        <v>198</v>
      </c>
      <c r="C94" s="138" t="s">
        <v>199</v>
      </c>
      <c r="D94" s="139"/>
      <c r="E94" s="139"/>
      <c r="F94" s="140"/>
      <c r="G94" s="159" t="s">
        <v>200</v>
      </c>
      <c r="H94" s="159"/>
      <c r="I94" s="159"/>
      <c r="J94" s="159"/>
      <c r="K94" s="159"/>
      <c r="L94" s="160"/>
      <c r="M94" s="160"/>
      <c r="N94" s="161"/>
    </row>
    <row r="95" spans="2:14">
      <c r="B95" s="157"/>
      <c r="C95" s="107" t="s">
        <v>201</v>
      </c>
      <c r="D95" s="108"/>
      <c r="E95" s="108"/>
      <c r="F95" s="109"/>
      <c r="G95" s="130" t="s">
        <v>202</v>
      </c>
      <c r="H95" s="130"/>
      <c r="I95" s="130"/>
      <c r="J95" s="130"/>
      <c r="K95" s="130"/>
      <c r="L95" s="131"/>
      <c r="M95" s="131"/>
      <c r="N95" s="132"/>
    </row>
    <row r="96" spans="2:14" ht="15" customHeight="1">
      <c r="B96" s="157"/>
      <c r="C96" s="107" t="s">
        <v>203</v>
      </c>
      <c r="D96" s="108"/>
      <c r="E96" s="108"/>
      <c r="F96" s="109"/>
      <c r="G96" s="130" t="s">
        <v>204</v>
      </c>
      <c r="H96" s="130"/>
      <c r="I96" s="130"/>
      <c r="J96" s="130"/>
      <c r="K96" s="130"/>
      <c r="L96" s="131"/>
      <c r="M96" s="131"/>
      <c r="N96" s="132"/>
    </row>
    <row r="97" spans="2:14" ht="15" customHeight="1">
      <c r="B97" s="157"/>
      <c r="C97" s="107" t="s">
        <v>205</v>
      </c>
      <c r="D97" s="108"/>
      <c r="E97" s="108"/>
      <c r="F97" s="109"/>
      <c r="G97" s="130" t="s">
        <v>206</v>
      </c>
      <c r="H97" s="130"/>
      <c r="I97" s="130"/>
      <c r="J97" s="130"/>
      <c r="K97" s="130"/>
      <c r="L97" s="131"/>
      <c r="M97" s="131"/>
      <c r="N97" s="132"/>
    </row>
    <row r="98" spans="2:14" ht="15.75" thickBot="1">
      <c r="B98" s="158"/>
      <c r="C98" s="135" t="s">
        <v>192</v>
      </c>
      <c r="D98" s="136"/>
      <c r="E98" s="136"/>
      <c r="F98" s="137"/>
      <c r="G98" s="150" t="s">
        <v>207</v>
      </c>
      <c r="H98" s="151"/>
      <c r="I98" s="151"/>
      <c r="J98" s="151"/>
      <c r="K98" s="151"/>
      <c r="L98" s="151"/>
      <c r="M98" s="151"/>
      <c r="N98" s="152"/>
    </row>
    <row r="99" spans="2:14" ht="34.5" customHeight="1">
      <c r="B99" s="55" t="s">
        <v>208</v>
      </c>
      <c r="C99" s="138" t="s">
        <v>19</v>
      </c>
      <c r="D99" s="139"/>
      <c r="E99" s="139"/>
      <c r="F99" s="140"/>
      <c r="G99" s="144" t="s">
        <v>209</v>
      </c>
      <c r="H99" s="144"/>
      <c r="I99" s="144"/>
      <c r="J99" s="144"/>
      <c r="K99" s="144"/>
      <c r="L99" s="145"/>
      <c r="M99" s="145"/>
      <c r="N99" s="146"/>
    </row>
    <row r="100" spans="2:14" ht="75" customHeight="1" thickBot="1">
      <c r="B100" s="57"/>
      <c r="C100" s="135" t="s">
        <v>210</v>
      </c>
      <c r="D100" s="136"/>
      <c r="E100" s="136"/>
      <c r="F100" s="137"/>
      <c r="G100" s="147" t="s">
        <v>211</v>
      </c>
      <c r="H100" s="147"/>
      <c r="I100" s="147"/>
      <c r="J100" s="147"/>
      <c r="K100" s="147"/>
      <c r="L100" s="148"/>
      <c r="M100" s="148"/>
      <c r="N100" s="149"/>
    </row>
    <row r="101" spans="2:14" ht="89.45" customHeight="1">
      <c r="B101" s="125" t="s">
        <v>167</v>
      </c>
      <c r="C101" s="141" t="s">
        <v>212</v>
      </c>
      <c r="D101" s="142"/>
      <c r="E101" s="142"/>
      <c r="F101" s="143"/>
      <c r="G101" s="128" t="s">
        <v>213</v>
      </c>
      <c r="H101" s="128"/>
      <c r="I101" s="128"/>
      <c r="J101" s="128"/>
      <c r="K101" s="128"/>
      <c r="L101" s="61"/>
      <c r="M101" s="61"/>
      <c r="N101" s="129"/>
    </row>
    <row r="102" spans="2:14" ht="15" customHeight="1">
      <c r="B102" s="126"/>
      <c r="C102" s="107" t="s">
        <v>214</v>
      </c>
      <c r="D102" s="108"/>
      <c r="E102" s="108"/>
      <c r="F102" s="109"/>
      <c r="G102" s="130" t="s">
        <v>215</v>
      </c>
      <c r="H102" s="130"/>
      <c r="I102" s="130"/>
      <c r="J102" s="130"/>
      <c r="K102" s="130"/>
      <c r="L102" s="131"/>
      <c r="M102" s="131"/>
      <c r="N102" s="132"/>
    </row>
    <row r="103" spans="2:14">
      <c r="B103" s="126"/>
      <c r="C103" s="153" t="s">
        <v>216</v>
      </c>
      <c r="D103" s="154"/>
      <c r="E103" s="154"/>
      <c r="F103" s="155"/>
      <c r="G103" s="130"/>
      <c r="H103" s="130"/>
      <c r="I103" s="130"/>
      <c r="J103" s="130"/>
      <c r="K103" s="130"/>
      <c r="L103" s="131"/>
      <c r="M103" s="131"/>
      <c r="N103" s="132"/>
    </row>
    <row r="104" spans="2:14" ht="39.950000000000003" customHeight="1" thickBot="1">
      <c r="B104" s="127"/>
      <c r="C104" s="104" t="s">
        <v>217</v>
      </c>
      <c r="D104" s="105"/>
      <c r="E104" s="105"/>
      <c r="F104" s="106"/>
      <c r="G104" s="133" t="s">
        <v>218</v>
      </c>
      <c r="H104" s="133"/>
      <c r="I104" s="133"/>
      <c r="J104" s="133"/>
      <c r="K104" s="133"/>
      <c r="L104" s="64"/>
      <c r="M104" s="64"/>
      <c r="N104" s="134"/>
    </row>
    <row r="105" spans="2:14">
      <c r="B105" t="s">
        <v>219</v>
      </c>
    </row>
  </sheetData>
  <mergeCells count="20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 ref="E49:G49"/>
    <mergeCell ref="E50:G50"/>
    <mergeCell ref="E51:G51"/>
    <mergeCell ref="E52:G52"/>
    <mergeCell ref="E53:G53"/>
    <mergeCell ref="E61:G61"/>
    <mergeCell ref="H62:J62"/>
    <mergeCell ref="D62:F62"/>
    <mergeCell ref="B35:B45"/>
    <mergeCell ref="E54:G54"/>
    <mergeCell ref="E55:G55"/>
    <mergeCell ref="D40:G40"/>
    <mergeCell ref="D41:G41"/>
    <mergeCell ref="D42:G42"/>
    <mergeCell ref="B62:B72"/>
    <mergeCell ref="B47:B61"/>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B32:B34"/>
    <mergeCell ref="D33:G33"/>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C6:F6"/>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K65:N65"/>
    <mergeCell ref="K64:N64"/>
    <mergeCell ref="E47:G47"/>
    <mergeCell ref="E48:G48"/>
    <mergeCell ref="G99:N99"/>
    <mergeCell ref="G100:N100"/>
    <mergeCell ref="G98:N98"/>
    <mergeCell ref="C102:F102"/>
    <mergeCell ref="C103:F103"/>
    <mergeCell ref="B94:B98"/>
    <mergeCell ref="G94:N94"/>
    <mergeCell ref="G95:N95"/>
    <mergeCell ref="C94:F94"/>
    <mergeCell ref="G96:N96"/>
    <mergeCell ref="G97:N97"/>
    <mergeCell ref="C104:F104"/>
    <mergeCell ref="D88:G88"/>
    <mergeCell ref="D89:G89"/>
    <mergeCell ref="D90:G90"/>
    <mergeCell ref="D91:G91"/>
    <mergeCell ref="H91:K91"/>
    <mergeCell ref="C92:E92"/>
    <mergeCell ref="J92:K92"/>
    <mergeCell ref="H80:K80"/>
    <mergeCell ref="H81:K81"/>
    <mergeCell ref="B93:N93"/>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H63:J63"/>
    <mergeCell ref="C74:F74"/>
    <mergeCell ref="L88:N88"/>
    <mergeCell ref="L90:N90"/>
    <mergeCell ref="H66:J66"/>
    <mergeCell ref="H65:J65"/>
    <mergeCell ref="D63:F63"/>
    <mergeCell ref="D64:F64"/>
    <mergeCell ref="D65:F65"/>
    <mergeCell ref="C76:N76"/>
    <mergeCell ref="M74:N74"/>
    <mergeCell ref="H70:J70"/>
    <mergeCell ref="H71:J71"/>
    <mergeCell ref="D67:F67"/>
    <mergeCell ref="H74:L74"/>
    <mergeCell ref="D71:F71"/>
    <mergeCell ref="M75:N75"/>
    <mergeCell ref="D66:F66"/>
    <mergeCell ref="D22:N22"/>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s>
  <pageMargins left="0.11811023622047244" right="0.11811023622047244" top="0.39370078740157483" bottom="0.39370078740157483" header="0" footer="0"/>
  <pageSetup paperSize="9" scale="63" fitToHeight="0" orientation="portrait" r:id="rId1"/>
  <rowBreaks count="2" manualBreakCount="2">
    <brk id="45" max="14" man="1"/>
    <brk id="9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file>

<file path=customXml/itemProps2.xml><?xml version="1.0" encoding="utf-8"?>
<ds:datastoreItem xmlns:ds="http://schemas.openxmlformats.org/officeDocument/2006/customXml" ds:itemID="{7704DB24-7326-4136-A4B5-D397B03F8B34}"/>
</file>

<file path=customXml/itemProps3.xml><?xml version="1.0" encoding="utf-8"?>
<ds:datastoreItem xmlns:ds="http://schemas.openxmlformats.org/officeDocument/2006/customXml" ds:itemID="{6CC7BB41-5043-427E-A92D-C5581DFE207F}"/>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Mustafa Said YURTYAPAN</cp:lastModifiedBy>
  <cp:revision/>
  <dcterms:created xsi:type="dcterms:W3CDTF">2018-07-02T18:11:28Z</dcterms:created>
  <dcterms:modified xsi:type="dcterms:W3CDTF">2022-08-02T21:36:19Z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