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İngilizce\"/>
    </mc:Choice>
  </mc:AlternateContent>
  <bookViews>
    <workbookView xWindow="0" yWindow="0" windowWidth="19200" windowHeight="6500"/>
  </bookViews>
  <sheets>
    <sheet name="ECTS For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3" i="1" l="1"/>
  <c r="G83" i="1" l="1"/>
</calcChain>
</file>

<file path=xl/sharedStrings.xml><?xml version="1.0" encoding="utf-8"?>
<sst xmlns="http://schemas.openxmlformats.org/spreadsheetml/2006/main" count="316" uniqueCount="207">
  <si>
    <t>ECTS COURSE DESCRIPTION FORM</t>
  </si>
  <si>
    <t>PART I (Senate Approval)</t>
  </si>
  <si>
    <t xml:space="preserve">Offering School  </t>
  </si>
  <si>
    <t>Antalya Bilim University - Engineering Faculty</t>
  </si>
  <si>
    <t>Offering Department</t>
  </si>
  <si>
    <t>Electrical and Electronics Engineering</t>
  </si>
  <si>
    <t>Program(s) Offered to</t>
  </si>
  <si>
    <t>Computer Engineering</t>
  </si>
  <si>
    <t>Civil Engineering</t>
  </si>
  <si>
    <t>Industrial Engineering</t>
  </si>
  <si>
    <t>Mechanical Engineering</t>
  </si>
  <si>
    <t>Non-engineering Programs</t>
  </si>
  <si>
    <t>Course Name</t>
  </si>
  <si>
    <t>Physics I</t>
  </si>
  <si>
    <t xml:space="preserve">Course Code </t>
  </si>
  <si>
    <t>PHYS 101</t>
  </si>
  <si>
    <t>Level of Course</t>
  </si>
  <si>
    <t>Undergraduate</t>
  </si>
  <si>
    <t>Type of Course</t>
  </si>
  <si>
    <t>Theory</t>
  </si>
  <si>
    <t>Language of Instruction</t>
  </si>
  <si>
    <t>English</t>
  </si>
  <si>
    <t>ECTS Credits</t>
  </si>
  <si>
    <t>Hours per Week</t>
  </si>
  <si>
    <t>Lecture:</t>
  </si>
  <si>
    <t>Practical:</t>
  </si>
  <si>
    <t xml:space="preserve">Studio: </t>
  </si>
  <si>
    <t>Laboratory:</t>
  </si>
  <si>
    <t xml:space="preserve">Recitation: </t>
  </si>
  <si>
    <t xml:space="preserve">Other: </t>
  </si>
  <si>
    <t>Pre-requisites</t>
  </si>
  <si>
    <t>None</t>
  </si>
  <si>
    <t>Co-requisites</t>
  </si>
  <si>
    <t>PHYS 101 Physics and PHY 101L Physics I Laboratory courses should be taken concurrently within a semester</t>
  </si>
  <si>
    <t>Registration Restriction</t>
  </si>
  <si>
    <t>Grading Mode</t>
  </si>
  <si>
    <t>Letter Grade</t>
  </si>
  <si>
    <t>Educational Objective</t>
  </si>
  <si>
    <t>This course aims to introduce fundamental concepts in Newtonian Mechanics such as dynamics, kinematics, momentum, energy and rotational motion.</t>
  </si>
  <si>
    <t>Course Description</t>
  </si>
  <si>
    <t>Vectors, Vector Properties, Vector Components and Unit Vector Definition, Motion in One Dimension, Position in One Dimension, Definition of Velocity and Velocity, Instantaneous Velocity, Definition of Instantaneous Velocity, Acceleration, One-Dimensional Constant Acceleration, Free Falling Motion of Objects, Obtaining Kinematic Equations by Calculation Motion in Two Dimensions, Position for Two Dimensional Motion, Definition of Velocity and Acceleration Vectors, Two Dimensional Motion with Constant Acceleration, Parabolic Motion, Uniform Circular Motion, Tangential and Angular Acceleration, Laws of Motion, Concept of Force, Newton's First Law, Definition of Mass , Newton's Second Law, Gravitational Force and Weight, Newton's Third Law, Applications of Newton's Laws of Motion, Friction Force, Circular Motion and Other Applications of Newton's Laws of Motion, Energy and Energy Transfer, Work Done by Constant Force, Scalar product of two vectors, Work done by a variable force, potential energy of a system, conservation of mechanical energy, change in mechanical energy for nonconservative forces , Relationship Between Conservative Force and Potential Energy, Linear Momentum and Collisions, Impulse and Momentum, Collision in One Dimension, Collision in Two Dimensions, Definition of Center of Mass</t>
  </si>
  <si>
    <t xml:space="preserve">Learning Outcomes </t>
  </si>
  <si>
    <t>LO1</t>
  </si>
  <si>
    <t>Knowing the basic rules of classical mechanics</t>
  </si>
  <si>
    <t>LO2</t>
  </si>
  <si>
    <t>Understanding concepts, the relationships between concepts, and the laws and principles used in mechanics</t>
  </si>
  <si>
    <t>LO3</t>
  </si>
  <si>
    <t>To be able to analyze the motion of macro systems using the classical mechanics rules</t>
  </si>
  <si>
    <t>LO4</t>
  </si>
  <si>
    <t>Ability to analyze the behavior of physical systems through theory and experimentation</t>
  </si>
  <si>
    <t>LO5</t>
  </si>
  <si>
    <t>Ability to work together as part of a group on problem solving and as a partner in a lab group</t>
  </si>
  <si>
    <t>LO6</t>
  </si>
  <si>
    <t>To be able to apply the basic principles of modern engineering and technology.</t>
  </si>
  <si>
    <t>PART II (Faculty Board Approval)</t>
  </si>
  <si>
    <t>Program Outcomes</t>
  </si>
  <si>
    <t>LO7</t>
  </si>
  <si>
    <t>Basic Outcomes (University-wide)</t>
  </si>
  <si>
    <t>PO1</t>
  </si>
  <si>
    <t>Ability to communicate effectively  and write and present a report in Turkish and English.</t>
  </si>
  <si>
    <t>PO2</t>
  </si>
  <si>
    <t>Ability to work individually, and in intra-disciplinary and multi-disciplinary teams.</t>
  </si>
  <si>
    <t>PO3</t>
  </si>
  <si>
    <t>Recognition of the need for life-long learning and ability to access information,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</si>
  <si>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</si>
  <si>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</si>
  <si>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</si>
  <si>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</si>
  <si>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</si>
  <si>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</si>
  <si>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</si>
  <si>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</si>
  <si>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practice; Ability to use information technologies effectively.</t>
  </si>
  <si>
    <t>PO8</t>
  </si>
  <si>
    <t>Knowledge of the effects of engineering practices on health, environment and safety in universal and social dimensions and the problems of the age; awareness of the legal consequences of engineering solutions.</t>
  </si>
  <si>
    <t>PO9</t>
  </si>
  <si>
    <t>Ability to identify, define, formulate and solve complex engineering problems; ability to select and apply appropriate analysis and modeling methods for this purpose.</t>
  </si>
  <si>
    <t>Program Specific Outcomes</t>
  </si>
  <si>
    <t>PO10</t>
  </si>
  <si>
    <t>Qualified knowledge of mathematics, science and related engineering discipline; ability to use theoretical and practical knowledge in these areas in complex engineering problems.</t>
  </si>
  <si>
    <t>PO11</t>
  </si>
  <si>
    <t>Ability to design a complex system, process, device or product under realistic constraints and conditions,in such a way as to meet the desired result; ability to apply modern design methods for this purpose.</t>
  </si>
  <si>
    <t>PO12</t>
  </si>
  <si>
    <t>Ability to design experiment, conduct experiments, collect data, analyze and interpret results to investigate complex engineering problems or discipline-specific research topics.</t>
  </si>
  <si>
    <t>PART III (Department Board Approval)</t>
  </si>
  <si>
    <t>Course Contents, Contribution of Course Contents to Learning Outcomes, and Methods for Assessing Learning of Course Contents</t>
  </si>
  <si>
    <t>Subject</t>
  </si>
  <si>
    <t>Week</t>
  </si>
  <si>
    <t>Details of Course Contents</t>
  </si>
  <si>
    <t>S1</t>
  </si>
  <si>
    <t>Vectors
Vector Properties
Vector Components and Unit Vector Definition</t>
  </si>
  <si>
    <t>A1-A3-A4</t>
  </si>
  <si>
    <t>S2</t>
  </si>
  <si>
    <t>Movement in One Dimension"
One-Dimensional Definition of Position, Velocity, and Velocity
Instant Speed, Instant Speed ​​Definition
Acceleration</t>
  </si>
  <si>
    <t>S3</t>
  </si>
  <si>
    <t>One-Dimensional Constant Acceleration Motion
Free Falling Motion of Objects
Obtaining Kinematic Equations by Calculation</t>
  </si>
  <si>
    <t>S4</t>
  </si>
  <si>
    <t>Motion in two dimensions
Definition of Position, Velocity, and Acceleration Vectors for Two-Dimensional Motion
Two-Dimensional Motion with Constant Acceleration</t>
  </si>
  <si>
    <t>S5</t>
  </si>
  <si>
    <t>Parabolic Movement
Uniform Circular Motion
Tangential and Angular Acceleration</t>
  </si>
  <si>
    <t>S6</t>
  </si>
  <si>
    <t>Laws of Motion
Force Concept
Newton's First Law
Mass Definition</t>
  </si>
  <si>
    <t>S7</t>
  </si>
  <si>
    <t>Newton's Second Law
Gravitational Force and Weight
Newton's Third Law
Applications of Newton's Laws of Motion
Frictional force</t>
  </si>
  <si>
    <t>S8</t>
  </si>
  <si>
    <t>Circular Motion and Other Applications of Newton's Laws of Motion
Energy and Energy Transfer
Work done by a constant force</t>
  </si>
  <si>
    <t>S9</t>
  </si>
  <si>
    <t>Midterm Exam</t>
  </si>
  <si>
    <t>S10</t>
  </si>
  <si>
    <t>The scalar product of two vectors
Work done by a variable force</t>
  </si>
  <si>
    <t>S11</t>
  </si>
  <si>
    <t>Potential energy of a System
Conservation of Mechanical Energy</t>
  </si>
  <si>
    <t>S12</t>
  </si>
  <si>
    <t>Exchange of Mechanical Energy for Non-Conservative Forces
Relationship Between Conservative Force and Potential Energy</t>
  </si>
  <si>
    <t>S13</t>
  </si>
  <si>
    <t>Linear momentum and Collisions
Impulse and Momentum
Collision in one dimension</t>
  </si>
  <si>
    <t>S14</t>
  </si>
  <si>
    <t>Collision in two dimensions
Center of Mass Definition</t>
  </si>
  <si>
    <t>Assessment Methods, Weights in Grading Scheme, Implementation and Make-Up Rules</t>
  </si>
  <si>
    <t>No</t>
  </si>
  <si>
    <t>Type</t>
  </si>
  <si>
    <t>Weight</t>
  </si>
  <si>
    <t xml:space="preserve">Implementation Rule </t>
  </si>
  <si>
    <t>Make-Up Rule</t>
  </si>
  <si>
    <t>A1</t>
  </si>
  <si>
    <t>Exam-Final Jury,Final Project</t>
  </si>
  <si>
    <t xml:space="preserve">No electronic devices are allowed in the exams except calculators </t>
  </si>
  <si>
    <t>The student is informed about a make-up exam in case his/her excuse is valid and an accompanying doctor’s report is provided.</t>
  </si>
  <si>
    <t>A2</t>
  </si>
  <si>
    <t>Quiz</t>
  </si>
  <si>
    <t>A3</t>
  </si>
  <si>
    <t>Homework</t>
  </si>
  <si>
    <t>A4</t>
  </si>
  <si>
    <t>Midterm</t>
  </si>
  <si>
    <t>A5</t>
  </si>
  <si>
    <t xml:space="preserve">Project </t>
  </si>
  <si>
    <t>A6</t>
  </si>
  <si>
    <t>Presentation</t>
  </si>
  <si>
    <t>A7</t>
  </si>
  <si>
    <t>Attendence/Interaction</t>
  </si>
  <si>
    <t>A8</t>
  </si>
  <si>
    <t xml:space="preserve">Class/Lab./
Field Work
</t>
  </si>
  <si>
    <t>A9</t>
  </si>
  <si>
    <t>Others</t>
  </si>
  <si>
    <t>TOTAL</t>
  </si>
  <si>
    <t>Evidence of Achievement of Learning Outcomes</t>
  </si>
  <si>
    <t>At least one question from each subject is asked during the exams and quizzes. A weighted average is calculated for each student based on the percentage of each assessment method. To pass the course, students are required to obtain a minimum score out of 100, which is announced by the instructor. This score is determined based on the class average.</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</si>
  <si>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</si>
  <si>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</si>
  <si>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</si>
  <si>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</si>
  <si>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 xml:space="preserve">
midterm Exam: 40%     Final Exam: 50%      Homework 10%
Letter grade
0-29: F                  55-59: B-
30-34: D               60-64: B
35-39: D+             65-69: B+
40-44: C-              70-74: A-
45-49: C               75-84: A
50-54: C+             85-100: A+</t>
  </si>
  <si>
    <t>Teaching Methods, Student Work Load</t>
  </si>
  <si>
    <t>Method</t>
  </si>
  <si>
    <t>Explanation</t>
  </si>
  <si>
    <t>Total Hours</t>
  </si>
  <si>
    <t>Time expected to be allocated by instructor</t>
  </si>
  <si>
    <t>Lecture</t>
  </si>
  <si>
    <t>Class content is explained using writings on the board and computer presentations</t>
  </si>
  <si>
    <t>3x14</t>
  </si>
  <si>
    <t>Interactive Lecture</t>
  </si>
  <si>
    <t>Recitation</t>
  </si>
  <si>
    <t>Example questions are solved on the board</t>
  </si>
  <si>
    <t>1x14</t>
  </si>
  <si>
    <t>Laboratory</t>
  </si>
  <si>
    <t>Practical</t>
  </si>
  <si>
    <t>Field Work</t>
  </si>
  <si>
    <t>Time expected to be allocated by student</t>
  </si>
  <si>
    <t>Project</t>
  </si>
  <si>
    <t>3x3</t>
  </si>
  <si>
    <t xml:space="preserve">Pre-class Learning of Course Material </t>
  </si>
  <si>
    <t>Next class’ material is read before the class</t>
  </si>
  <si>
    <t>2x14</t>
  </si>
  <si>
    <t>Review of Course Material</t>
  </si>
  <si>
    <t>Previous class material is reviewed each week</t>
  </si>
  <si>
    <t>Studio</t>
  </si>
  <si>
    <t>Office Hour</t>
  </si>
  <si>
    <t>One-to-one meetings for discussions</t>
  </si>
  <si>
    <t>Calculated ECTS Credit(s)</t>
  </si>
  <si>
    <t>Max.</t>
  </si>
  <si>
    <t>Min.</t>
  </si>
  <si>
    <t>Grand Total</t>
  </si>
  <si>
    <t>IV. PART</t>
  </si>
  <si>
    <t>Instructor</t>
  </si>
  <si>
    <t>Name Surname</t>
  </si>
  <si>
    <t>Engin ARSLAN</t>
  </si>
  <si>
    <t>E-mail</t>
  </si>
  <si>
    <t>engin.arslan@antalya.edu.tr</t>
  </si>
  <si>
    <t>Phone Number</t>
  </si>
  <si>
    <t>0242 245 5288</t>
  </si>
  <si>
    <t>Office Number</t>
  </si>
  <si>
    <t>Office Hours</t>
  </si>
  <si>
    <t>Determined during each semester, 2 hours per week</t>
  </si>
  <si>
    <t>Course Materials</t>
  </si>
  <si>
    <t>Mandatory</t>
  </si>
  <si>
    <t>Sears and Zemansky's University Physics with Modern Physics by Hugh D. Young and Roger A. Freedman, Thirteenth Edition.</t>
  </si>
  <si>
    <t>Recommended</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</si>
  <si>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</si>
  <si>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</si>
  <si>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</si>
  <si>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Students with Disabilities</t>
  </si>
  <si>
    <t>Reasonable accommodations will be made for students with verifiable disabilities.</t>
  </si>
  <si>
    <t xml:space="preserve">Safety Issues </t>
  </si>
  <si>
    <t>The course does not require any special safety precautions.</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</si>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</sst>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b/>
      <sz val="9"/>
      <color theme="4"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27">
    <xf numFmtId="0" fontId="0" fillId="0" borderId="0" xfId="0"/>
    <xf numFmtId="0" fontId="2" fillId="0" borderId="1" xfId="0" applyFont="1" applyBorder="1" applyAlignment="1">
      <alignment vertical="center" wrapText="1"/>
    </xf>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5" xfId="0" applyFont="1" applyBorder="1" applyAlignment="1">
      <alignment vertical="center" wrapText="1"/>
    </xf>
    <xf numFmtId="0" fontId="1" fillId="3" borderId="1" xfId="0" applyFont="1" applyFill="1" applyBorder="1" applyAlignment="1">
      <alignment horizontal="center" vertical="center" wrapText="1"/>
    </xf>
    <xf numFmtId="0" fontId="0" fillId="0" borderId="43" xfId="0" applyBorder="1"/>
    <xf numFmtId="0" fontId="12" fillId="0" borderId="0" xfId="0" applyFont="1" applyAlignment="1">
      <alignment vertical="center" wrapText="1"/>
    </xf>
    <xf numFmtId="0" fontId="13" fillId="0" borderId="0" xfId="0" applyFont="1" applyAlignment="1">
      <alignment vertical="center" wrapText="1"/>
    </xf>
    <xf numFmtId="0" fontId="7" fillId="0" borderId="15" xfId="0" applyFont="1" applyBorder="1"/>
    <xf numFmtId="0" fontId="2" fillId="0" borderId="3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7" fillId="0" borderId="14" xfId="0" applyFont="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0"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49" xfId="0" applyFont="1" applyBorder="1" applyAlignment="1">
      <alignment horizontal="center" vertical="center" wrapText="1"/>
    </xf>
    <xf numFmtId="0" fontId="6" fillId="3" borderId="7"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9" fontId="2" fillId="0" borderId="1" xfId="0" applyNumberFormat="1" applyFont="1" applyBorder="1" applyAlignment="1">
      <alignment vertical="center" wrapText="1"/>
    </xf>
    <xf numFmtId="1" fontId="19" fillId="0" borderId="1" xfId="0" applyNumberFormat="1" applyFont="1" applyBorder="1" applyAlignment="1">
      <alignment horizontal="center" vertical="center"/>
    </xf>
    <xf numFmtId="1" fontId="19" fillId="3" borderId="11" xfId="0" applyNumberFormat="1" applyFont="1" applyFill="1" applyBorder="1" applyAlignment="1">
      <alignment horizontal="center" vertical="center"/>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2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6" xfId="0"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7" fillId="0" borderId="2" xfId="0" applyFont="1" applyBorder="1" applyAlignment="1">
      <alignment horizontal="left"/>
    </xf>
    <xf numFmtId="0" fontId="7" fillId="0" borderId="4" xfId="0" applyFont="1" applyBorder="1" applyAlignment="1">
      <alignment horizontal="left"/>
    </xf>
    <xf numFmtId="0" fontId="7" fillId="0" borderId="21" xfId="0" applyFont="1" applyBorder="1" applyAlignment="1">
      <alignment horizontal="left"/>
    </xf>
    <xf numFmtId="0" fontId="2" fillId="3" borderId="1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10" fillId="2" borderId="53" xfId="0" applyFont="1" applyFill="1" applyBorder="1" applyAlignment="1">
      <alignment horizontal="center"/>
    </xf>
    <xf numFmtId="0" fontId="10" fillId="2" borderId="51" xfId="0" applyFont="1" applyFill="1" applyBorder="1" applyAlignment="1">
      <alignment horizontal="center"/>
    </xf>
    <xf numFmtId="0" fontId="10" fillId="2" borderId="52" xfId="0" applyFont="1" applyFill="1" applyBorder="1" applyAlignment="1">
      <alignment horizontal="center"/>
    </xf>
    <xf numFmtId="0" fontId="6" fillId="0" borderId="10" xfId="0" applyFont="1" applyBorder="1" applyAlignment="1">
      <alignment vertical="center" wrapText="1"/>
    </xf>
    <xf numFmtId="0" fontId="6" fillId="0" borderId="25"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5"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2" fillId="0" borderId="30"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9" xfId="0" applyFont="1" applyBorder="1" applyAlignment="1">
      <alignment horizontal="left" vertical="center" wrapText="1"/>
    </xf>
    <xf numFmtId="0" fontId="3" fillId="0" borderId="28" xfId="0" applyFont="1" applyBorder="1" applyAlignment="1">
      <alignment horizontal="left" vertical="center" wrapText="1"/>
    </xf>
    <xf numFmtId="0" fontId="3" fillId="0" borderId="50" xfId="0" applyFont="1" applyBorder="1" applyAlignment="1">
      <alignment horizontal="left" vertical="center" wrapText="1"/>
    </xf>
    <xf numFmtId="0" fontId="3"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28" xfId="0" applyFont="1" applyBorder="1" applyAlignment="1">
      <alignment horizontal="left" vertical="center" wrapText="1"/>
    </xf>
    <xf numFmtId="0" fontId="4" fillId="0" borderId="18"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3" xfId="0" applyFont="1" applyBorder="1" applyAlignment="1">
      <alignment horizontal="left" vertical="center" wrapText="1"/>
    </xf>
    <xf numFmtId="0" fontId="4" fillId="0" borderId="50" xfId="0" applyFont="1" applyBorder="1" applyAlignment="1">
      <alignment horizontal="left" vertical="center" wrapText="1"/>
    </xf>
    <xf numFmtId="0" fontId="4" fillId="0" borderId="44"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1" fontId="2" fillId="0" borderId="50" xfId="0" applyNumberFormat="1" applyFont="1" applyBorder="1" applyAlignment="1">
      <alignment horizontal="center" vertical="center" wrapText="1"/>
    </xf>
    <xf numFmtId="1" fontId="2" fillId="0" borderId="4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4" xfId="0" applyFont="1" applyBorder="1" applyAlignment="1">
      <alignment horizontal="center" vertical="center" wrapText="1"/>
    </xf>
    <xf numFmtId="0" fontId="11" fillId="0" borderId="53" xfId="0" applyFont="1" applyBorder="1" applyAlignment="1">
      <alignment horizontal="center" wrapText="1"/>
    </xf>
    <xf numFmtId="0" fontId="11" fillId="0" borderId="51" xfId="0" applyFont="1" applyBorder="1" applyAlignment="1">
      <alignment horizontal="center" wrapText="1"/>
    </xf>
    <xf numFmtId="0" fontId="11" fillId="0" borderId="52" xfId="0" applyFont="1" applyBorder="1" applyAlignment="1">
      <alignment horizontal="center" wrapText="1"/>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5" xfId="0" applyFont="1" applyBorder="1" applyAlignment="1">
      <alignment vertical="center" wrapText="1"/>
    </xf>
    <xf numFmtId="0" fontId="3" fillId="0" borderId="58" xfId="0" applyFont="1" applyBorder="1" applyAlignment="1">
      <alignment horizontal="left" vertical="center" wrapText="1"/>
    </xf>
    <xf numFmtId="0" fontId="18" fillId="0" borderId="2" xfId="2" applyBorder="1" applyAlignment="1">
      <alignment horizontal="left" vertical="center" wrapText="1"/>
    </xf>
    <xf numFmtId="0" fontId="18" fillId="0" borderId="4" xfId="2" applyBorder="1" applyAlignment="1">
      <alignment horizontal="left" vertical="center" wrapText="1"/>
    </xf>
    <xf numFmtId="0" fontId="18" fillId="0" borderId="21" xfId="2"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3" fillId="0" borderId="5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7" xfId="0" applyFont="1" applyBorder="1" applyAlignment="1">
      <alignment horizontal="left" vertical="center" wrapText="1"/>
    </xf>
    <xf numFmtId="0" fontId="2" fillId="0" borderId="55" xfId="0" applyFont="1" applyBorder="1" applyAlignment="1">
      <alignment horizontal="left" vertical="center" wrapText="1"/>
    </xf>
    <xf numFmtId="0" fontId="10" fillId="2" borderId="53"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52"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8" xfId="0" applyFont="1" applyBorder="1" applyAlignment="1">
      <alignment horizontal="center" vertical="center" wrapText="1"/>
    </xf>
    <xf numFmtId="0" fontId="10" fillId="2" borderId="34" xfId="0" applyFont="1" applyFill="1" applyBorder="1" applyAlignment="1">
      <alignment horizontal="center"/>
    </xf>
    <xf numFmtId="0" fontId="10" fillId="2" borderId="35" xfId="0" applyFont="1" applyFill="1" applyBorder="1" applyAlignment="1">
      <alignment horizontal="center"/>
    </xf>
    <xf numFmtId="0" fontId="10" fillId="2" borderId="47" xfId="0" applyFont="1" applyFill="1" applyBorder="1" applyAlignment="1">
      <alignment horizontal="center"/>
    </xf>
    <xf numFmtId="0" fontId="10" fillId="2" borderId="36" xfId="0" applyFont="1" applyFill="1" applyBorder="1" applyAlignment="1">
      <alignment horizontal="center"/>
    </xf>
    <xf numFmtId="0" fontId="2" fillId="0" borderId="3"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21" xfId="0" applyFont="1" applyBorder="1" applyAlignment="1">
      <alignment horizontal="left" vertical="center" wrapText="1"/>
    </xf>
    <xf numFmtId="9" fontId="9" fillId="0" borderId="13" xfId="0" applyNumberFormat="1" applyFont="1" applyBorder="1" applyAlignment="1">
      <alignment horizontal="right"/>
    </xf>
    <xf numFmtId="9" fontId="9" fillId="0" borderId="50" xfId="0" applyNumberFormat="1" applyFont="1" applyBorder="1" applyAlignment="1">
      <alignment horizontal="right"/>
    </xf>
    <xf numFmtId="9" fontId="9" fillId="0" borderId="56" xfId="0" applyNumberFormat="1" applyFont="1" applyBorder="1" applyAlignment="1">
      <alignment horizontal="right"/>
    </xf>
    <xf numFmtId="0" fontId="5" fillId="0" borderId="47"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4" fillId="0" borderId="4" xfId="0" applyFont="1" applyBorder="1" applyAlignment="1">
      <alignment horizontal="center" vertical="center" wrapText="1"/>
    </xf>
    <xf numFmtId="0" fontId="2" fillId="0" borderId="57" xfId="0" applyFont="1" applyBorder="1" applyAlignment="1">
      <alignment horizontal="center"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2" fillId="0" borderId="56"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left" vertical="center" wrapText="1"/>
    </xf>
    <xf numFmtId="0" fontId="5" fillId="0" borderId="50" xfId="0" applyFont="1" applyBorder="1" applyAlignment="1">
      <alignment horizontal="left" vertical="center" wrapText="1"/>
    </xf>
    <xf numFmtId="0" fontId="5" fillId="0" borderId="56" xfId="0" applyFont="1" applyBorder="1" applyAlignment="1">
      <alignment horizontal="left" vertical="center" wrapText="1"/>
    </xf>
    <xf numFmtId="0" fontId="5" fillId="0" borderId="4"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8" fillId="0" borderId="13" xfId="0" applyFont="1" applyBorder="1" applyAlignment="1">
      <alignment horizontal="left" vertical="center" wrapText="1"/>
    </xf>
    <xf numFmtId="0" fontId="8" fillId="0" borderId="50" xfId="0" applyFont="1" applyBorder="1" applyAlignment="1">
      <alignment horizontal="left" vertical="center" wrapText="1"/>
    </xf>
    <xf numFmtId="0" fontId="8" fillId="0" borderId="44"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45" xfId="0" applyFont="1" applyBorder="1" applyAlignment="1">
      <alignment horizontal="left" vertical="center" wrapText="1"/>
    </xf>
    <xf numFmtId="0" fontId="2" fillId="0" borderId="40" xfId="0" applyFont="1" applyBorder="1" applyAlignment="1">
      <alignment horizontal="left" vertical="center" wrapText="1"/>
    </xf>
    <xf numFmtId="0" fontId="2" fillId="0" borderId="39" xfId="0" applyFont="1" applyBorder="1" applyAlignment="1">
      <alignment horizontal="left" vertical="center"/>
    </xf>
    <xf numFmtId="0" fontId="2" fillId="0" borderId="45" xfId="0" applyFont="1" applyBorder="1" applyAlignment="1">
      <alignment horizontal="left" vertical="center"/>
    </xf>
    <xf numFmtId="0" fontId="2" fillId="0" borderId="40" xfId="0" applyFont="1" applyBorder="1" applyAlignment="1">
      <alignment horizontal="left" vertical="center"/>
    </xf>
    <xf numFmtId="0" fontId="2" fillId="0" borderId="1" xfId="0" applyFont="1" applyBorder="1" applyAlignment="1">
      <alignment horizontal="left" vertical="center"/>
    </xf>
    <xf numFmtId="0" fontId="2" fillId="0" borderId="41" xfId="0" applyFont="1" applyBorder="1" applyAlignment="1">
      <alignment horizontal="left" vertical="center"/>
    </xf>
    <xf numFmtId="0" fontId="2" fillId="0" borderId="46" xfId="0" applyFont="1" applyBorder="1" applyAlignment="1">
      <alignment horizontal="left" vertical="center"/>
    </xf>
    <xf numFmtId="0" fontId="2" fillId="0" borderId="42" xfId="0" applyFont="1" applyBorder="1" applyAlignment="1">
      <alignment horizontal="left"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323850</xdr:rowOff>
        </xdr:from>
        <xdr:to>
          <xdr:col>6</xdr:col>
          <xdr:colOff>698500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12</xdr:col>
          <xdr:colOff>723900</xdr:colOff>
          <xdr:row>4</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12</xdr:col>
          <xdr:colOff>723900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12</xdr:col>
          <xdr:colOff>723900</xdr:colOff>
          <xdr:row>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63</xdr:row>
          <xdr:rowOff>317500</xdr:rowOff>
        </xdr:from>
        <xdr:to>
          <xdr:col>6</xdr:col>
          <xdr:colOff>704850</xdr:colOff>
          <xdr:row>65</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317500</xdr:rowOff>
        </xdr:from>
        <xdr:to>
          <xdr:col>12</xdr:col>
          <xdr:colOff>723900</xdr:colOff>
          <xdr:row>65</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184150</xdr:rowOff>
        </xdr:from>
        <xdr:to>
          <xdr:col>12</xdr:col>
          <xdr:colOff>736600</xdr:colOff>
          <xdr:row>66</xdr:row>
          <xdr:rowOff>31750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ngin.arsl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6"/>
  <sheetViews>
    <sheetView tabSelected="1" topLeftCell="A91" zoomScale="130" zoomScaleNormal="130" workbookViewId="0">
      <selection activeCell="B96" sqref="B96"/>
    </sheetView>
  </sheetViews>
  <sheetFormatPr defaultColWidth="8.81640625" defaultRowHeight="14.5" x14ac:dyDescent="0.35"/>
  <cols>
    <col min="2" max="2" width="20.7265625" customWidth="1"/>
    <col min="3" max="3" width="9.1796875" style="2" customWidth="1"/>
    <col min="4" max="7" width="14.26953125" style="2" customWidth="1"/>
    <col min="8" max="8" width="12.54296875" style="2" customWidth="1"/>
    <col min="9" max="9" width="12.1796875" style="2" customWidth="1"/>
    <col min="10" max="10" width="12" style="2" customWidth="1"/>
    <col min="11" max="11" width="12.26953125" style="2" customWidth="1"/>
    <col min="12" max="12" width="11.453125" style="2" customWidth="1"/>
    <col min="13" max="13" width="11.81640625" style="2" customWidth="1"/>
    <col min="14" max="14" width="10.7265625" style="2" customWidth="1"/>
  </cols>
  <sheetData>
    <row r="1" spans="2:14" ht="15" thickBot="1" x14ac:dyDescent="0.4"/>
    <row r="2" spans="2:14" ht="18" thickBot="1" x14ac:dyDescent="0.4">
      <c r="B2" s="129" t="s">
        <v>0</v>
      </c>
      <c r="C2" s="130"/>
      <c r="D2" s="130"/>
      <c r="E2" s="130"/>
      <c r="F2" s="130"/>
      <c r="G2" s="130"/>
      <c r="H2" s="130"/>
      <c r="I2" s="130"/>
      <c r="J2" s="130"/>
      <c r="K2" s="130"/>
      <c r="L2" s="130"/>
      <c r="M2" s="130"/>
      <c r="N2" s="131"/>
    </row>
    <row r="3" spans="2:14" ht="16" thickBot="1" x14ac:dyDescent="0.4">
      <c r="B3" s="169" t="s">
        <v>1</v>
      </c>
      <c r="C3" s="170"/>
      <c r="D3" s="170"/>
      <c r="E3" s="170"/>
      <c r="F3" s="170"/>
      <c r="G3" s="170"/>
      <c r="H3" s="170"/>
      <c r="I3" s="170"/>
      <c r="J3" s="170"/>
      <c r="K3" s="170"/>
      <c r="L3" s="170"/>
      <c r="M3" s="171"/>
      <c r="N3" s="172"/>
    </row>
    <row r="4" spans="2:14" ht="29.15" customHeight="1" thickBot="1" x14ac:dyDescent="0.4">
      <c r="B4" s="14" t="s">
        <v>2</v>
      </c>
      <c r="C4" s="154" t="s">
        <v>3</v>
      </c>
      <c r="D4" s="154"/>
      <c r="E4" s="154"/>
      <c r="F4" s="154"/>
      <c r="G4" s="154"/>
      <c r="H4" s="91" t="s">
        <v>4</v>
      </c>
      <c r="I4" s="91"/>
      <c r="J4" s="154" t="s">
        <v>5</v>
      </c>
      <c r="K4" s="154"/>
      <c r="L4" s="154"/>
      <c r="M4" s="155"/>
      <c r="N4" s="156"/>
    </row>
    <row r="5" spans="2:14" ht="15" customHeight="1" x14ac:dyDescent="0.35">
      <c r="B5" s="74" t="s">
        <v>6</v>
      </c>
      <c r="C5" s="83" t="s">
        <v>7</v>
      </c>
      <c r="D5" s="108"/>
      <c r="E5" s="108"/>
      <c r="F5" s="109"/>
      <c r="G5" s="44"/>
      <c r="H5" s="83" t="s">
        <v>5</v>
      </c>
      <c r="I5" s="108"/>
      <c r="J5" s="108"/>
      <c r="K5" s="108"/>
      <c r="L5" s="109"/>
      <c r="M5" s="110"/>
      <c r="N5" s="111"/>
    </row>
    <row r="6" spans="2:14" ht="15" customHeight="1" x14ac:dyDescent="0.35">
      <c r="B6" s="75"/>
      <c r="C6" s="78" t="s">
        <v>8</v>
      </c>
      <c r="D6" s="115"/>
      <c r="E6" s="115"/>
      <c r="F6" s="116"/>
      <c r="G6" s="45"/>
      <c r="H6" s="78" t="s">
        <v>9</v>
      </c>
      <c r="I6" s="115"/>
      <c r="J6" s="115"/>
      <c r="K6" s="115"/>
      <c r="L6" s="116"/>
      <c r="M6" s="119"/>
      <c r="N6" s="120"/>
    </row>
    <row r="7" spans="2:14" ht="15.75" customHeight="1" thickBot="1" x14ac:dyDescent="0.4">
      <c r="B7" s="76"/>
      <c r="C7" s="112" t="s">
        <v>10</v>
      </c>
      <c r="D7" s="113"/>
      <c r="E7" s="113"/>
      <c r="F7" s="114"/>
      <c r="G7" s="46"/>
      <c r="H7" s="112" t="s">
        <v>11</v>
      </c>
      <c r="I7" s="113"/>
      <c r="J7" s="113"/>
      <c r="K7" s="113"/>
      <c r="L7" s="114"/>
      <c r="M7" s="117"/>
      <c r="N7" s="118"/>
    </row>
    <row r="8" spans="2:14" x14ac:dyDescent="0.35">
      <c r="B8" s="4" t="s">
        <v>12</v>
      </c>
      <c r="C8" s="92" t="s">
        <v>13</v>
      </c>
      <c r="D8" s="92"/>
      <c r="E8" s="92"/>
      <c r="F8" s="92"/>
      <c r="G8" s="92"/>
      <c r="H8" s="93" t="s">
        <v>14</v>
      </c>
      <c r="I8" s="93"/>
      <c r="J8" s="92" t="s">
        <v>15</v>
      </c>
      <c r="K8" s="92"/>
      <c r="L8" s="92"/>
      <c r="M8" s="94"/>
      <c r="N8" s="95"/>
    </row>
    <row r="9" spans="2:14" x14ac:dyDescent="0.35">
      <c r="B9" s="16" t="s">
        <v>16</v>
      </c>
      <c r="C9" s="77" t="s">
        <v>17</v>
      </c>
      <c r="D9" s="77"/>
      <c r="E9" s="77"/>
      <c r="F9" s="77"/>
      <c r="G9" s="77"/>
      <c r="H9" s="96" t="s">
        <v>18</v>
      </c>
      <c r="I9" s="96"/>
      <c r="J9" s="77" t="s">
        <v>19</v>
      </c>
      <c r="K9" s="77"/>
      <c r="L9" s="77"/>
      <c r="M9" s="78"/>
      <c r="N9" s="79"/>
    </row>
    <row r="10" spans="2:14" ht="32.25" customHeight="1" thickBot="1" x14ac:dyDescent="0.4">
      <c r="B10" s="5" t="s">
        <v>20</v>
      </c>
      <c r="C10" s="99" t="s">
        <v>21</v>
      </c>
      <c r="D10" s="99"/>
      <c r="E10" s="99"/>
      <c r="F10" s="99"/>
      <c r="G10" s="99"/>
      <c r="H10" s="100" t="s">
        <v>22</v>
      </c>
      <c r="I10" s="100"/>
      <c r="J10" s="99">
        <v>4</v>
      </c>
      <c r="K10" s="99"/>
      <c r="L10" s="99"/>
      <c r="M10" s="101"/>
      <c r="N10" s="102"/>
    </row>
    <row r="11" spans="2:14" x14ac:dyDescent="0.35">
      <c r="B11" s="157" t="s">
        <v>23</v>
      </c>
      <c r="C11" s="39" t="s">
        <v>24</v>
      </c>
      <c r="D11" s="103">
        <v>3</v>
      </c>
      <c r="E11" s="104"/>
      <c r="F11" s="105"/>
      <c r="G11" s="39" t="s">
        <v>25</v>
      </c>
      <c r="H11" s="80"/>
      <c r="I11" s="80"/>
      <c r="J11" s="80" t="s">
        <v>26</v>
      </c>
      <c r="K11" s="80"/>
      <c r="L11" s="82"/>
      <c r="M11" s="83"/>
      <c r="N11" s="84"/>
    </row>
    <row r="12" spans="2:14" ht="21.75" customHeight="1" thickBot="1" x14ac:dyDescent="0.4">
      <c r="B12" s="158"/>
      <c r="C12" s="47" t="s">
        <v>27</v>
      </c>
      <c r="D12" s="97"/>
      <c r="E12" s="106"/>
      <c r="F12" s="107"/>
      <c r="G12" s="40" t="s">
        <v>28</v>
      </c>
      <c r="H12" s="81"/>
      <c r="I12" s="81"/>
      <c r="J12" s="81" t="s">
        <v>29</v>
      </c>
      <c r="K12" s="81"/>
      <c r="L12" s="81"/>
      <c r="M12" s="97"/>
      <c r="N12" s="98"/>
    </row>
    <row r="13" spans="2:14" x14ac:dyDescent="0.35">
      <c r="B13" s="15" t="s">
        <v>30</v>
      </c>
      <c r="C13" s="82" t="s">
        <v>31</v>
      </c>
      <c r="D13" s="82"/>
      <c r="E13" s="82"/>
      <c r="F13" s="82"/>
      <c r="G13" s="82"/>
      <c r="H13" s="186" t="s">
        <v>32</v>
      </c>
      <c r="I13" s="186"/>
      <c r="J13" s="82" t="s">
        <v>33</v>
      </c>
      <c r="K13" s="82"/>
      <c r="L13" s="82"/>
      <c r="M13" s="83"/>
      <c r="N13" s="84"/>
    </row>
    <row r="14" spans="2:14" ht="28" x14ac:dyDescent="0.35">
      <c r="B14" s="16" t="s">
        <v>34</v>
      </c>
      <c r="C14" s="77" t="s">
        <v>31</v>
      </c>
      <c r="D14" s="77"/>
      <c r="E14" s="77"/>
      <c r="F14" s="77"/>
      <c r="G14" s="77"/>
      <c r="H14" s="185" t="s">
        <v>35</v>
      </c>
      <c r="I14" s="185"/>
      <c r="J14" s="77" t="s">
        <v>36</v>
      </c>
      <c r="K14" s="77"/>
      <c r="L14" s="77"/>
      <c r="M14" s="78"/>
      <c r="N14" s="79"/>
    </row>
    <row r="15" spans="2:14" ht="69" customHeight="1" x14ac:dyDescent="0.35">
      <c r="B15" s="16" t="s">
        <v>37</v>
      </c>
      <c r="C15" s="201" t="s">
        <v>38</v>
      </c>
      <c r="D15" s="201"/>
      <c r="E15" s="201"/>
      <c r="F15" s="201"/>
      <c r="G15" s="201"/>
      <c r="H15" s="201"/>
      <c r="I15" s="201"/>
      <c r="J15" s="201"/>
      <c r="K15" s="201"/>
      <c r="L15" s="201"/>
      <c r="M15" s="202"/>
      <c r="N15" s="203"/>
    </row>
    <row r="16" spans="2:14" ht="66.75" customHeight="1" x14ac:dyDescent="0.35">
      <c r="B16" s="16" t="s">
        <v>39</v>
      </c>
      <c r="C16" s="204" t="s">
        <v>40</v>
      </c>
      <c r="D16" s="204"/>
      <c r="E16" s="204"/>
      <c r="F16" s="204"/>
      <c r="G16" s="204"/>
      <c r="H16" s="204"/>
      <c r="I16" s="204"/>
      <c r="J16" s="204"/>
      <c r="K16" s="204"/>
      <c r="L16" s="204"/>
      <c r="M16" s="205"/>
      <c r="N16" s="206"/>
    </row>
    <row r="17" spans="2:17" x14ac:dyDescent="0.35">
      <c r="B17" s="72" t="s">
        <v>41</v>
      </c>
      <c r="C17" s="12" t="s">
        <v>42</v>
      </c>
      <c r="D17" s="59" t="s">
        <v>43</v>
      </c>
      <c r="E17" s="60"/>
      <c r="F17" s="60"/>
      <c r="G17" s="60"/>
      <c r="H17" s="60"/>
      <c r="I17" s="60"/>
      <c r="J17" s="60"/>
      <c r="K17" s="60"/>
      <c r="L17" s="60"/>
      <c r="M17" s="60"/>
      <c r="N17" s="61"/>
    </row>
    <row r="18" spans="2:17" x14ac:dyDescent="0.35">
      <c r="B18" s="72"/>
      <c r="C18" s="12" t="s">
        <v>44</v>
      </c>
      <c r="D18" s="59" t="s">
        <v>45</v>
      </c>
      <c r="E18" s="60"/>
      <c r="F18" s="60"/>
      <c r="G18" s="60"/>
      <c r="H18" s="60"/>
      <c r="I18" s="60"/>
      <c r="J18" s="60"/>
      <c r="K18" s="60"/>
      <c r="L18" s="60"/>
      <c r="M18" s="60"/>
      <c r="N18" s="61"/>
    </row>
    <row r="19" spans="2:17" x14ac:dyDescent="0.35">
      <c r="B19" s="72"/>
      <c r="C19" s="12" t="s">
        <v>46</v>
      </c>
      <c r="D19" s="59" t="s">
        <v>47</v>
      </c>
      <c r="E19" s="60"/>
      <c r="F19" s="60"/>
      <c r="G19" s="60"/>
      <c r="H19" s="60"/>
      <c r="I19" s="60"/>
      <c r="J19" s="60"/>
      <c r="K19" s="60"/>
      <c r="L19" s="60"/>
      <c r="M19" s="60"/>
      <c r="N19" s="61"/>
    </row>
    <row r="20" spans="2:17" x14ac:dyDescent="0.35">
      <c r="B20" s="72"/>
      <c r="C20" s="12" t="s">
        <v>48</v>
      </c>
      <c r="D20" s="59" t="s">
        <v>49</v>
      </c>
      <c r="E20" s="60"/>
      <c r="F20" s="60"/>
      <c r="G20" s="60"/>
      <c r="H20" s="60"/>
      <c r="I20" s="60"/>
      <c r="J20" s="60"/>
      <c r="K20" s="60"/>
      <c r="L20" s="60"/>
      <c r="M20" s="60"/>
      <c r="N20" s="61"/>
    </row>
    <row r="21" spans="2:17" x14ac:dyDescent="0.35">
      <c r="B21" s="72"/>
      <c r="C21" s="12" t="s">
        <v>50</v>
      </c>
      <c r="D21" s="59" t="s">
        <v>51</v>
      </c>
      <c r="E21" s="60"/>
      <c r="F21" s="60"/>
      <c r="G21" s="60"/>
      <c r="H21" s="60"/>
      <c r="I21" s="60"/>
      <c r="J21" s="60"/>
      <c r="K21" s="60"/>
      <c r="L21" s="60"/>
      <c r="M21" s="60"/>
      <c r="N21" s="61"/>
    </row>
    <row r="22" spans="2:17" ht="15" thickBot="1" x14ac:dyDescent="0.4">
      <c r="B22" s="73"/>
      <c r="C22" s="12" t="s">
        <v>52</v>
      </c>
      <c r="D22" s="59" t="s">
        <v>53</v>
      </c>
      <c r="E22" s="60"/>
      <c r="F22" s="60"/>
      <c r="G22" s="60"/>
      <c r="H22" s="60"/>
      <c r="I22" s="60"/>
      <c r="J22" s="60"/>
      <c r="K22" s="60"/>
      <c r="L22" s="60"/>
      <c r="M22" s="60"/>
      <c r="N22" s="61"/>
    </row>
    <row r="23" spans="2:17" ht="16" thickBot="1" x14ac:dyDescent="0.4">
      <c r="B23" s="69" t="s">
        <v>54</v>
      </c>
      <c r="C23" s="70"/>
      <c r="D23" s="70"/>
      <c r="E23" s="70"/>
      <c r="F23" s="70"/>
      <c r="G23" s="70"/>
      <c r="H23" s="70"/>
      <c r="I23" s="70"/>
      <c r="J23" s="70"/>
      <c r="K23" s="70"/>
      <c r="L23" s="70"/>
      <c r="M23" s="70"/>
      <c r="N23" s="71"/>
    </row>
    <row r="24" spans="2:17" x14ac:dyDescent="0.35">
      <c r="B24" s="36"/>
      <c r="C24" s="27"/>
      <c r="D24" s="66" t="s">
        <v>55</v>
      </c>
      <c r="E24" s="67"/>
      <c r="F24" s="67"/>
      <c r="G24" s="68"/>
      <c r="H24" s="29" t="s">
        <v>42</v>
      </c>
      <c r="I24" s="29" t="s">
        <v>44</v>
      </c>
      <c r="J24" s="29" t="s">
        <v>46</v>
      </c>
      <c r="K24" s="29" t="s">
        <v>48</v>
      </c>
      <c r="L24" s="29" t="s">
        <v>50</v>
      </c>
      <c r="M24" s="29" t="s">
        <v>52</v>
      </c>
      <c r="N24" s="38" t="s">
        <v>56</v>
      </c>
    </row>
    <row r="25" spans="2:17" ht="25.5" customHeight="1" x14ac:dyDescent="0.35">
      <c r="B25" s="88" t="s">
        <v>57</v>
      </c>
      <c r="C25" s="21" t="s">
        <v>58</v>
      </c>
      <c r="D25" s="59" t="s">
        <v>59</v>
      </c>
      <c r="E25" s="60"/>
      <c r="F25" s="60"/>
      <c r="G25" s="62"/>
      <c r="H25" s="49">
        <v>0</v>
      </c>
      <c r="I25" s="49">
        <v>0</v>
      </c>
      <c r="J25" s="49">
        <v>0</v>
      </c>
      <c r="K25" s="49">
        <v>1</v>
      </c>
      <c r="L25" s="49">
        <v>1</v>
      </c>
      <c r="M25" s="50">
        <v>1</v>
      </c>
      <c r="N25" s="28"/>
    </row>
    <row r="26" spans="2:17" ht="26.25" customHeight="1" x14ac:dyDescent="0.35">
      <c r="B26" s="88"/>
      <c r="C26" s="21" t="s">
        <v>60</v>
      </c>
      <c r="D26" s="59" t="s">
        <v>61</v>
      </c>
      <c r="E26" s="60"/>
      <c r="F26" s="60"/>
      <c r="G26" s="62"/>
      <c r="H26" s="49">
        <v>0</v>
      </c>
      <c r="I26" s="49">
        <v>0</v>
      </c>
      <c r="J26" s="49">
        <v>0</v>
      </c>
      <c r="K26" s="49">
        <v>1</v>
      </c>
      <c r="L26" s="49">
        <v>1</v>
      </c>
      <c r="M26" s="50">
        <v>1</v>
      </c>
      <c r="N26" s="28"/>
    </row>
    <row r="27" spans="2:17" ht="43.5" customHeight="1" x14ac:dyDescent="0.35">
      <c r="B27" s="88"/>
      <c r="C27" s="21" t="s">
        <v>62</v>
      </c>
      <c r="D27" s="59" t="s">
        <v>63</v>
      </c>
      <c r="E27" s="60"/>
      <c r="F27" s="60"/>
      <c r="G27" s="62"/>
      <c r="H27" s="49">
        <v>3</v>
      </c>
      <c r="I27" s="49">
        <v>3</v>
      </c>
      <c r="J27" s="49">
        <v>3</v>
      </c>
      <c r="K27" s="49">
        <v>3</v>
      </c>
      <c r="L27" s="49">
        <v>3</v>
      </c>
      <c r="M27" s="49">
        <v>3</v>
      </c>
      <c r="N27" s="28"/>
      <c r="Q27" s="8"/>
    </row>
    <row r="28" spans="2:17" ht="28.5" customHeight="1" x14ac:dyDescent="0.35">
      <c r="B28" s="88"/>
      <c r="C28" s="21" t="s">
        <v>64</v>
      </c>
      <c r="D28" s="59" t="s">
        <v>65</v>
      </c>
      <c r="E28" s="60"/>
      <c r="F28" s="60"/>
      <c r="G28" s="62"/>
      <c r="H28" s="49">
        <v>1</v>
      </c>
      <c r="I28" s="49">
        <v>1</v>
      </c>
      <c r="J28" s="49">
        <v>1</v>
      </c>
      <c r="K28" s="49">
        <v>1</v>
      </c>
      <c r="L28" s="49">
        <v>1</v>
      </c>
      <c r="M28" s="49">
        <v>1</v>
      </c>
      <c r="N28" s="28"/>
      <c r="Q28" s="9"/>
    </row>
    <row r="29" spans="2:17" ht="18" customHeight="1" x14ac:dyDescent="0.35">
      <c r="B29" s="88"/>
      <c r="C29" s="22" t="s">
        <v>66</v>
      </c>
      <c r="D29" s="59" t="s">
        <v>67</v>
      </c>
      <c r="E29" s="60"/>
      <c r="F29" s="60"/>
      <c r="G29" s="62"/>
      <c r="H29" s="49">
        <v>1</v>
      </c>
      <c r="I29" s="49">
        <v>1</v>
      </c>
      <c r="J29" s="49">
        <v>1</v>
      </c>
      <c r="K29" s="49">
        <v>1</v>
      </c>
      <c r="L29" s="49">
        <v>1</v>
      </c>
      <c r="M29" s="49">
        <v>1</v>
      </c>
      <c r="N29" s="28"/>
      <c r="Q29" s="9"/>
    </row>
    <row r="30" spans="2:17" ht="27.75" customHeight="1" x14ac:dyDescent="0.35">
      <c r="B30" s="89"/>
      <c r="C30" s="23" t="s">
        <v>68</v>
      </c>
      <c r="D30" s="59" t="s">
        <v>69</v>
      </c>
      <c r="E30" s="60"/>
      <c r="F30" s="60"/>
      <c r="G30" s="62"/>
      <c r="H30" s="49">
        <v>3</v>
      </c>
      <c r="I30" s="49">
        <v>3</v>
      </c>
      <c r="J30" s="49">
        <v>3</v>
      </c>
      <c r="K30" s="49">
        <v>3</v>
      </c>
      <c r="L30" s="49">
        <v>3</v>
      </c>
      <c r="M30" s="49">
        <v>3</v>
      </c>
      <c r="N30" s="28"/>
    </row>
    <row r="31" spans="2:17" ht="36.75" customHeight="1" x14ac:dyDescent="0.35">
      <c r="B31" s="90" t="s">
        <v>70</v>
      </c>
      <c r="C31" s="24" t="s">
        <v>71</v>
      </c>
      <c r="D31" s="59" t="s">
        <v>72</v>
      </c>
      <c r="E31" s="60"/>
      <c r="F31" s="60"/>
      <c r="G31" s="62"/>
      <c r="H31" s="49">
        <v>3</v>
      </c>
      <c r="I31" s="49">
        <v>3</v>
      </c>
      <c r="J31" s="49">
        <v>3</v>
      </c>
      <c r="K31" s="49">
        <v>3</v>
      </c>
      <c r="L31" s="49">
        <v>3</v>
      </c>
      <c r="M31" s="49">
        <v>3</v>
      </c>
      <c r="N31" s="28"/>
    </row>
    <row r="32" spans="2:17" ht="54" customHeight="1" x14ac:dyDescent="0.35">
      <c r="B32" s="88"/>
      <c r="C32" s="25" t="s">
        <v>73</v>
      </c>
      <c r="D32" s="59" t="s">
        <v>74</v>
      </c>
      <c r="E32" s="60"/>
      <c r="F32" s="60"/>
      <c r="G32" s="62"/>
      <c r="H32" s="49">
        <v>2</v>
      </c>
      <c r="I32" s="49">
        <v>2</v>
      </c>
      <c r="J32" s="49">
        <v>2</v>
      </c>
      <c r="K32" s="49">
        <v>2</v>
      </c>
      <c r="L32" s="49">
        <v>2</v>
      </c>
      <c r="M32" s="50">
        <v>2</v>
      </c>
      <c r="N32" s="28"/>
    </row>
    <row r="33" spans="2:18" ht="40.5" customHeight="1" x14ac:dyDescent="0.35">
      <c r="B33" s="89"/>
      <c r="C33" s="25" t="s">
        <v>75</v>
      </c>
      <c r="D33" s="59" t="s">
        <v>76</v>
      </c>
      <c r="E33" s="60"/>
      <c r="F33" s="60"/>
      <c r="G33" s="62"/>
      <c r="H33" s="49">
        <v>3</v>
      </c>
      <c r="I33" s="49">
        <v>3</v>
      </c>
      <c r="J33" s="49">
        <v>3</v>
      </c>
      <c r="K33" s="49">
        <v>3</v>
      </c>
      <c r="L33" s="49">
        <v>3</v>
      </c>
      <c r="M33" s="50">
        <v>3</v>
      </c>
      <c r="N33" s="28"/>
    </row>
    <row r="34" spans="2:18" ht="30.75" customHeight="1" x14ac:dyDescent="0.35">
      <c r="B34" s="90" t="s">
        <v>77</v>
      </c>
      <c r="C34" s="25" t="s">
        <v>78</v>
      </c>
      <c r="D34" s="59" t="s">
        <v>79</v>
      </c>
      <c r="E34" s="60"/>
      <c r="F34" s="60"/>
      <c r="G34" s="62"/>
      <c r="H34" s="49">
        <v>3</v>
      </c>
      <c r="I34" s="49">
        <v>3</v>
      </c>
      <c r="J34" s="49">
        <v>3</v>
      </c>
      <c r="K34" s="49">
        <v>3</v>
      </c>
      <c r="L34" s="49">
        <v>3</v>
      </c>
      <c r="M34" s="49">
        <v>3</v>
      </c>
      <c r="N34" s="28"/>
    </row>
    <row r="35" spans="2:18" ht="33" customHeight="1" x14ac:dyDescent="0.35">
      <c r="B35" s="88"/>
      <c r="C35" s="25" t="s">
        <v>80</v>
      </c>
      <c r="D35" s="59" t="s">
        <v>81</v>
      </c>
      <c r="E35" s="60"/>
      <c r="F35" s="60"/>
      <c r="G35" s="62"/>
      <c r="H35" s="49">
        <v>2</v>
      </c>
      <c r="I35" s="49">
        <v>2</v>
      </c>
      <c r="J35" s="49">
        <v>2</v>
      </c>
      <c r="K35" s="49">
        <v>2</v>
      </c>
      <c r="L35" s="49">
        <v>2</v>
      </c>
      <c r="M35" s="50">
        <v>2</v>
      </c>
      <c r="N35" s="28"/>
    </row>
    <row r="36" spans="2:18" ht="36.75" customHeight="1" thickBot="1" x14ac:dyDescent="0.4">
      <c r="B36" s="89"/>
      <c r="C36" s="25" t="s">
        <v>82</v>
      </c>
      <c r="D36" s="59" t="s">
        <v>83</v>
      </c>
      <c r="E36" s="60"/>
      <c r="F36" s="60"/>
      <c r="G36" s="62"/>
      <c r="H36" s="49">
        <v>3</v>
      </c>
      <c r="I36" s="49">
        <v>3</v>
      </c>
      <c r="J36" s="49">
        <v>3</v>
      </c>
      <c r="K36" s="49">
        <v>3</v>
      </c>
      <c r="L36" s="49">
        <v>3</v>
      </c>
      <c r="M36" s="50">
        <v>3</v>
      </c>
      <c r="N36" s="28"/>
    </row>
    <row r="37" spans="2:18" ht="15.5" thickBot="1" x14ac:dyDescent="0.4">
      <c r="B37" s="147" t="s">
        <v>84</v>
      </c>
      <c r="C37" s="148"/>
      <c r="D37" s="148"/>
      <c r="E37" s="148"/>
      <c r="F37" s="148"/>
      <c r="G37" s="148"/>
      <c r="H37" s="148"/>
      <c r="I37" s="148"/>
      <c r="J37" s="148"/>
      <c r="K37" s="148"/>
      <c r="L37" s="148"/>
      <c r="M37" s="148"/>
      <c r="N37" s="149"/>
    </row>
    <row r="38" spans="2:18" x14ac:dyDescent="0.35">
      <c r="B38" s="85" t="s">
        <v>85</v>
      </c>
      <c r="C38" s="34" t="s">
        <v>86</v>
      </c>
      <c r="D38" s="34" t="s">
        <v>87</v>
      </c>
      <c r="E38" s="163" t="s">
        <v>88</v>
      </c>
      <c r="F38" s="164"/>
      <c r="G38" s="188"/>
      <c r="H38" s="11" t="s">
        <v>42</v>
      </c>
      <c r="I38" s="34" t="s">
        <v>44</v>
      </c>
      <c r="J38" s="34" t="s">
        <v>46</v>
      </c>
      <c r="K38" s="34" t="s">
        <v>48</v>
      </c>
      <c r="L38" s="34" t="s">
        <v>50</v>
      </c>
      <c r="M38" s="35" t="s">
        <v>52</v>
      </c>
      <c r="N38" s="37" t="s">
        <v>56</v>
      </c>
    </row>
    <row r="39" spans="2:18" ht="57" customHeight="1" x14ac:dyDescent="0.35">
      <c r="B39" s="86"/>
      <c r="C39" s="12" t="s">
        <v>89</v>
      </c>
      <c r="D39" s="12">
        <v>1</v>
      </c>
      <c r="E39" s="189" t="s">
        <v>90</v>
      </c>
      <c r="F39" s="190"/>
      <c r="G39" s="191"/>
      <c r="H39" s="6" t="s">
        <v>91</v>
      </c>
      <c r="I39" s="6" t="s">
        <v>91</v>
      </c>
      <c r="J39" s="6" t="s">
        <v>91</v>
      </c>
      <c r="K39" s="6" t="s">
        <v>91</v>
      </c>
      <c r="L39" s="6" t="s">
        <v>91</v>
      </c>
      <c r="M39" s="6" t="s">
        <v>91</v>
      </c>
      <c r="N39" s="3"/>
    </row>
    <row r="40" spans="2:18" ht="61.5" customHeight="1" thickBot="1" x14ac:dyDescent="0.4">
      <c r="B40" s="86"/>
      <c r="C40" s="12" t="s">
        <v>92</v>
      </c>
      <c r="D40" s="12">
        <v>2</v>
      </c>
      <c r="E40" s="189" t="s">
        <v>93</v>
      </c>
      <c r="F40" s="190"/>
      <c r="G40" s="191"/>
      <c r="H40" s="6" t="s">
        <v>91</v>
      </c>
      <c r="I40" s="6" t="s">
        <v>91</v>
      </c>
      <c r="J40" s="6" t="s">
        <v>91</v>
      </c>
      <c r="K40" s="6" t="s">
        <v>91</v>
      </c>
      <c r="L40" s="6" t="s">
        <v>91</v>
      </c>
      <c r="M40" s="6" t="s">
        <v>91</v>
      </c>
      <c r="N40" s="3"/>
    </row>
    <row r="41" spans="2:18" ht="57.75" customHeight="1" thickTop="1" thickBot="1" x14ac:dyDescent="0.4">
      <c r="B41" s="86"/>
      <c r="C41" s="12" t="s">
        <v>94</v>
      </c>
      <c r="D41" s="12">
        <v>3</v>
      </c>
      <c r="E41" s="189" t="s">
        <v>95</v>
      </c>
      <c r="F41" s="190"/>
      <c r="G41" s="191"/>
      <c r="H41" s="6" t="s">
        <v>91</v>
      </c>
      <c r="I41" s="6" t="s">
        <v>91</v>
      </c>
      <c r="J41" s="6" t="s">
        <v>91</v>
      </c>
      <c r="K41" s="6" t="s">
        <v>91</v>
      </c>
      <c r="L41" s="6" t="s">
        <v>91</v>
      </c>
      <c r="M41" s="6" t="s">
        <v>91</v>
      </c>
      <c r="N41" s="3"/>
      <c r="R41" s="7"/>
    </row>
    <row r="42" spans="2:18" ht="54" customHeight="1" thickTop="1" x14ac:dyDescent="0.35">
      <c r="B42" s="86"/>
      <c r="C42" s="12" t="s">
        <v>96</v>
      </c>
      <c r="D42" s="12">
        <v>4</v>
      </c>
      <c r="E42" s="189" t="s">
        <v>97</v>
      </c>
      <c r="F42" s="190"/>
      <c r="G42" s="191"/>
      <c r="H42" s="6" t="s">
        <v>91</v>
      </c>
      <c r="I42" s="6" t="s">
        <v>91</v>
      </c>
      <c r="J42" s="6" t="s">
        <v>91</v>
      </c>
      <c r="K42" s="6" t="s">
        <v>91</v>
      </c>
      <c r="L42" s="6" t="s">
        <v>91</v>
      </c>
      <c r="M42" s="6" t="s">
        <v>91</v>
      </c>
      <c r="N42" s="3"/>
    </row>
    <row r="43" spans="2:18" ht="48.75" customHeight="1" x14ac:dyDescent="0.35">
      <c r="B43" s="86"/>
      <c r="C43" s="12" t="s">
        <v>98</v>
      </c>
      <c r="D43" s="12">
        <v>5</v>
      </c>
      <c r="E43" s="189" t="s">
        <v>99</v>
      </c>
      <c r="F43" s="190"/>
      <c r="G43" s="191"/>
      <c r="H43" s="6" t="s">
        <v>91</v>
      </c>
      <c r="I43" s="6" t="s">
        <v>91</v>
      </c>
      <c r="J43" s="6" t="s">
        <v>91</v>
      </c>
      <c r="K43" s="6" t="s">
        <v>91</v>
      </c>
      <c r="L43" s="6" t="s">
        <v>91</v>
      </c>
      <c r="M43" s="6" t="s">
        <v>91</v>
      </c>
      <c r="N43" s="3"/>
    </row>
    <row r="44" spans="2:18" ht="49.5" customHeight="1" x14ac:dyDescent="0.35">
      <c r="B44" s="86"/>
      <c r="C44" s="12" t="s">
        <v>100</v>
      </c>
      <c r="D44" s="12">
        <v>6</v>
      </c>
      <c r="E44" s="189" t="s">
        <v>101</v>
      </c>
      <c r="F44" s="190"/>
      <c r="G44" s="191"/>
      <c r="H44" s="6" t="s">
        <v>91</v>
      </c>
      <c r="I44" s="6" t="s">
        <v>91</v>
      </c>
      <c r="J44" s="6" t="s">
        <v>91</v>
      </c>
      <c r="K44" s="6" t="s">
        <v>91</v>
      </c>
      <c r="L44" s="6" t="s">
        <v>91</v>
      </c>
      <c r="M44" s="6" t="s">
        <v>91</v>
      </c>
      <c r="N44" s="3"/>
    </row>
    <row r="45" spans="2:18" ht="50.25" customHeight="1" x14ac:dyDescent="0.35">
      <c r="B45" s="86"/>
      <c r="C45" s="12" t="s">
        <v>102</v>
      </c>
      <c r="D45" s="12">
        <v>7</v>
      </c>
      <c r="E45" s="189" t="s">
        <v>103</v>
      </c>
      <c r="F45" s="190"/>
      <c r="G45" s="191"/>
      <c r="H45" s="6" t="s">
        <v>91</v>
      </c>
      <c r="I45" s="6" t="s">
        <v>91</v>
      </c>
      <c r="J45" s="6" t="s">
        <v>91</v>
      </c>
      <c r="K45" s="6" t="s">
        <v>91</v>
      </c>
      <c r="L45" s="6" t="s">
        <v>91</v>
      </c>
      <c r="M45" s="6" t="s">
        <v>91</v>
      </c>
      <c r="N45" s="3"/>
    </row>
    <row r="46" spans="2:18" ht="56.25" customHeight="1" x14ac:dyDescent="0.35">
      <c r="B46" s="86"/>
      <c r="C46" s="12" t="s">
        <v>104</v>
      </c>
      <c r="D46" s="12">
        <v>8</v>
      </c>
      <c r="E46" s="189" t="s">
        <v>105</v>
      </c>
      <c r="F46" s="190"/>
      <c r="G46" s="191"/>
      <c r="H46" s="6" t="s">
        <v>91</v>
      </c>
      <c r="I46" s="6" t="s">
        <v>91</v>
      </c>
      <c r="J46" s="6" t="s">
        <v>91</v>
      </c>
      <c r="K46" s="6" t="s">
        <v>91</v>
      </c>
      <c r="L46" s="6" t="s">
        <v>91</v>
      </c>
      <c r="M46" s="6" t="s">
        <v>91</v>
      </c>
      <c r="N46" s="3"/>
    </row>
    <row r="47" spans="2:18" x14ac:dyDescent="0.35">
      <c r="B47" s="86"/>
      <c r="C47" s="12" t="s">
        <v>106</v>
      </c>
      <c r="D47" s="12">
        <v>9</v>
      </c>
      <c r="E47" s="192" t="s">
        <v>107</v>
      </c>
      <c r="F47" s="193"/>
      <c r="G47" s="194"/>
      <c r="H47" s="6"/>
      <c r="I47" s="6"/>
      <c r="J47" s="6"/>
      <c r="K47" s="6"/>
      <c r="L47" s="6"/>
      <c r="M47" s="6"/>
      <c r="N47" s="3"/>
    </row>
    <row r="48" spans="2:18" ht="45" customHeight="1" x14ac:dyDescent="0.35">
      <c r="B48" s="86"/>
      <c r="C48" s="12" t="s">
        <v>108</v>
      </c>
      <c r="D48" s="12">
        <v>10</v>
      </c>
      <c r="E48" s="189" t="s">
        <v>109</v>
      </c>
      <c r="F48" s="190"/>
      <c r="G48" s="191"/>
      <c r="H48" s="6" t="s">
        <v>91</v>
      </c>
      <c r="I48" s="6" t="s">
        <v>91</v>
      </c>
      <c r="J48" s="6" t="s">
        <v>91</v>
      </c>
      <c r="K48" s="6" t="s">
        <v>91</v>
      </c>
      <c r="L48" s="6" t="s">
        <v>91</v>
      </c>
      <c r="M48" s="6" t="s">
        <v>91</v>
      </c>
      <c r="N48" s="3"/>
    </row>
    <row r="49" spans="2:14" ht="43.5" customHeight="1" x14ac:dyDescent="0.35">
      <c r="B49" s="86"/>
      <c r="C49" s="12" t="s">
        <v>110</v>
      </c>
      <c r="D49" s="12">
        <v>11</v>
      </c>
      <c r="E49" s="189" t="s">
        <v>111</v>
      </c>
      <c r="F49" s="190"/>
      <c r="G49" s="191"/>
      <c r="H49" s="6" t="s">
        <v>91</v>
      </c>
      <c r="I49" s="6" t="s">
        <v>91</v>
      </c>
      <c r="J49" s="6" t="s">
        <v>91</v>
      </c>
      <c r="K49" s="6" t="s">
        <v>91</v>
      </c>
      <c r="L49" s="6" t="s">
        <v>91</v>
      </c>
      <c r="M49" s="6" t="s">
        <v>91</v>
      </c>
      <c r="N49" s="3"/>
    </row>
    <row r="50" spans="2:14" ht="48.75" customHeight="1" x14ac:dyDescent="0.35">
      <c r="B50" s="86"/>
      <c r="C50" s="12" t="s">
        <v>112</v>
      </c>
      <c r="D50" s="12">
        <v>12</v>
      </c>
      <c r="E50" s="189" t="s">
        <v>113</v>
      </c>
      <c r="F50" s="190"/>
      <c r="G50" s="191"/>
      <c r="H50" s="6" t="s">
        <v>91</v>
      </c>
      <c r="I50" s="6" t="s">
        <v>91</v>
      </c>
      <c r="J50" s="6" t="s">
        <v>91</v>
      </c>
      <c r="K50" s="6" t="s">
        <v>91</v>
      </c>
      <c r="L50" s="6" t="s">
        <v>91</v>
      </c>
      <c r="M50" s="6" t="s">
        <v>91</v>
      </c>
      <c r="N50" s="10"/>
    </row>
    <row r="51" spans="2:14" ht="45.75" customHeight="1" x14ac:dyDescent="0.35">
      <c r="B51" s="86"/>
      <c r="C51" s="12" t="s">
        <v>114</v>
      </c>
      <c r="D51" s="12">
        <v>13</v>
      </c>
      <c r="E51" s="189" t="s">
        <v>115</v>
      </c>
      <c r="F51" s="190"/>
      <c r="G51" s="191"/>
      <c r="H51" s="6" t="s">
        <v>91</v>
      </c>
      <c r="I51" s="6" t="s">
        <v>91</v>
      </c>
      <c r="J51" s="6" t="s">
        <v>91</v>
      </c>
      <c r="K51" s="6" t="s">
        <v>91</v>
      </c>
      <c r="L51" s="6" t="s">
        <v>91</v>
      </c>
      <c r="M51" s="6" t="s">
        <v>91</v>
      </c>
      <c r="N51" s="10"/>
    </row>
    <row r="52" spans="2:14" ht="44.25" customHeight="1" thickBot="1" x14ac:dyDescent="0.4">
      <c r="B52" s="87"/>
      <c r="C52" s="13" t="s">
        <v>116</v>
      </c>
      <c r="D52" s="13">
        <v>14</v>
      </c>
      <c r="E52" s="207" t="s">
        <v>117</v>
      </c>
      <c r="F52" s="208"/>
      <c r="G52" s="209"/>
      <c r="H52" s="6" t="s">
        <v>91</v>
      </c>
      <c r="I52" s="6" t="s">
        <v>91</v>
      </c>
      <c r="J52" s="6" t="s">
        <v>91</v>
      </c>
      <c r="K52" s="6" t="s">
        <v>91</v>
      </c>
      <c r="L52" s="6" t="s">
        <v>91</v>
      </c>
      <c r="M52" s="6" t="s">
        <v>91</v>
      </c>
      <c r="N52" s="26"/>
    </row>
    <row r="53" spans="2:14" x14ac:dyDescent="0.35">
      <c r="B53" s="86" t="s">
        <v>118</v>
      </c>
      <c r="C53" s="19" t="s">
        <v>119</v>
      </c>
      <c r="D53" s="58" t="s">
        <v>120</v>
      </c>
      <c r="E53" s="58"/>
      <c r="F53" s="58"/>
      <c r="G53" s="19" t="s">
        <v>121</v>
      </c>
      <c r="H53" s="55" t="s">
        <v>122</v>
      </c>
      <c r="I53" s="56"/>
      <c r="J53" s="57"/>
      <c r="K53" s="55" t="s">
        <v>123</v>
      </c>
      <c r="L53" s="56"/>
      <c r="M53" s="56"/>
      <c r="N53" s="184"/>
    </row>
    <row r="54" spans="2:14" ht="48" customHeight="1" x14ac:dyDescent="0.35">
      <c r="B54" s="86"/>
      <c r="C54" s="12" t="s">
        <v>124</v>
      </c>
      <c r="D54" s="54" t="s">
        <v>125</v>
      </c>
      <c r="E54" s="54"/>
      <c r="F54" s="54" t="s">
        <v>125</v>
      </c>
      <c r="G54" s="48">
        <v>0.5</v>
      </c>
      <c r="H54" s="51" t="s">
        <v>126</v>
      </c>
      <c r="I54" s="52"/>
      <c r="J54" s="53"/>
      <c r="K54" s="119" t="s">
        <v>127</v>
      </c>
      <c r="L54" s="183"/>
      <c r="M54" s="183"/>
      <c r="N54" s="120"/>
    </row>
    <row r="55" spans="2:14" ht="51" customHeight="1" x14ac:dyDescent="0.35">
      <c r="B55" s="86"/>
      <c r="C55" s="12" t="s">
        <v>128</v>
      </c>
      <c r="D55" s="54" t="s">
        <v>129</v>
      </c>
      <c r="E55" s="54"/>
      <c r="F55" s="54" t="s">
        <v>129</v>
      </c>
      <c r="G55" s="48"/>
      <c r="H55" s="51"/>
      <c r="I55" s="52"/>
      <c r="J55" s="53"/>
      <c r="K55" s="119"/>
      <c r="L55" s="183"/>
      <c r="M55" s="183"/>
      <c r="N55" s="120"/>
    </row>
    <row r="56" spans="2:14" ht="15.75" customHeight="1" x14ac:dyDescent="0.35">
      <c r="B56" s="86"/>
      <c r="C56" s="12" t="s">
        <v>130</v>
      </c>
      <c r="D56" s="54" t="s">
        <v>131</v>
      </c>
      <c r="E56" s="54"/>
      <c r="F56" s="54" t="s">
        <v>131</v>
      </c>
      <c r="G56" s="48">
        <v>0.1</v>
      </c>
      <c r="H56" s="51" t="s">
        <v>126</v>
      </c>
      <c r="I56" s="52"/>
      <c r="J56" s="53"/>
      <c r="K56" s="119" t="s">
        <v>127</v>
      </c>
      <c r="L56" s="183"/>
      <c r="M56" s="183"/>
      <c r="N56" s="120"/>
    </row>
    <row r="57" spans="2:14" ht="15" customHeight="1" x14ac:dyDescent="0.35">
      <c r="B57" s="86"/>
      <c r="C57" s="12" t="s">
        <v>132</v>
      </c>
      <c r="D57" s="54" t="s">
        <v>133</v>
      </c>
      <c r="E57" s="54"/>
      <c r="F57" s="54" t="s">
        <v>133</v>
      </c>
      <c r="G57" s="48">
        <v>0.5</v>
      </c>
      <c r="H57" s="51" t="s">
        <v>126</v>
      </c>
      <c r="I57" s="52"/>
      <c r="J57" s="53"/>
      <c r="K57" s="119" t="s">
        <v>127</v>
      </c>
      <c r="L57" s="183"/>
      <c r="M57" s="183"/>
      <c r="N57" s="120"/>
    </row>
    <row r="58" spans="2:14" x14ac:dyDescent="0.35">
      <c r="B58" s="86"/>
      <c r="C58" s="12" t="s">
        <v>134</v>
      </c>
      <c r="D58" s="54" t="s">
        <v>135</v>
      </c>
      <c r="E58" s="54"/>
      <c r="F58" s="54" t="s">
        <v>135</v>
      </c>
      <c r="G58" s="1"/>
      <c r="H58" s="51"/>
      <c r="I58" s="52"/>
      <c r="J58" s="53"/>
      <c r="K58" s="63"/>
      <c r="L58" s="64"/>
      <c r="M58" s="64"/>
      <c r="N58" s="65"/>
    </row>
    <row r="59" spans="2:14" ht="15.75" customHeight="1" x14ac:dyDescent="0.35">
      <c r="B59" s="86"/>
      <c r="C59" s="12" t="s">
        <v>136</v>
      </c>
      <c r="D59" s="54" t="s">
        <v>137</v>
      </c>
      <c r="E59" s="54"/>
      <c r="F59" s="54" t="s">
        <v>137</v>
      </c>
      <c r="G59" s="1"/>
      <c r="H59" s="51"/>
      <c r="I59" s="52"/>
      <c r="J59" s="53"/>
      <c r="K59" s="63"/>
      <c r="L59" s="64"/>
      <c r="M59" s="64"/>
      <c r="N59" s="65"/>
    </row>
    <row r="60" spans="2:14" ht="15.75" customHeight="1" x14ac:dyDescent="0.35">
      <c r="B60" s="86"/>
      <c r="C60" s="12" t="s">
        <v>138</v>
      </c>
      <c r="D60" s="54" t="s">
        <v>139</v>
      </c>
      <c r="E60" s="54"/>
      <c r="F60" s="54" t="s">
        <v>139</v>
      </c>
      <c r="G60" s="17"/>
      <c r="H60" s="51"/>
      <c r="I60" s="52"/>
      <c r="J60" s="53"/>
      <c r="K60" s="63"/>
      <c r="L60" s="64"/>
      <c r="M60" s="64"/>
      <c r="N60" s="65"/>
    </row>
    <row r="61" spans="2:14" ht="15" customHeight="1" x14ac:dyDescent="0.35">
      <c r="B61" s="86"/>
      <c r="C61" s="12" t="s">
        <v>140</v>
      </c>
      <c r="D61" s="54" t="s">
        <v>141</v>
      </c>
      <c r="E61" s="54"/>
      <c r="F61" s="54" t="s">
        <v>141</v>
      </c>
      <c r="G61" s="18"/>
      <c r="H61" s="51"/>
      <c r="I61" s="52"/>
      <c r="J61" s="53"/>
      <c r="K61" s="63"/>
      <c r="L61" s="64"/>
      <c r="M61" s="64"/>
      <c r="N61" s="65"/>
    </row>
    <row r="62" spans="2:14" ht="12" customHeight="1" x14ac:dyDescent="0.35">
      <c r="B62" s="86"/>
      <c r="C62" s="12" t="s">
        <v>142</v>
      </c>
      <c r="D62" s="54" t="s">
        <v>143</v>
      </c>
      <c r="E62" s="54"/>
      <c r="F62" s="54" t="s">
        <v>143</v>
      </c>
      <c r="G62" s="1"/>
      <c r="H62" s="51"/>
      <c r="I62" s="52"/>
      <c r="J62" s="53"/>
      <c r="K62" s="174"/>
      <c r="L62" s="175"/>
      <c r="M62" s="175"/>
      <c r="N62" s="176"/>
    </row>
    <row r="63" spans="2:14" ht="15" thickBot="1" x14ac:dyDescent="0.4">
      <c r="B63" s="87"/>
      <c r="C63" s="126" t="s">
        <v>144</v>
      </c>
      <c r="D63" s="127"/>
      <c r="E63" s="127"/>
      <c r="F63" s="128"/>
      <c r="G63" s="20">
        <v>1</v>
      </c>
      <c r="H63" s="177"/>
      <c r="I63" s="178"/>
      <c r="J63" s="178"/>
      <c r="K63" s="178"/>
      <c r="L63" s="178"/>
      <c r="M63" s="178"/>
      <c r="N63" s="179"/>
    </row>
    <row r="64" spans="2:14" ht="26.25" customHeight="1" thickBot="1" x14ac:dyDescent="0.4">
      <c r="B64" s="42" t="s">
        <v>145</v>
      </c>
      <c r="C64" s="180" t="s">
        <v>146</v>
      </c>
      <c r="D64" s="181"/>
      <c r="E64" s="181"/>
      <c r="F64" s="181"/>
      <c r="G64" s="181"/>
      <c r="H64" s="181"/>
      <c r="I64" s="181"/>
      <c r="J64" s="181"/>
      <c r="K64" s="181"/>
      <c r="L64" s="181"/>
      <c r="M64" s="181"/>
      <c r="N64" s="182"/>
    </row>
    <row r="65" spans="2:14" x14ac:dyDescent="0.35">
      <c r="B65" s="153" t="s">
        <v>147</v>
      </c>
      <c r="C65" s="166" t="s">
        <v>148</v>
      </c>
      <c r="D65" s="166"/>
      <c r="E65" s="166"/>
      <c r="F65" s="166"/>
      <c r="G65" s="43"/>
      <c r="H65" s="166" t="s">
        <v>149</v>
      </c>
      <c r="I65" s="166"/>
      <c r="J65" s="166"/>
      <c r="K65" s="166"/>
      <c r="L65" s="166"/>
      <c r="M65" s="167"/>
      <c r="N65" s="168"/>
    </row>
    <row r="66" spans="2:14" x14ac:dyDescent="0.35">
      <c r="B66" s="145"/>
      <c r="C66" s="195" t="s">
        <v>150</v>
      </c>
      <c r="D66" s="200"/>
      <c r="E66" s="200"/>
      <c r="F66" s="200"/>
      <c r="G66" s="200"/>
      <c r="H66" s="200"/>
      <c r="I66" s="200"/>
      <c r="J66" s="200"/>
      <c r="K66" s="200"/>
      <c r="L66" s="200"/>
      <c r="M66" s="195"/>
      <c r="N66" s="196"/>
    </row>
    <row r="67" spans="2:14" ht="107.25" customHeight="1" thickBot="1" x14ac:dyDescent="0.4">
      <c r="B67" s="146"/>
      <c r="C67" s="197" t="s">
        <v>151</v>
      </c>
      <c r="D67" s="198"/>
      <c r="E67" s="198"/>
      <c r="F67" s="198"/>
      <c r="G67" s="198"/>
      <c r="H67" s="198"/>
      <c r="I67" s="198"/>
      <c r="J67" s="198"/>
      <c r="K67" s="198"/>
      <c r="L67" s="198"/>
      <c r="M67" s="198"/>
      <c r="N67" s="199"/>
    </row>
    <row r="68" spans="2:14" ht="15" customHeight="1" x14ac:dyDescent="0.35">
      <c r="B68" s="145" t="s">
        <v>152</v>
      </c>
      <c r="C68" s="41" t="s">
        <v>119</v>
      </c>
      <c r="D68" s="55" t="s">
        <v>153</v>
      </c>
      <c r="E68" s="56"/>
      <c r="F68" s="56"/>
      <c r="G68" s="57"/>
      <c r="H68" s="58" t="s">
        <v>154</v>
      </c>
      <c r="I68" s="58"/>
      <c r="J68" s="58"/>
      <c r="K68" s="58"/>
      <c r="L68" s="163" t="s">
        <v>155</v>
      </c>
      <c r="M68" s="164"/>
      <c r="N68" s="165"/>
    </row>
    <row r="69" spans="2:14" ht="15" customHeight="1" x14ac:dyDescent="0.35">
      <c r="B69" s="145"/>
      <c r="C69" s="123" t="s">
        <v>156</v>
      </c>
      <c r="D69" s="124"/>
      <c r="E69" s="124"/>
      <c r="F69" s="124"/>
      <c r="G69" s="124"/>
      <c r="H69" s="124"/>
      <c r="I69" s="124"/>
      <c r="J69" s="124"/>
      <c r="K69" s="124"/>
      <c r="L69" s="124"/>
      <c r="M69" s="124"/>
      <c r="N69" s="125"/>
    </row>
    <row r="70" spans="2:14" ht="46.5" customHeight="1" x14ac:dyDescent="0.35">
      <c r="B70" s="145"/>
      <c r="C70" s="12">
        <v>1</v>
      </c>
      <c r="D70" s="150" t="s">
        <v>157</v>
      </c>
      <c r="E70" s="161"/>
      <c r="F70" s="161"/>
      <c r="G70" s="162"/>
      <c r="H70" s="150" t="s">
        <v>158</v>
      </c>
      <c r="I70" s="161"/>
      <c r="J70" s="161"/>
      <c r="K70" s="162"/>
      <c r="L70" s="151" t="s">
        <v>159</v>
      </c>
      <c r="M70" s="159"/>
      <c r="N70" s="160"/>
    </row>
    <row r="71" spans="2:14" ht="18" customHeight="1" x14ac:dyDescent="0.35">
      <c r="B71" s="145"/>
      <c r="C71" s="12">
        <v>2</v>
      </c>
      <c r="D71" s="150" t="s">
        <v>160</v>
      </c>
      <c r="E71" s="161"/>
      <c r="F71" s="161"/>
      <c r="G71" s="162"/>
      <c r="H71" s="150"/>
      <c r="I71" s="161"/>
      <c r="J71" s="161"/>
      <c r="K71" s="162"/>
      <c r="L71" s="151"/>
      <c r="M71" s="159"/>
      <c r="N71" s="160"/>
    </row>
    <row r="72" spans="2:14" ht="30" customHeight="1" x14ac:dyDescent="0.35">
      <c r="B72" s="145"/>
      <c r="C72" s="12">
        <v>3</v>
      </c>
      <c r="D72" s="150" t="s">
        <v>161</v>
      </c>
      <c r="E72" s="161"/>
      <c r="F72" s="161"/>
      <c r="G72" s="162"/>
      <c r="H72" s="150" t="s">
        <v>162</v>
      </c>
      <c r="I72" s="161"/>
      <c r="J72" s="161"/>
      <c r="K72" s="162"/>
      <c r="L72" s="151" t="s">
        <v>163</v>
      </c>
      <c r="M72" s="159"/>
      <c r="N72" s="160"/>
    </row>
    <row r="73" spans="2:14" ht="27" customHeight="1" x14ac:dyDescent="0.35">
      <c r="B73" s="145"/>
      <c r="C73" s="12">
        <v>4</v>
      </c>
      <c r="D73" s="150" t="s">
        <v>164</v>
      </c>
      <c r="E73" s="161"/>
      <c r="F73" s="161"/>
      <c r="G73" s="162"/>
      <c r="H73" s="150"/>
      <c r="I73" s="161"/>
      <c r="J73" s="161"/>
      <c r="K73" s="162"/>
      <c r="L73" s="151"/>
      <c r="M73" s="159"/>
      <c r="N73" s="160"/>
    </row>
    <row r="74" spans="2:14" x14ac:dyDescent="0.35">
      <c r="B74" s="145"/>
      <c r="C74" s="12">
        <v>5</v>
      </c>
      <c r="D74" s="150" t="s">
        <v>165</v>
      </c>
      <c r="E74" s="161"/>
      <c r="F74" s="161"/>
      <c r="G74" s="162"/>
      <c r="H74" s="150"/>
      <c r="I74" s="161"/>
      <c r="J74" s="161"/>
      <c r="K74" s="162"/>
      <c r="L74" s="151"/>
      <c r="M74" s="159"/>
      <c r="N74" s="160"/>
    </row>
    <row r="75" spans="2:14" ht="15" customHeight="1" x14ac:dyDescent="0.35">
      <c r="B75" s="145"/>
      <c r="C75" s="12">
        <v>6</v>
      </c>
      <c r="D75" s="150" t="s">
        <v>166</v>
      </c>
      <c r="E75" s="161"/>
      <c r="F75" s="161"/>
      <c r="G75" s="162"/>
      <c r="H75" s="151"/>
      <c r="I75" s="159"/>
      <c r="J75" s="159"/>
      <c r="K75" s="173"/>
      <c r="L75" s="151"/>
      <c r="M75" s="159"/>
      <c r="N75" s="160"/>
    </row>
    <row r="76" spans="2:14" ht="15" customHeight="1" x14ac:dyDescent="0.35">
      <c r="B76" s="145"/>
      <c r="C76" s="123" t="s">
        <v>167</v>
      </c>
      <c r="D76" s="124"/>
      <c r="E76" s="124"/>
      <c r="F76" s="124"/>
      <c r="G76" s="124"/>
      <c r="H76" s="124"/>
      <c r="I76" s="124"/>
      <c r="J76" s="124"/>
      <c r="K76" s="124"/>
      <c r="L76" s="124"/>
      <c r="M76" s="124"/>
      <c r="N76" s="125"/>
    </row>
    <row r="77" spans="2:14" x14ac:dyDescent="0.35">
      <c r="B77" s="145"/>
      <c r="C77" s="12">
        <v>7</v>
      </c>
      <c r="D77" s="150" t="s">
        <v>168</v>
      </c>
      <c r="E77" s="161"/>
      <c r="F77" s="161"/>
      <c r="G77" s="162"/>
      <c r="H77" s="143"/>
      <c r="I77" s="143"/>
      <c r="J77" s="143"/>
      <c r="K77" s="143"/>
      <c r="L77" s="151"/>
      <c r="M77" s="159"/>
      <c r="N77" s="160"/>
    </row>
    <row r="78" spans="2:14" x14ac:dyDescent="0.35">
      <c r="B78" s="145"/>
      <c r="C78" s="12">
        <v>8</v>
      </c>
      <c r="D78" s="150" t="s">
        <v>131</v>
      </c>
      <c r="E78" s="161"/>
      <c r="F78" s="161"/>
      <c r="G78" s="162"/>
      <c r="H78" s="54"/>
      <c r="I78" s="54"/>
      <c r="J78" s="54"/>
      <c r="K78" s="150"/>
      <c r="L78" s="151" t="s">
        <v>169</v>
      </c>
      <c r="M78" s="159"/>
      <c r="N78" s="160"/>
    </row>
    <row r="79" spans="2:14" ht="35.25" customHeight="1" x14ac:dyDescent="0.35">
      <c r="B79" s="145"/>
      <c r="C79" s="12">
        <v>9</v>
      </c>
      <c r="D79" s="150" t="s">
        <v>170</v>
      </c>
      <c r="E79" s="161"/>
      <c r="F79" s="161"/>
      <c r="G79" s="162"/>
      <c r="H79" s="54" t="s">
        <v>171</v>
      </c>
      <c r="I79" s="54"/>
      <c r="J79" s="54"/>
      <c r="K79" s="150"/>
      <c r="L79" s="151" t="s">
        <v>172</v>
      </c>
      <c r="M79" s="159"/>
      <c r="N79" s="160"/>
    </row>
    <row r="80" spans="2:14" ht="27.75" customHeight="1" x14ac:dyDescent="0.35">
      <c r="B80" s="145"/>
      <c r="C80" s="12">
        <v>10</v>
      </c>
      <c r="D80" s="150" t="s">
        <v>173</v>
      </c>
      <c r="E80" s="161"/>
      <c r="F80" s="161"/>
      <c r="G80" s="162"/>
      <c r="H80" s="54" t="s">
        <v>174</v>
      </c>
      <c r="I80" s="54"/>
      <c r="J80" s="54"/>
      <c r="K80" s="150"/>
      <c r="L80" s="151" t="s">
        <v>172</v>
      </c>
      <c r="M80" s="159"/>
      <c r="N80" s="160"/>
    </row>
    <row r="81" spans="2:14" ht="30" customHeight="1" x14ac:dyDescent="0.35">
      <c r="B81" s="145"/>
      <c r="C81" s="12">
        <v>11</v>
      </c>
      <c r="D81" s="150" t="s">
        <v>175</v>
      </c>
      <c r="E81" s="161"/>
      <c r="F81" s="161"/>
      <c r="G81" s="162"/>
      <c r="H81" s="143"/>
      <c r="I81" s="143"/>
      <c r="J81" s="143"/>
      <c r="K81" s="151"/>
      <c r="L81" s="151"/>
      <c r="M81" s="159"/>
      <c r="N81" s="160"/>
    </row>
    <row r="82" spans="2:14" x14ac:dyDescent="0.35">
      <c r="B82" s="145"/>
      <c r="C82" s="12">
        <v>12</v>
      </c>
      <c r="D82" s="150" t="s">
        <v>176</v>
      </c>
      <c r="E82" s="161"/>
      <c r="F82" s="161"/>
      <c r="G82" s="162"/>
      <c r="H82" s="143" t="s">
        <v>177</v>
      </c>
      <c r="I82" s="143"/>
      <c r="J82" s="144"/>
      <c r="K82" s="144"/>
      <c r="L82" s="151" t="s">
        <v>163</v>
      </c>
      <c r="M82" s="159"/>
      <c r="N82" s="160"/>
    </row>
    <row r="83" spans="2:14" ht="15.75" customHeight="1" thickBot="1" x14ac:dyDescent="0.4">
      <c r="B83" s="146"/>
      <c r="C83" s="126" t="s">
        <v>178</v>
      </c>
      <c r="D83" s="127"/>
      <c r="E83" s="128"/>
      <c r="F83" s="30" t="s">
        <v>179</v>
      </c>
      <c r="G83" s="32">
        <f>FLOOR(L83/25,1)</f>
        <v>5</v>
      </c>
      <c r="H83" s="31" t="s">
        <v>180</v>
      </c>
      <c r="I83" s="33">
        <f>FLOOR(L83/30,1)</f>
        <v>4</v>
      </c>
      <c r="J83" s="121" t="s">
        <v>181</v>
      </c>
      <c r="K83" s="122"/>
      <c r="L83" s="126">
        <v>135</v>
      </c>
      <c r="M83" s="127"/>
      <c r="N83" s="187"/>
    </row>
    <row r="84" spans="2:14" ht="16" thickBot="1" x14ac:dyDescent="0.4">
      <c r="B84" s="69" t="s">
        <v>182</v>
      </c>
      <c r="C84" s="70"/>
      <c r="D84" s="70"/>
      <c r="E84" s="70"/>
      <c r="F84" s="70"/>
      <c r="G84" s="70"/>
      <c r="H84" s="70"/>
      <c r="I84" s="70"/>
      <c r="J84" s="70"/>
      <c r="K84" s="70"/>
      <c r="L84" s="70"/>
      <c r="M84" s="70"/>
      <c r="N84" s="71"/>
    </row>
    <row r="85" spans="2:14" ht="15.75" customHeight="1" x14ac:dyDescent="0.35">
      <c r="B85" s="132" t="s">
        <v>183</v>
      </c>
      <c r="C85" s="152" t="s">
        <v>184</v>
      </c>
      <c r="D85" s="152"/>
      <c r="E85" s="152"/>
      <c r="F85" s="152"/>
      <c r="G85" s="103" t="s">
        <v>185</v>
      </c>
      <c r="H85" s="104"/>
      <c r="I85" s="104"/>
      <c r="J85" s="104"/>
      <c r="K85" s="104"/>
      <c r="L85" s="104"/>
      <c r="M85" s="104"/>
      <c r="N85" s="135"/>
    </row>
    <row r="86" spans="2:14" ht="15" customHeight="1" x14ac:dyDescent="0.35">
      <c r="B86" s="133"/>
      <c r="C86" s="54" t="s">
        <v>186</v>
      </c>
      <c r="D86" s="54"/>
      <c r="E86" s="54"/>
      <c r="F86" s="54"/>
      <c r="G86" s="136" t="s">
        <v>187</v>
      </c>
      <c r="H86" s="137"/>
      <c r="I86" s="137"/>
      <c r="J86" s="137"/>
      <c r="K86" s="137"/>
      <c r="L86" s="137"/>
      <c r="M86" s="137"/>
      <c r="N86" s="138"/>
    </row>
    <row r="87" spans="2:14" x14ac:dyDescent="0.35">
      <c r="B87" s="133"/>
      <c r="C87" s="54" t="s">
        <v>188</v>
      </c>
      <c r="D87" s="54"/>
      <c r="E87" s="54"/>
      <c r="F87" s="54"/>
      <c r="G87" s="139" t="s">
        <v>189</v>
      </c>
      <c r="H87" s="140"/>
      <c r="I87" s="140"/>
      <c r="J87" s="140"/>
      <c r="K87" s="140"/>
      <c r="L87" s="140"/>
      <c r="M87" s="140"/>
      <c r="N87" s="141"/>
    </row>
    <row r="88" spans="2:14" x14ac:dyDescent="0.35">
      <c r="B88" s="133"/>
      <c r="C88" s="54" t="s">
        <v>190</v>
      </c>
      <c r="D88" s="54"/>
      <c r="E88" s="54"/>
      <c r="F88" s="54"/>
      <c r="G88" s="139"/>
      <c r="H88" s="140"/>
      <c r="I88" s="140"/>
      <c r="J88" s="140"/>
      <c r="K88" s="140"/>
      <c r="L88" s="140"/>
      <c r="M88" s="140"/>
      <c r="N88" s="141"/>
    </row>
    <row r="89" spans="2:14" ht="15.75" customHeight="1" thickBot="1" x14ac:dyDescent="0.4">
      <c r="B89" s="134"/>
      <c r="C89" s="216" t="s">
        <v>191</v>
      </c>
      <c r="D89" s="216"/>
      <c r="E89" s="216"/>
      <c r="F89" s="216"/>
      <c r="G89" s="97" t="s">
        <v>192</v>
      </c>
      <c r="H89" s="106"/>
      <c r="I89" s="106"/>
      <c r="J89" s="106"/>
      <c r="K89" s="106"/>
      <c r="L89" s="106"/>
      <c r="M89" s="106"/>
      <c r="N89" s="142"/>
    </row>
    <row r="90" spans="2:14" ht="15" customHeight="1" x14ac:dyDescent="0.35">
      <c r="B90" s="213" t="s">
        <v>193</v>
      </c>
      <c r="C90" s="217" t="s">
        <v>194</v>
      </c>
      <c r="D90" s="218"/>
      <c r="E90" s="218"/>
      <c r="F90" s="219"/>
      <c r="G90" s="103" t="s">
        <v>195</v>
      </c>
      <c r="H90" s="104"/>
      <c r="I90" s="104"/>
      <c r="J90" s="104"/>
      <c r="K90" s="104"/>
      <c r="L90" s="104"/>
      <c r="M90" s="104"/>
      <c r="N90" s="135"/>
    </row>
    <row r="91" spans="2:14" ht="15" thickBot="1" x14ac:dyDescent="0.4">
      <c r="B91" s="214"/>
      <c r="C91" s="215" t="s">
        <v>196</v>
      </c>
      <c r="D91" s="215"/>
      <c r="E91" s="215"/>
      <c r="F91" s="215"/>
      <c r="G91" s="97"/>
      <c r="H91" s="106"/>
      <c r="I91" s="106"/>
      <c r="J91" s="106"/>
      <c r="K91" s="106"/>
      <c r="L91" s="106"/>
      <c r="M91" s="106"/>
      <c r="N91" s="142"/>
    </row>
    <row r="92" spans="2:14" ht="84.75" customHeight="1" x14ac:dyDescent="0.35">
      <c r="B92" s="210" t="s">
        <v>197</v>
      </c>
      <c r="C92" s="220" t="s">
        <v>198</v>
      </c>
      <c r="D92" s="221"/>
      <c r="E92" s="221"/>
      <c r="F92" s="222"/>
      <c r="G92" s="103" t="s">
        <v>199</v>
      </c>
      <c r="H92" s="104"/>
      <c r="I92" s="104"/>
      <c r="J92" s="104"/>
      <c r="K92" s="104"/>
      <c r="L92" s="104"/>
      <c r="M92" s="104"/>
      <c r="N92" s="135"/>
    </row>
    <row r="93" spans="2:14" ht="15" customHeight="1" x14ac:dyDescent="0.35">
      <c r="B93" s="211"/>
      <c r="C93" s="54" t="s">
        <v>200</v>
      </c>
      <c r="D93" s="54"/>
      <c r="E93" s="54"/>
      <c r="F93" s="54"/>
      <c r="G93" s="139" t="s">
        <v>201</v>
      </c>
      <c r="H93" s="140"/>
      <c r="I93" s="140"/>
      <c r="J93" s="140"/>
      <c r="K93" s="140"/>
      <c r="L93" s="140"/>
      <c r="M93" s="140"/>
      <c r="N93" s="141"/>
    </row>
    <row r="94" spans="2:14" ht="15" customHeight="1" x14ac:dyDescent="0.35">
      <c r="B94" s="211"/>
      <c r="C94" s="223" t="s">
        <v>202</v>
      </c>
      <c r="D94" s="223"/>
      <c r="E94" s="223"/>
      <c r="F94" s="223"/>
      <c r="G94" s="139" t="s">
        <v>203</v>
      </c>
      <c r="H94" s="140"/>
      <c r="I94" s="140"/>
      <c r="J94" s="140"/>
      <c r="K94" s="140"/>
      <c r="L94" s="140"/>
      <c r="M94" s="140"/>
      <c r="N94" s="141"/>
    </row>
    <row r="95" spans="2:14" ht="46.5" customHeight="1" thickBot="1" x14ac:dyDescent="0.4">
      <c r="B95" s="212"/>
      <c r="C95" s="224" t="s">
        <v>204</v>
      </c>
      <c r="D95" s="225"/>
      <c r="E95" s="225"/>
      <c r="F95" s="226"/>
      <c r="G95" s="97" t="s">
        <v>205</v>
      </c>
      <c r="H95" s="106"/>
      <c r="I95" s="106"/>
      <c r="J95" s="106"/>
      <c r="K95" s="106"/>
      <c r="L95" s="106"/>
      <c r="M95" s="106"/>
      <c r="N95" s="142"/>
    </row>
    <row r="96" spans="2:14" x14ac:dyDescent="0.35">
      <c r="B96" t="s">
        <v>206</v>
      </c>
    </row>
  </sheetData>
  <mergeCells count="194">
    <mergeCell ref="B92:B95"/>
    <mergeCell ref="B90:B91"/>
    <mergeCell ref="C91:F91"/>
    <mergeCell ref="C86:F86"/>
    <mergeCell ref="C87:F87"/>
    <mergeCell ref="C88:F88"/>
    <mergeCell ref="C89:F89"/>
    <mergeCell ref="B34:B36"/>
    <mergeCell ref="D36:G36"/>
    <mergeCell ref="D35:G35"/>
    <mergeCell ref="D34:G34"/>
    <mergeCell ref="D78:G78"/>
    <mergeCell ref="D68:G68"/>
    <mergeCell ref="D70:G70"/>
    <mergeCell ref="D71:G71"/>
    <mergeCell ref="D72:G72"/>
    <mergeCell ref="D73:G73"/>
    <mergeCell ref="D74:G74"/>
    <mergeCell ref="C90:F90"/>
    <mergeCell ref="C92:F92"/>
    <mergeCell ref="C93:F93"/>
    <mergeCell ref="C94:F94"/>
    <mergeCell ref="C95:F95"/>
    <mergeCell ref="C83:E83"/>
    <mergeCell ref="C66:L66"/>
    <mergeCell ref="C15:N15"/>
    <mergeCell ref="C16:N16"/>
    <mergeCell ref="E48:G48"/>
    <mergeCell ref="E49:G49"/>
    <mergeCell ref="E50:G50"/>
    <mergeCell ref="E51:G51"/>
    <mergeCell ref="E52:G52"/>
    <mergeCell ref="K57:N57"/>
    <mergeCell ref="H61:J61"/>
    <mergeCell ref="H62:J62"/>
    <mergeCell ref="D58:F58"/>
    <mergeCell ref="D59:F59"/>
    <mergeCell ref="D60:F60"/>
    <mergeCell ref="D61:F61"/>
    <mergeCell ref="D62:F62"/>
    <mergeCell ref="D55:F55"/>
    <mergeCell ref="D56:F56"/>
    <mergeCell ref="G95:N95"/>
    <mergeCell ref="G94:N94"/>
    <mergeCell ref="G93:N93"/>
    <mergeCell ref="G92:N92"/>
    <mergeCell ref="G91:N91"/>
    <mergeCell ref="G90:N90"/>
    <mergeCell ref="D21:N21"/>
    <mergeCell ref="L83:N83"/>
    <mergeCell ref="E38:G38"/>
    <mergeCell ref="E39:G39"/>
    <mergeCell ref="E40:G40"/>
    <mergeCell ref="E41:G41"/>
    <mergeCell ref="E42:G42"/>
    <mergeCell ref="E43:G43"/>
    <mergeCell ref="E44:G44"/>
    <mergeCell ref="E45:G45"/>
    <mergeCell ref="E46:G46"/>
    <mergeCell ref="E47:G47"/>
    <mergeCell ref="M66:N66"/>
    <mergeCell ref="C67:N67"/>
    <mergeCell ref="H58:J58"/>
    <mergeCell ref="K59:N59"/>
    <mergeCell ref="K60:N60"/>
    <mergeCell ref="K61:N61"/>
    <mergeCell ref="C65:F65"/>
    <mergeCell ref="H65:L65"/>
    <mergeCell ref="M65:N65"/>
    <mergeCell ref="B3:N3"/>
    <mergeCell ref="H78:K78"/>
    <mergeCell ref="H73:K73"/>
    <mergeCell ref="H74:K74"/>
    <mergeCell ref="H75:K75"/>
    <mergeCell ref="H70:K70"/>
    <mergeCell ref="H71:K71"/>
    <mergeCell ref="H72:K72"/>
    <mergeCell ref="K62:N62"/>
    <mergeCell ref="B53:B63"/>
    <mergeCell ref="H63:N63"/>
    <mergeCell ref="C64:N64"/>
    <mergeCell ref="K56:N56"/>
    <mergeCell ref="K55:N55"/>
    <mergeCell ref="K53:N53"/>
    <mergeCell ref="K54:N54"/>
    <mergeCell ref="D77:G77"/>
    <mergeCell ref="C14:G14"/>
    <mergeCell ref="H14:I14"/>
    <mergeCell ref="J14:N14"/>
    <mergeCell ref="C13:G13"/>
    <mergeCell ref="L81:N81"/>
    <mergeCell ref="L82:N82"/>
    <mergeCell ref="D79:G79"/>
    <mergeCell ref="D80:G80"/>
    <mergeCell ref="D81:G81"/>
    <mergeCell ref="D82:G82"/>
    <mergeCell ref="D75:G75"/>
    <mergeCell ref="L68:N68"/>
    <mergeCell ref="L70:N70"/>
    <mergeCell ref="L71:N71"/>
    <mergeCell ref="L72:N72"/>
    <mergeCell ref="L73:N73"/>
    <mergeCell ref="L74:N74"/>
    <mergeCell ref="L75:N75"/>
    <mergeCell ref="H68:K68"/>
    <mergeCell ref="L77:N77"/>
    <mergeCell ref="L78:N78"/>
    <mergeCell ref="L79:N79"/>
    <mergeCell ref="L80:N80"/>
    <mergeCell ref="J83:K83"/>
    <mergeCell ref="C69:N69"/>
    <mergeCell ref="C63:F63"/>
    <mergeCell ref="B2:N2"/>
    <mergeCell ref="B84:N84"/>
    <mergeCell ref="B85:B89"/>
    <mergeCell ref="G85:N85"/>
    <mergeCell ref="G86:N86"/>
    <mergeCell ref="G87:N87"/>
    <mergeCell ref="G88:N88"/>
    <mergeCell ref="G89:N89"/>
    <mergeCell ref="H82:K82"/>
    <mergeCell ref="B68:B83"/>
    <mergeCell ref="B37:N37"/>
    <mergeCell ref="H80:K80"/>
    <mergeCell ref="C76:N76"/>
    <mergeCell ref="H79:K79"/>
    <mergeCell ref="H81:K81"/>
    <mergeCell ref="H77:K77"/>
    <mergeCell ref="C85:F85"/>
    <mergeCell ref="B65:B67"/>
    <mergeCell ref="J4:N4"/>
    <mergeCell ref="B11:B12"/>
    <mergeCell ref="C4:G4"/>
    <mergeCell ref="H4:I4"/>
    <mergeCell ref="C8:G8"/>
    <mergeCell ref="H8:I8"/>
    <mergeCell ref="J8:N8"/>
    <mergeCell ref="H9:I9"/>
    <mergeCell ref="L12:N12"/>
    <mergeCell ref="C10:G10"/>
    <mergeCell ref="H10:I10"/>
    <mergeCell ref="J10:N10"/>
    <mergeCell ref="D11:F11"/>
    <mergeCell ref="D12:F12"/>
    <mergeCell ref="C5:F5"/>
    <mergeCell ref="H5:L5"/>
    <mergeCell ref="M5:N5"/>
    <mergeCell ref="C7:F7"/>
    <mergeCell ref="C6:F6"/>
    <mergeCell ref="H6:L6"/>
    <mergeCell ref="H7:L7"/>
    <mergeCell ref="M7:N7"/>
    <mergeCell ref="M6:N6"/>
    <mergeCell ref="B5:B7"/>
    <mergeCell ref="C9:G9"/>
    <mergeCell ref="J9:N9"/>
    <mergeCell ref="J11:K11"/>
    <mergeCell ref="J12:K12"/>
    <mergeCell ref="H11:I11"/>
    <mergeCell ref="H12:I12"/>
    <mergeCell ref="L11:N11"/>
    <mergeCell ref="B38:B52"/>
    <mergeCell ref="B25:B30"/>
    <mergeCell ref="B31:B33"/>
    <mergeCell ref="D17:N17"/>
    <mergeCell ref="D18:N18"/>
    <mergeCell ref="D19:N19"/>
    <mergeCell ref="D20:N20"/>
    <mergeCell ref="H13:I13"/>
    <mergeCell ref="J13:N13"/>
    <mergeCell ref="H55:J55"/>
    <mergeCell ref="H56:J56"/>
    <mergeCell ref="H59:J59"/>
    <mergeCell ref="H60:J60"/>
    <mergeCell ref="D54:F54"/>
    <mergeCell ref="H53:J53"/>
    <mergeCell ref="D53:F53"/>
    <mergeCell ref="D22:N22"/>
    <mergeCell ref="D28:G28"/>
    <mergeCell ref="D29:G29"/>
    <mergeCell ref="D30:G30"/>
    <mergeCell ref="D31:G31"/>
    <mergeCell ref="D32:G32"/>
    <mergeCell ref="D33:G33"/>
    <mergeCell ref="K58:N58"/>
    <mergeCell ref="D24:G24"/>
    <mergeCell ref="D25:G25"/>
    <mergeCell ref="B23:N23"/>
    <mergeCell ref="B17:B22"/>
    <mergeCell ref="D26:G26"/>
    <mergeCell ref="D27:G27"/>
    <mergeCell ref="D57:F57"/>
    <mergeCell ref="H57:J57"/>
    <mergeCell ref="H54:J54"/>
  </mergeCells>
  <hyperlinks>
    <hyperlink ref="G86"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393700</xdr:colOff>
                    <xdr:row>3</xdr:row>
                    <xdr:rowOff>323850</xdr:rowOff>
                  </from>
                  <to>
                    <xdr:col>6</xdr:col>
                    <xdr:colOff>698500</xdr:colOff>
                    <xdr:row>5</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12</xdr:col>
                    <xdr:colOff>723900</xdr:colOff>
                    <xdr:row>4</xdr:row>
                    <xdr:rowOff>184150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184150</xdr:rowOff>
                  </from>
                  <to>
                    <xdr:col>12</xdr:col>
                    <xdr:colOff>723900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184150</xdr:rowOff>
                  </from>
                  <to>
                    <xdr:col>12</xdr:col>
                    <xdr:colOff>723900</xdr:colOff>
                    <xdr:row>7</xdr:row>
                    <xdr:rowOff>12700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63</xdr:row>
                    <xdr:rowOff>317500</xdr:rowOff>
                  </from>
                  <to>
                    <xdr:col>6</xdr:col>
                    <xdr:colOff>704850</xdr:colOff>
                    <xdr:row>65</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63</xdr:row>
                    <xdr:rowOff>317500</xdr:rowOff>
                  </from>
                  <to>
                    <xdr:col>12</xdr:col>
                    <xdr:colOff>723900</xdr:colOff>
                    <xdr:row>65</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64</xdr:row>
                    <xdr:rowOff>184150</xdr:rowOff>
                  </from>
                  <to>
                    <xdr:col>12</xdr:col>
                    <xdr:colOff>736600</xdr:colOff>
                    <xdr:row>66</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FA59F5-6FA8-479D-945D-17F75F3EF8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31366D-8BF8-4B78-AE24-B77EE02F0EFC}">
  <ds:schemaRefs>
    <ds:schemaRef ds:uri="http://schemas.microsoft.com/sharepoint/v3/contenttype/forms"/>
  </ds:schemaRefs>
</ds:datastoreItem>
</file>

<file path=customXml/itemProps3.xml><?xml version="1.0" encoding="utf-8"?>
<ds:datastoreItem xmlns:ds="http://schemas.openxmlformats.org/officeDocument/2006/customXml" ds:itemID="{1206DB0F-DDAE-4051-BC9A-B3CCBF22BA8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2023-05-04T10:54:31Z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