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onur.unver\Desktop\AKTS Formları\Türkçe\"/>
    </mc:Choice>
  </mc:AlternateContent>
  <bookViews>
    <workbookView xWindow="0" yWindow="0" windowWidth="19200" windowHeight="6500"/>
  </bookViews>
  <sheets>
    <sheet name="AKTS Formu" sheetId="1" r:id="rId1"/>
  </sheets>
  <externalReferences>
    <externalReference r:id="rId2"/>
  </externalReferenc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53" i="1" l="1"/>
  <c r="K53" i="1"/>
  <c r="B53" i="1"/>
  <c r="C53" i="1"/>
  <c r="D53" i="1"/>
  <c r="G53" i="1"/>
  <c r="C54" i="1"/>
  <c r="D54" i="1"/>
  <c r="G54" i="1"/>
  <c r="H54" i="1"/>
  <c r="K54" i="1"/>
  <c r="C55" i="1"/>
  <c r="D55" i="1"/>
  <c r="G55" i="1"/>
  <c r="C56" i="1"/>
  <c r="D56" i="1"/>
  <c r="G56" i="1"/>
  <c r="H56" i="1"/>
  <c r="K56" i="1"/>
  <c r="C57" i="1"/>
  <c r="D57" i="1"/>
  <c r="G57" i="1"/>
  <c r="H57" i="1"/>
  <c r="K57" i="1"/>
  <c r="C58" i="1"/>
  <c r="D58" i="1"/>
  <c r="G58" i="1"/>
  <c r="C59" i="1"/>
  <c r="D59" i="1"/>
  <c r="G59" i="1"/>
  <c r="C60" i="1"/>
  <c r="D60" i="1"/>
  <c r="G60" i="1"/>
  <c r="C61" i="1"/>
  <c r="D61" i="1"/>
  <c r="G61" i="1"/>
  <c r="C62" i="1"/>
  <c r="D62" i="1"/>
  <c r="G62" i="1"/>
  <c r="C63" i="1"/>
  <c r="G63" i="1"/>
  <c r="G83" i="1" l="1"/>
  <c r="I83" i="1" l="1"/>
</calcChain>
</file>

<file path=xl/sharedStrings.xml><?xml version="1.0" encoding="utf-8"?>
<sst xmlns="http://schemas.openxmlformats.org/spreadsheetml/2006/main" count="275" uniqueCount="181">
  <si>
    <t>AKTS DERS TANITIM FORMU</t>
  </si>
  <si>
    <t>I. BÖLÜM (Senato Onayı)</t>
  </si>
  <si>
    <t>Dersi Açan Fakülte /YO</t>
  </si>
  <si>
    <t>Antalya Bilim Üniversitesi - Mühendislik Fakültesi</t>
  </si>
  <si>
    <t>Dersi Açan Bölüm</t>
  </si>
  <si>
    <t>Elektrik Elektronik Mühendisliği</t>
  </si>
  <si>
    <t>Dersi Alan Program/lar</t>
  </si>
  <si>
    <t>Bilgisayar Mühendisliği</t>
  </si>
  <si>
    <t>Elektrik-Elektronik Mühendisliği</t>
  </si>
  <si>
    <t>İnşaat Mühendisliği</t>
  </si>
  <si>
    <t>Endüstri Mühendisliği</t>
  </si>
  <si>
    <t>Makine Mühendisliği</t>
  </si>
  <si>
    <t>Fakülte Dışı Programlar</t>
  </si>
  <si>
    <t>Ders Adı</t>
  </si>
  <si>
    <t>Fizik 1</t>
  </si>
  <si>
    <t>Ders Kodu</t>
  </si>
  <si>
    <t>PHYS101</t>
  </si>
  <si>
    <t>Ders Seviyesi</t>
  </si>
  <si>
    <t>Lisans</t>
  </si>
  <si>
    <t>Ders Türü</t>
  </si>
  <si>
    <t>Teorik</t>
  </si>
  <si>
    <t>Öğretim Dili</t>
  </si>
  <si>
    <t>İngilizce</t>
  </si>
  <si>
    <t>AKTS Kredisi</t>
  </si>
  <si>
    <t>Haftalık Ders Saati</t>
  </si>
  <si>
    <t>Ders:</t>
  </si>
  <si>
    <t>Uygulama:</t>
  </si>
  <si>
    <t xml:space="preserve">Stüdyo: </t>
  </si>
  <si>
    <t>Lab:</t>
  </si>
  <si>
    <t xml:space="preserve">Sunum-Anlatım: </t>
  </si>
  <si>
    <t xml:space="preserve">Diğer: </t>
  </si>
  <si>
    <t>Ön koşul/lar</t>
  </si>
  <si>
    <t>Yok</t>
  </si>
  <si>
    <t>Yan koşul/lar</t>
  </si>
  <si>
    <t>PHYS101L</t>
  </si>
  <si>
    <t>Kayıt Kısıtlaması</t>
  </si>
  <si>
    <t>Notlandırma Türü</t>
  </si>
  <si>
    <t>Harf Notu</t>
  </si>
  <si>
    <t>Dersin Amacı</t>
  </si>
  <si>
    <t>Bu ders Newton Mekaniğindeki dinamikleri, kinematik, momentum, enerji ve dönme hareketi gibi temel kavramları tanıtmayı amaçlamaktadır</t>
  </si>
  <si>
    <t>Ders İçeriği</t>
  </si>
  <si>
    <t xml:space="preserve">Vektörler, Vektör Özellikleri, Vektör Bileşneleri ve Biirm Vektör Tanımı, Tek Boyutta Hareket, Tek Boyutta Pozisyon, Hız ve Sürat Tanımı, Anlık Hız, Anlık Sürat Tanımı, İvme, Tek Boyutta Sabit İvmeli Hareket, Objelerin Serbest Düşme Hareketi, Hesaplama ile Kinematik Eşitliklerin Elde Edilmesi, İki boyutta Hareket, İki boyutlu Hareket İçin Pozisyon, Hız ve İvme Vektörlerin Tanımı, Sabit İvmeli İki Boyutlu Hareket, Parabolik Hareket, Düzgün Dairesel Hareket, Teğet ve Açisal İvme,Hareket Yasaları, Kuvvet Kavramı, Newton’un Birinci Yasası, Kütle Tanımı, Newton’un İkinci Yasası, Gravitasyonel Kuvvet ve Ağırlık, Newton’un Üçüncü Yasası, Newton Hareket Yasalarının Uygulamaları, Sürtünme Kuvveti, Newton Hareket Yasalarının Dairesel Hareket ve Diğer Uygulamaları, Enerji Ve Enerji Transferi, Sabit Kuvvetin Yaptığı İş, İki vektörün skaler çarpımı, Değişken Kuvvetin Yaptığı İş, Bir Sistemin Potansiyel enerjisi, Mekanik Enerjinin Korunumu, Korunumlu Olmayan Kuvvetler Için Mekanik Enerjinin Değişimi, Korunumlu Kuvvet ile Potansiyel Enerji Arasındaki İlişki, Lineer momentum ve Çarpışmalar, İmpuls ve Momentum, Bir boyutta Çarpışma, İki boyutta çarpışma, Kütle Merkezi Tanımı
, 
</t>
  </si>
  <si>
    <t>Öğrenim Çıktıları</t>
  </si>
  <si>
    <t>ÖÇ1</t>
  </si>
  <si>
    <t>Klasik mekaniğin temel kurallarını bilme</t>
  </si>
  <si>
    <t>ÖÇ2</t>
  </si>
  <si>
    <t>Kavramları, kavramlar arasındaki ilişkileri ve mekanikte kullanılan yasa ve ilkeleri anlama</t>
  </si>
  <si>
    <t>ÖÇ3</t>
  </si>
  <si>
    <t>Makro sistemlerin hareketi klasik mekanik kurallarını kullanarak analiz edebilme</t>
  </si>
  <si>
    <t>ÖÇ4</t>
  </si>
  <si>
    <t>Fiziksel sistemlerin davranışını teori ve deneylerle analiz edebilme</t>
  </si>
  <si>
    <t>ÖÇ5</t>
  </si>
  <si>
    <t>Problem çözme üzerine bir grubun parçası olarak ve bir laboratuar grubunda ortak olarak birlikte çalışabilme</t>
  </si>
  <si>
    <t>ÖÇ6</t>
  </si>
  <si>
    <t>Modern mühendislik ve teknolojide yer alan temel prensipleri uygulayabilme</t>
  </si>
  <si>
    <t>II. BÖLÜM (Fakülte Kurulu Onayı)</t>
  </si>
  <si>
    <t>No</t>
  </si>
  <si>
    <t>Program Çıktıları</t>
  </si>
  <si>
    <t>Temel Çıktılar</t>
  </si>
  <si>
    <t>PÇ1</t>
  </si>
  <si>
    <t>İngilizce sözlü, yazılı ve görsel yöntemlerle etkin iletişim kurma rapor yazma ve sunum yapma becerisi.</t>
  </si>
  <si>
    <t>PÇ2</t>
  </si>
  <si>
    <t>Hem bireysel hem de disiplin içi ve çok disiplinli takımlarda etkin biçimde çalışabilme becerisi.</t>
  </si>
  <si>
    <t>PÇ3</t>
  </si>
  <si>
    <t>Yaşam boyu öğrenmenin gerekliliği bilinci ve bilgiye erişebilme, bilim ve teknolojideki gelişmeleri izleme ve kendini sürekli yenileme becerisi.</t>
  </si>
  <si>
    <t>PÇ4</t>
  </si>
  <si>
    <t>Proje yönetimi, risk yönetimi, yenilikçilik ve değişiklik yönetimi, girişimcilik ve sürdürülebilir kalkınma hakkında bilgi.</t>
  </si>
  <si>
    <t>PÇ5</t>
  </si>
  <si>
    <t>Sektörler hakkında farkındalık ve iş planı hazırlama becerisi.</t>
  </si>
  <si>
    <t>PÇ6</t>
  </si>
  <si>
    <t>Mesleki ve etik sorumluluk bilinci ve etik ilkelerine uygun davranma.</t>
  </si>
  <si>
    <t>Fakülte/YO Çıktıları</t>
  </si>
  <si>
    <t>PÇ7</t>
  </si>
  <si>
    <t>Mühendislik uygulamaları için gerekli olan modern teknik ve araçları geliştirme, seçme ve kullanma becerisi; bilişim teknolojilerini etkin bir şekilde kullanma becerisi.</t>
  </si>
  <si>
    <t>PÇ8</t>
  </si>
  <si>
    <t>Mühendislik uygulamalarının evrensel ve toplumsal boyutlarda sağlık, çevre ve güvenlik üzerindeki etkileri ile çağın sorunları hakkında bilgi; mühendislik çözümlerinin hukuksal sonuçları konusunda farkındalık.</t>
  </si>
  <si>
    <t>PÇ9</t>
  </si>
  <si>
    <t>Karmaşık mühendislik problemlerini saptama, tanımlama, formüle etme ve çözme becerisi; bu amaçla uygun analiz ve modelleme yöntemlerini seçme ve uygulama becerisi.</t>
  </si>
  <si>
    <t>Program Özel Çıktıları</t>
  </si>
  <si>
    <t>PÇ10</t>
  </si>
  <si>
    <t>Matematik, fen bilimleri, ilgili mühendislik alanları ve genel mühendislik konularında kapsamlı bilgi birikimi kazanır.</t>
  </si>
  <si>
    <t>PÇ11</t>
  </si>
  <si>
    <t>Karmaşık mühendislik problemlerini tanımlayarak, uygun analiz yöntemleriyle çözebilir.</t>
  </si>
  <si>
    <t>PÇ12</t>
  </si>
  <si>
    <t>Karmaşık bir elektronik sistemi, gerçek hayat koşullarını göz önünde bulundurarak ve modern tasarım yöntemlerini kullanarak, istenen performansı karşılayacak şekilde tasarlayabilir.</t>
  </si>
  <si>
    <t>III. BÖLÜM (Bölüm Kurulu Onayı)</t>
  </si>
  <si>
    <t>Öğretilen Konular, Konuların Öğrenim Çıktılarına Katkıları, ve Öğrenim Değerlendirme Metodları</t>
  </si>
  <si>
    <t>Hafta</t>
  </si>
  <si>
    <t>Konu Açıklaması</t>
  </si>
  <si>
    <t>K1</t>
  </si>
  <si>
    <t xml:space="preserve">Vektörler
Vektör Özellikleri
Vektör Bileşneleri ve Biirm Vektör Tanımı
</t>
  </si>
  <si>
    <t>D1-D3-D4</t>
  </si>
  <si>
    <t>K2</t>
  </si>
  <si>
    <t xml:space="preserve">Tek Boyutta Hareket
Tek Boyutta Pozisyon, Hız ve Sürat Tanımı 
Anlık Hız, Anlık Sürat Tanımı
İvme
</t>
  </si>
  <si>
    <t>D1-D3-D5</t>
  </si>
  <si>
    <t>K3</t>
  </si>
  <si>
    <t xml:space="preserve">Tek Boyutta Sabit İvmeli Hareket
Objelerin Serbest Düşme Hareketi
Hesaplama ile Kinematik Eşitliklerin Elde Edilmesi
</t>
  </si>
  <si>
    <t>D1-D3-D6</t>
  </si>
  <si>
    <t>K4</t>
  </si>
  <si>
    <t xml:space="preserve">İki boyutta Hareket
İki boyutlu Hareket İçin Pozisyon, Hız ve İvme Vektörlerin Tanımı
Sabit İvmeli İki Boyutlu Hareket
</t>
  </si>
  <si>
    <t>K5</t>
  </si>
  <si>
    <t xml:space="preserve">Parabolik Hareket
Düzgün Dairesel Hareket
Teğet ve Açisal İvme
</t>
  </si>
  <si>
    <t>K6</t>
  </si>
  <si>
    <t xml:space="preserve">Hareket Yasaları
Kuvvet Kavramı
Newton’un Birinci Yasası
Kütle Tanımı
</t>
  </si>
  <si>
    <t>K7</t>
  </si>
  <si>
    <t xml:space="preserve">Newton’un İkinci Yasası
Gravitasyonel Kuvvet ve Ağırlık
Newton’un Üçüncü Yasası
Newton Hareket Yasalarının Uygulamalrı
Sürtünme Kuvveti
</t>
  </si>
  <si>
    <t>K8</t>
  </si>
  <si>
    <t xml:space="preserve">Newton Hareket Yasalarının Dairesel Hareket ve Diğer Uygulamaları
Enerji Ve Enerji Transferi
Sabit Kuvvetin Yaptığı İş
</t>
  </si>
  <si>
    <t>K9</t>
  </si>
  <si>
    <t xml:space="preserve">
Ara Sına</t>
  </si>
  <si>
    <t>K10</t>
  </si>
  <si>
    <t xml:space="preserve">İki vektörün skaler çarpımı
Değişken Kuvvetin Yaptığı İş
</t>
  </si>
  <si>
    <t>K11</t>
  </si>
  <si>
    <t xml:space="preserve">Bir Sistemin Potansiyel enerjisi
Mekanik Enerjinin Korunumu
</t>
  </si>
  <si>
    <t>K12</t>
  </si>
  <si>
    <t xml:space="preserve">Korunumlu Olmayan Kuvvetler Için Mekanik Enerjinin Değişimi
Korunumlu Kuvvet ile Potansiyel Enerji Arasındaki İlişki
</t>
  </si>
  <si>
    <t>K13</t>
  </si>
  <si>
    <t xml:space="preserve">Lineer momentum ve Çarpışmalar
İmpuls ve Momentum
Bir boyutta Çarpışma
</t>
  </si>
  <si>
    <t>K14</t>
  </si>
  <si>
    <t xml:space="preserve">İki boyutta çarpışma
Kütle Merkezi Tanımı
</t>
  </si>
  <si>
    <t>Öğrenim Çıktılarının Kazanılmasının Kanıtı</t>
  </si>
  <si>
    <t>Sınavlardan ve sınavlardan en az bir soru sorulur. Her bir değerlendirme yönteminin yüzdesine göre her öğrenci için ağırlıklı bir ortalama hesaplanır. Bu dersi geçmek için öğrencilerden öğretim elemanı tarafından ilan edilen 100 üzerinden en az bir puan alma zorunluluğu vardır. Bu puan, sınıf ortalamasına göre belirlenir.</t>
  </si>
  <si>
    <t>Harf Notu Belirleme Metodu</t>
  </si>
  <si>
    <t>Doğrudan Dönüşüm Sistemi (DDS)</t>
  </si>
  <si>
    <t>Bağıl Değerlendirme Sistemi (BDS)</t>
  </si>
  <si>
    <t>Öğretim Üyesi/Görevlisinin belirleyeceği diğer bir yöntem (belirlenen bu yöntem aşağıda açıklanmıştır)</t>
  </si>
  <si>
    <t>Toplamda 1 ara sınav, 1 final sınavı ve 1 ödev uygulanacaktır. Bunların ağırlıkları yukarıdaki bilgiler doğrultusunda şu şekilde özetlenmektedir: 
Ara sınav: 40%     Final sınavı: 50%      Ödev: 10%
Öğrencinin bu üç uygulamadan alacağı toplam puan, aşağıdaki tabloya göre harf notuna çevrilecektir:
0-29: F                  55-59: B-
30-34: D               60-64: B
35-39: D+             65-69: B+
40-44: C-              70-74: A-
45-49: C               75-84: A
50-54: C+             85-100: A+</t>
  </si>
  <si>
    <t>Öğretim Metodları, Tahmini Öğrenci Yükü</t>
  </si>
  <si>
    <t>Tür</t>
  </si>
  <si>
    <t>Açıklama</t>
  </si>
  <si>
    <t>Toplam Saat</t>
  </si>
  <si>
    <t>Öğretim elemanı tarafından ayrılması planlanan süre</t>
  </si>
  <si>
    <t>Sınıf Dersi</t>
  </si>
  <si>
    <t>Konu içeriği, tahtadaki yazılar ve bilgisayar sunumları kullanılarak açıklanmaktadır.</t>
  </si>
  <si>
    <t>3x14</t>
  </si>
  <si>
    <t>Etkileşimli Ders</t>
  </si>
  <si>
    <t>Problem Çözümü</t>
  </si>
  <si>
    <t>Örnek sorular tahtada çözülür</t>
  </si>
  <si>
    <t>1x14</t>
  </si>
  <si>
    <t>Laboratuvar</t>
  </si>
  <si>
    <t>Uygulama</t>
  </si>
  <si>
    <t>Saha Çalışması</t>
  </si>
  <si>
    <t>Öğrenci tarafından ayrılması planlanan süre</t>
  </si>
  <si>
    <t>Proje</t>
  </si>
  <si>
    <t>Ödev</t>
  </si>
  <si>
    <t>3x3</t>
  </si>
  <si>
    <t>Ders Öncesi Hazırlık</t>
  </si>
  <si>
    <t>Bir sonraki sınıfın materyali dersten önce okunur.</t>
  </si>
  <si>
    <t>2x14</t>
  </si>
  <si>
    <t>Ders Tekrarı</t>
  </si>
  <si>
    <t>Her hafta önceki sınıf materyalleri gözden geçirilir</t>
  </si>
  <si>
    <t>Stüdyo</t>
  </si>
  <si>
    <t>Ofis Saati</t>
  </si>
  <si>
    <t>Tartışmalar için bire bir toplantılar</t>
  </si>
  <si>
    <t>Hesaplanan AKTS Kredisi</t>
  </si>
  <si>
    <t>En Fazla</t>
  </si>
  <si>
    <t>En Az</t>
  </si>
  <si>
    <t>Genel Toplam</t>
  </si>
  <si>
    <t>IV. PART</t>
  </si>
  <si>
    <t>Öğretim Elemanı</t>
  </si>
  <si>
    <t>İsim Soyisim</t>
  </si>
  <si>
    <t>Engin ARSLAN</t>
  </si>
  <si>
    <t>E-mail</t>
  </si>
  <si>
    <t>engin.arslan@antalya.edu.tr</t>
  </si>
  <si>
    <t>Telefon Numarası</t>
  </si>
  <si>
    <t>0242 245 5288</t>
  </si>
  <si>
    <t>Ofis Numarası</t>
  </si>
  <si>
    <t>Dönem içerisinde haftalık 2 saat olarak belirlenir</t>
  </si>
  <si>
    <t>Ders Materyalleri</t>
  </si>
  <si>
    <t>Zorunlu</t>
  </si>
  <si>
    <t>Önerilen</t>
  </si>
  <si>
    <t>Diğer</t>
  </si>
  <si>
    <t>Akademik Dürüstlük</t>
  </si>
  <si>
    <t>Akademik dürüstlüğün ihlal edilmesi, sadece kopya çekmekle sınırlı değildir ayrıca, izinsiz alıntı yapmak, bilgi uydurmak veya atıf yapmak, başkalarının sahtekarlık hareketlerine yardım etmek, eğitmenin haberi olmaksızın daha önce kullanılan bir çalışmanın veya başka bir öğrencinin çalışmasının teslim edilmesi veya diğer öğrencilerin akademik çalışmalarına müdahale etmeyi de içermektedir. Akademik irtibakların herhangi biri ciddi bir akademik ihlaldir ve disiplin işlemi ile sonuçlanır.</t>
  </si>
  <si>
    <t>Engelli Öğrenciler</t>
  </si>
  <si>
    <t>Engelliliği doğrulanan öğrenciler için makul düzenlemeler yapılacaktır.</t>
  </si>
  <si>
    <t>Güvenlik Konuları</t>
  </si>
  <si>
    <t>Dersin işlenişi özel bir güvenlik önlemi gerektirmemektedir.</t>
  </si>
  <si>
    <t>Esneklik</t>
  </si>
  <si>
    <t>Ders süresince, öğretim programının her bileşenini yerine getirmesini engelleyen durumlar ortaya çıkabilir ve bu nedenle müfredat değişebilir. Öğrenciler herhangi bir değişiklik yapılmadan önce bilgilendirilecektir.</t>
  </si>
  <si>
    <t>Form No: ÜY-FR-1064 Yayın Tarihi:06.04.2022 Değ.No:0 Değ. Tarihi:-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</si>
</sst>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charset val="162"/>
      <scheme val="minor"/>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1"/>
      <color rgb="FF1F4E79"/>
      <name val="Times New Roman"/>
      <family val="1"/>
      <charset val="162"/>
    </font>
    <font>
      <sz val="11"/>
      <color theme="1"/>
      <name val="Calibri"/>
      <family val="2"/>
      <charset val="162"/>
      <scheme val="minor"/>
    </font>
    <font>
      <u/>
      <sz val="11"/>
      <color theme="10"/>
      <name val="Calibri"/>
      <family val="2"/>
      <charset val="162"/>
      <scheme val="minor"/>
    </font>
    <font>
      <b/>
      <sz val="9"/>
      <color theme="4" tint="-0.499984740745262"/>
      <name val="Times New Roman"/>
      <family val="1"/>
      <charset val="162"/>
    </font>
    <font>
      <sz val="10"/>
      <color rgb="FF002060"/>
      <name val="Times New Roman"/>
      <family val="1"/>
      <charset val="162"/>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s>
  <cellStyleXfs count="3">
    <xf numFmtId="0" fontId="0" fillId="0" borderId="0"/>
    <xf numFmtId="9" fontId="14" fillId="0" borderId="0" applyFont="0" applyFill="0" applyBorder="0" applyAlignment="0" applyProtection="0"/>
    <xf numFmtId="0" fontId="15" fillId="0" borderId="0" applyNumberFormat="0" applyFill="0" applyBorder="0" applyAlignment="0" applyProtection="0"/>
  </cellStyleXfs>
  <cellXfs count="243">
    <xf numFmtId="0" fontId="0" fillId="0" borderId="0" xfId="0"/>
    <xf numFmtId="0" fontId="6" fillId="0" borderId="0" xfId="0" applyFont="1"/>
    <xf numFmtId="0" fontId="6" fillId="0" borderId="11" xfId="0" applyFont="1" applyBorder="1"/>
    <xf numFmtId="0" fontId="5" fillId="0" borderId="24" xfId="0" applyFont="1" applyBorder="1" applyAlignment="1">
      <alignment vertical="center" wrapText="1"/>
    </xf>
    <xf numFmtId="0" fontId="5" fillId="0" borderId="25" xfId="0" applyFont="1" applyBorder="1" applyAlignment="1">
      <alignment vertical="center" wrapText="1"/>
    </xf>
    <xf numFmtId="0" fontId="0" fillId="0" borderId="38" xfId="0" applyBorder="1"/>
    <xf numFmtId="0" fontId="10" fillId="0" borderId="0" xfId="0" applyFont="1" applyAlignment="1">
      <alignment vertical="center" wrapText="1"/>
    </xf>
    <xf numFmtId="0" fontId="11" fillId="0" borderId="0" xfId="0" applyFont="1" applyAlignment="1">
      <alignment vertical="center" wrapText="1"/>
    </xf>
    <xf numFmtId="0" fontId="6" fillId="0" borderId="15" xfId="0" applyFont="1" applyBorder="1"/>
    <xf numFmtId="0" fontId="1" fillId="0" borderId="1"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23" xfId="0" applyFont="1" applyBorder="1" applyAlignment="1">
      <alignment horizontal="left" vertical="center" wrapText="1"/>
    </xf>
    <xf numFmtId="0" fontId="5" fillId="0" borderId="7" xfId="0" applyFont="1" applyBorder="1" applyAlignment="1">
      <alignment vertical="center" wrapText="1"/>
    </xf>
    <xf numFmtId="0" fontId="5" fillId="0" borderId="10" xfId="0" applyFont="1" applyBorder="1" applyAlignment="1">
      <alignment vertical="center" wrapText="1"/>
    </xf>
    <xf numFmtId="0" fontId="1" fillId="3" borderId="2" xfId="0" applyFont="1" applyFill="1" applyBorder="1" applyAlignment="1">
      <alignment horizontal="center" vertical="center"/>
    </xf>
    <xf numFmtId="0" fontId="6" fillId="0" borderId="14" xfId="0" applyFont="1" applyBorder="1"/>
    <xf numFmtId="0" fontId="1" fillId="3" borderId="11" xfId="0" applyFont="1" applyFill="1" applyBorder="1" applyAlignment="1">
      <alignment horizontal="center" vertical="center"/>
    </xf>
    <xf numFmtId="0" fontId="1" fillId="3" borderId="8" xfId="0" applyFont="1" applyFill="1" applyBorder="1" applyAlignment="1">
      <alignment horizontal="center" vertical="center" wrapText="1"/>
    </xf>
    <xf numFmtId="0" fontId="1" fillId="0" borderId="17" xfId="0" applyFont="1" applyBorder="1" applyAlignment="1">
      <alignment horizontal="right" vertical="center" wrapText="1"/>
    </xf>
    <xf numFmtId="1" fontId="1" fillId="0" borderId="17" xfId="0" applyNumberFormat="1" applyFont="1" applyBorder="1" applyAlignment="1">
      <alignment horizontal="right" vertical="center" wrapText="1"/>
    </xf>
    <xf numFmtId="0" fontId="1" fillId="0" borderId="44" xfId="0" applyFont="1" applyBorder="1" applyAlignment="1">
      <alignment horizontal="center" vertical="center" wrapText="1"/>
    </xf>
    <xf numFmtId="1" fontId="1" fillId="0" borderId="17" xfId="0" applyNumberFormat="1" applyFont="1" applyBorder="1" applyAlignment="1">
      <alignment horizontal="center" vertical="center" wrapText="1"/>
    </xf>
    <xf numFmtId="0" fontId="1" fillId="3" borderId="9" xfId="0" applyFont="1" applyFill="1" applyBorder="1" applyAlignment="1">
      <alignment horizontal="center" vertical="center" wrapText="1"/>
    </xf>
    <xf numFmtId="0" fontId="5" fillId="3" borderId="7" xfId="0" applyFont="1" applyFill="1" applyBorder="1" applyAlignment="1">
      <alignment vertical="center" wrapText="1"/>
    </xf>
    <xf numFmtId="0" fontId="2" fillId="0" borderId="8" xfId="0" applyFont="1" applyBorder="1" applyAlignment="1">
      <alignment horizontal="left" vertical="center" wrapText="1"/>
    </xf>
    <xf numFmtId="0" fontId="2" fillId="0" borderId="17" xfId="0" applyFont="1" applyBorder="1" applyAlignment="1">
      <alignment horizontal="left" vertical="center" wrapText="1"/>
    </xf>
    <xf numFmtId="0" fontId="1" fillId="0" borderId="22" xfId="0" applyFont="1" applyBorder="1" applyAlignment="1">
      <alignment horizontal="left" vertical="center" wrapText="1"/>
    </xf>
    <xf numFmtId="0" fontId="1" fillId="0" borderId="6" xfId="0" applyFont="1" applyBorder="1" applyAlignment="1">
      <alignment horizontal="center" vertical="center" wrapText="1"/>
    </xf>
    <xf numFmtId="0" fontId="4" fillId="0" borderId="8" xfId="0" applyFont="1" applyBorder="1" applyAlignment="1">
      <alignment vertical="center" wrapText="1"/>
    </xf>
    <xf numFmtId="0" fontId="3" fillId="0" borderId="8" xfId="0" applyFont="1" applyBorder="1" applyAlignment="1">
      <alignment vertical="center" wrapText="1"/>
    </xf>
    <xf numFmtId="0" fontId="3" fillId="0" borderId="1" xfId="0" applyFont="1" applyBorder="1" applyAlignment="1">
      <alignment vertical="center" wrapText="1"/>
    </xf>
    <xf numFmtId="0" fontId="3" fillId="0" borderId="17" xfId="0" applyFont="1" applyBorder="1" applyAlignment="1">
      <alignment vertical="center" wrapText="1"/>
    </xf>
    <xf numFmtId="0" fontId="1" fillId="0" borderId="51" xfId="0" applyFont="1" applyBorder="1" applyAlignment="1">
      <alignment horizontal="center" vertical="center" wrapText="1"/>
    </xf>
    <xf numFmtId="0" fontId="1" fillId="0" borderId="29" xfId="0" applyFont="1" applyBorder="1" applyAlignment="1">
      <alignment horizontal="center" vertical="center" wrapText="1"/>
    </xf>
    <xf numFmtId="9" fontId="1" fillId="0" borderId="17" xfId="1" applyFont="1" applyBorder="1" applyAlignment="1">
      <alignment horizontal="center" vertical="center" wrapText="1"/>
    </xf>
    <xf numFmtId="0" fontId="1" fillId="3" borderId="15" xfId="0" applyFont="1" applyFill="1" applyBorder="1" applyAlignment="1">
      <alignment horizontal="center" vertical="center"/>
    </xf>
    <xf numFmtId="0" fontId="1" fillId="3" borderId="1" xfId="0" applyFont="1" applyFill="1" applyBorder="1" applyAlignment="1">
      <alignment horizontal="center" vertical="center"/>
    </xf>
    <xf numFmtId="9" fontId="1" fillId="0" borderId="1" xfId="0" applyNumberFormat="1" applyFont="1" applyBorder="1" applyAlignment="1">
      <alignment horizontal="center" vertical="center" wrapText="1"/>
    </xf>
    <xf numFmtId="0" fontId="1" fillId="0" borderId="32" xfId="0" applyFont="1" applyBorder="1" applyAlignment="1">
      <alignment horizontal="center" vertical="center" wrapText="1"/>
    </xf>
    <xf numFmtId="0" fontId="1" fillId="0" borderId="8" xfId="0" applyFont="1" applyBorder="1" applyAlignment="1">
      <alignment horizontal="center" vertical="center" wrapText="1"/>
    </xf>
    <xf numFmtId="0" fontId="1" fillId="0" borderId="3" xfId="0" applyFont="1" applyBorder="1" applyAlignment="1">
      <alignment horizontal="center" vertical="center" wrapText="1"/>
    </xf>
    <xf numFmtId="1" fontId="16" fillId="0" borderId="1" xfId="0" applyNumberFormat="1" applyFont="1" applyBorder="1" applyAlignment="1">
      <alignment horizontal="center" vertical="center"/>
    </xf>
    <xf numFmtId="1" fontId="16" fillId="3" borderId="11" xfId="0" applyNumberFormat="1" applyFont="1" applyFill="1" applyBorder="1" applyAlignment="1">
      <alignment horizontal="center" vertical="center"/>
    </xf>
    <xf numFmtId="0" fontId="17" fillId="3" borderId="1" xfId="0" applyFont="1" applyFill="1" applyBorder="1" applyAlignment="1">
      <alignment horizontal="center" vertical="center" wrapText="1"/>
    </xf>
    <xf numFmtId="0" fontId="5" fillId="3" borderId="25" xfId="0" applyFont="1" applyFill="1" applyBorder="1" applyAlignment="1">
      <alignment horizontal="left" vertical="center" wrapText="1"/>
    </xf>
    <xf numFmtId="0" fontId="5" fillId="3" borderId="23" xfId="0" applyFont="1" applyFill="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50" xfId="0" applyFont="1" applyBorder="1" applyAlignment="1">
      <alignment horizontal="center" vertical="center" wrapText="1"/>
    </xf>
    <xf numFmtId="0" fontId="2" fillId="0" borderId="13" xfId="0" applyFont="1" applyBorder="1" applyAlignment="1">
      <alignment horizontal="left" vertical="center" wrapText="1"/>
    </xf>
    <xf numFmtId="0" fontId="2" fillId="0" borderId="44" xfId="0" applyFont="1" applyBorder="1" applyAlignment="1">
      <alignment horizontal="left" vertical="center" wrapText="1"/>
    </xf>
    <xf numFmtId="0" fontId="2" fillId="0" borderId="49" xfId="0" applyFont="1" applyBorder="1" applyAlignment="1">
      <alignment horizontal="left" vertical="center" wrapText="1"/>
    </xf>
    <xf numFmtId="0" fontId="2" fillId="0" borderId="18" xfId="0" applyFont="1" applyBorder="1" applyAlignment="1">
      <alignment horizontal="left" vertical="center" wrapText="1"/>
    </xf>
    <xf numFmtId="0" fontId="2" fillId="0" borderId="42" xfId="0" applyFont="1" applyBorder="1" applyAlignment="1">
      <alignment horizontal="left" vertical="center" wrapText="1"/>
    </xf>
    <xf numFmtId="0" fontId="2" fillId="0" borderId="43"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21" xfId="0" applyFont="1" applyBorder="1" applyAlignment="1">
      <alignment horizontal="left" vertical="center" wrapText="1"/>
    </xf>
    <xf numFmtId="0" fontId="15" fillId="0" borderId="2" xfId="2" applyBorder="1" applyAlignment="1">
      <alignment horizontal="left" vertical="center" wrapText="1"/>
    </xf>
    <xf numFmtId="0" fontId="15" fillId="0" borderId="4" xfId="2" applyBorder="1" applyAlignment="1">
      <alignment horizontal="left" vertical="center" wrapText="1"/>
    </xf>
    <xf numFmtId="0" fontId="15" fillId="0" borderId="21" xfId="2" applyBorder="1" applyAlignment="1">
      <alignment horizontal="left"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1" xfId="0" applyFont="1" applyBorder="1" applyAlignment="1">
      <alignment horizontal="center" vertical="center" wrapText="1"/>
    </xf>
    <xf numFmtId="0" fontId="8" fillId="2" borderId="47" xfId="0" applyFont="1" applyFill="1" applyBorder="1" applyAlignment="1">
      <alignment horizontal="center" vertical="center"/>
    </xf>
    <xf numFmtId="0" fontId="8" fillId="2" borderId="45" xfId="0" applyFont="1" applyFill="1" applyBorder="1" applyAlignment="1">
      <alignment horizontal="center" vertical="center"/>
    </xf>
    <xf numFmtId="0" fontId="8" fillId="2" borderId="46" xfId="0" applyFont="1" applyFill="1" applyBorder="1" applyAlignment="1">
      <alignment horizontal="center" vertical="center"/>
    </xf>
    <xf numFmtId="9" fontId="4" fillId="0" borderId="2" xfId="0" applyNumberFormat="1" applyFont="1" applyBorder="1" applyAlignment="1">
      <alignment horizontal="center" vertical="center" wrapText="1"/>
    </xf>
    <xf numFmtId="9" fontId="4" fillId="0" borderId="4" xfId="0" applyNumberFormat="1" applyFont="1" applyBorder="1" applyAlignment="1">
      <alignment horizontal="center" vertical="center" wrapText="1"/>
    </xf>
    <xf numFmtId="9" fontId="4" fillId="0" borderId="3" xfId="0" applyNumberFormat="1" applyFont="1" applyBorder="1" applyAlignment="1">
      <alignment horizontal="center" vertical="center" wrapText="1"/>
    </xf>
    <xf numFmtId="0" fontId="1" fillId="0" borderId="1" xfId="0" applyFont="1" applyBorder="1" applyAlignment="1">
      <alignment horizontal="left" vertical="center" wrapText="1"/>
    </xf>
    <xf numFmtId="0" fontId="17" fillId="0" borderId="2" xfId="0" applyFont="1" applyBorder="1" applyAlignment="1">
      <alignment horizontal="left" vertical="center" wrapText="1"/>
    </xf>
    <xf numFmtId="0" fontId="17" fillId="0" borderId="4" xfId="0" applyFont="1" applyBorder="1" applyAlignment="1">
      <alignment horizontal="left" vertical="center" wrapText="1"/>
    </xf>
    <xf numFmtId="0" fontId="17" fillId="0" borderId="3" xfId="0" applyFont="1" applyBorder="1" applyAlignment="1">
      <alignment horizontal="left" vertical="center" wrapText="1"/>
    </xf>
    <xf numFmtId="0" fontId="1" fillId="0" borderId="18"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28" xfId="0" applyFont="1" applyBorder="1" applyAlignment="1">
      <alignment horizontal="center" vertical="center" wrapText="1"/>
    </xf>
    <xf numFmtId="0" fontId="11" fillId="0" borderId="2" xfId="0" applyFont="1" applyBorder="1" applyAlignment="1">
      <alignment horizontal="left" vertical="center" wrapText="1"/>
    </xf>
    <xf numFmtId="0" fontId="11" fillId="0" borderId="4" xfId="0" applyFont="1" applyBorder="1" applyAlignment="1">
      <alignment horizontal="left" vertical="center" wrapText="1"/>
    </xf>
    <xf numFmtId="0" fontId="11" fillId="0" borderId="3" xfId="0" applyFont="1" applyBorder="1" applyAlignment="1">
      <alignment horizontal="left" vertical="center" wrapText="1"/>
    </xf>
    <xf numFmtId="0" fontId="8" fillId="2" borderId="26" xfId="0" applyFont="1" applyFill="1" applyBorder="1" applyAlignment="1">
      <alignment horizontal="center"/>
    </xf>
    <xf numFmtId="0" fontId="8" fillId="2" borderId="40" xfId="0" applyFont="1" applyFill="1" applyBorder="1" applyAlignment="1">
      <alignment horizontal="center"/>
    </xf>
    <xf numFmtId="0" fontId="8" fillId="2" borderId="56" xfId="0" applyFont="1" applyFill="1" applyBorder="1" applyAlignment="1">
      <alignment horizontal="center"/>
    </xf>
    <xf numFmtId="0" fontId="5" fillId="0" borderId="10" xfId="0" applyFont="1" applyBorder="1" applyAlignment="1">
      <alignment vertical="center" wrapText="1"/>
    </xf>
    <xf numFmtId="0" fontId="5" fillId="0" borderId="25" xfId="0" applyFont="1" applyBorder="1" applyAlignment="1">
      <alignment vertical="center" wrapText="1"/>
    </xf>
    <xf numFmtId="0" fontId="5" fillId="3" borderId="23" xfId="0" applyFont="1" applyFill="1" applyBorder="1" applyAlignment="1">
      <alignment horizontal="center" vertical="center" wrapText="1"/>
    </xf>
    <xf numFmtId="0" fontId="5" fillId="3" borderId="24" xfId="0" applyFont="1" applyFill="1" applyBorder="1" applyAlignment="1">
      <alignment horizontal="center" vertical="center" wrapText="1"/>
    </xf>
    <xf numFmtId="0" fontId="11" fillId="3" borderId="2" xfId="0" applyFont="1" applyFill="1" applyBorder="1" applyAlignment="1">
      <alignment horizontal="left" vertical="center" wrapText="1"/>
    </xf>
    <xf numFmtId="0" fontId="11" fillId="3" borderId="4" xfId="0" applyFont="1" applyFill="1" applyBorder="1" applyAlignment="1">
      <alignment horizontal="left" vertical="center" wrapText="1"/>
    </xf>
    <xf numFmtId="0" fontId="11" fillId="3" borderId="3" xfId="0" applyFont="1" applyFill="1" applyBorder="1" applyAlignment="1">
      <alignment horizontal="left" vertical="center" wrapText="1"/>
    </xf>
    <xf numFmtId="0" fontId="11" fillId="3" borderId="21" xfId="0" applyFont="1" applyFill="1" applyBorder="1" applyAlignment="1">
      <alignment horizontal="left" vertical="center" wrapText="1"/>
    </xf>
    <xf numFmtId="0" fontId="11" fillId="3" borderId="13" xfId="0" applyFont="1" applyFill="1" applyBorder="1" applyAlignment="1">
      <alignment horizontal="left" vertical="center" wrapText="1"/>
    </xf>
    <xf numFmtId="0" fontId="11" fillId="3" borderId="44" xfId="0" applyFont="1" applyFill="1" applyBorder="1" applyAlignment="1">
      <alignment horizontal="left" vertical="center" wrapText="1"/>
    </xf>
    <xf numFmtId="0" fontId="11" fillId="3" borderId="39" xfId="0" applyFont="1" applyFill="1" applyBorder="1" applyAlignment="1">
      <alignment horizontal="left" vertical="center" wrapText="1"/>
    </xf>
    <xf numFmtId="0" fontId="3" fillId="0" borderId="18" xfId="0" applyFont="1" applyBorder="1" applyAlignment="1">
      <alignment horizontal="left" vertical="center" wrapText="1"/>
    </xf>
    <xf numFmtId="0" fontId="3" fillId="0" borderId="42" xfId="0" applyFont="1" applyBorder="1" applyAlignment="1">
      <alignment horizontal="left" vertical="center" wrapText="1"/>
    </xf>
    <xf numFmtId="0" fontId="3" fillId="0" borderId="28" xfId="0" applyFont="1" applyBorder="1" applyAlignment="1">
      <alignment horizontal="left" vertical="center" wrapText="1"/>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3" fillId="0" borderId="3" xfId="0" applyFont="1" applyBorder="1" applyAlignment="1">
      <alignment horizontal="left" vertical="center" wrapText="1"/>
    </xf>
    <xf numFmtId="0" fontId="3" fillId="0" borderId="13" xfId="0" applyFont="1" applyBorder="1" applyAlignment="1">
      <alignment horizontal="left" vertical="center" wrapText="1"/>
    </xf>
    <xf numFmtId="0" fontId="3" fillId="0" borderId="44" xfId="0" applyFont="1" applyBorder="1" applyAlignment="1">
      <alignment horizontal="left" vertical="center" wrapText="1"/>
    </xf>
    <xf numFmtId="0" fontId="3" fillId="0" borderId="39" xfId="0" applyFont="1" applyBorder="1" applyAlignment="1">
      <alignment horizontal="left" vertical="center" wrapText="1"/>
    </xf>
    <xf numFmtId="0" fontId="1" fillId="3" borderId="18" xfId="0" applyFont="1" applyFill="1" applyBorder="1" applyAlignment="1">
      <alignment horizontal="center" vertical="center" wrapText="1"/>
    </xf>
    <xf numFmtId="0" fontId="1" fillId="3" borderId="42" xfId="0" applyFont="1" applyFill="1" applyBorder="1" applyAlignment="1">
      <alignment horizontal="center" vertical="center" wrapText="1"/>
    </xf>
    <xf numFmtId="0" fontId="1" fillId="3" borderId="28" xfId="0" applyFont="1" applyFill="1" applyBorder="1" applyAlignment="1">
      <alignment horizontal="center" vertical="center" wrapText="1"/>
    </xf>
    <xf numFmtId="0" fontId="9" fillId="0" borderId="47" xfId="0" applyFont="1" applyBorder="1" applyAlignment="1">
      <alignment horizontal="center" wrapText="1"/>
    </xf>
    <xf numFmtId="0" fontId="9" fillId="0" borderId="45" xfId="0" applyFont="1" applyBorder="1" applyAlignment="1">
      <alignment horizontal="center" wrapText="1"/>
    </xf>
    <xf numFmtId="0" fontId="9" fillId="0" borderId="46" xfId="0" applyFont="1" applyBorder="1" applyAlignment="1">
      <alignment horizontal="center" wrapText="1"/>
    </xf>
    <xf numFmtId="0" fontId="8" fillId="2" borderId="33" xfId="0" applyFont="1" applyFill="1" applyBorder="1" applyAlignment="1">
      <alignment horizontal="center"/>
    </xf>
    <xf numFmtId="0" fontId="8" fillId="2" borderId="34" xfId="0" applyFont="1" applyFill="1" applyBorder="1" applyAlignment="1">
      <alignment horizontal="center"/>
    </xf>
    <xf numFmtId="0" fontId="8" fillId="2" borderId="41" xfId="0" applyFont="1" applyFill="1" applyBorder="1" applyAlignment="1">
      <alignment horizontal="center"/>
    </xf>
    <xf numFmtId="0" fontId="8" fillId="2" borderId="35" xfId="0" applyFont="1" applyFill="1" applyBorder="1" applyAlignment="1">
      <alignment horizontal="center"/>
    </xf>
    <xf numFmtId="0" fontId="12" fillId="0" borderId="1" xfId="0" applyFont="1" applyBorder="1" applyAlignment="1">
      <alignment horizontal="left" vertical="center" wrapText="1"/>
    </xf>
    <xf numFmtId="0" fontId="12" fillId="0" borderId="2" xfId="0" applyFont="1" applyBorder="1" applyAlignment="1">
      <alignment horizontal="left" vertical="center" wrapText="1"/>
    </xf>
    <xf numFmtId="0" fontId="12" fillId="0" borderId="11" xfId="0" applyFont="1" applyBorder="1" applyAlignment="1">
      <alignment horizontal="left" vertical="center" wrapText="1"/>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11" xfId="0" applyFont="1" applyBorder="1" applyAlignment="1">
      <alignment vertical="center" wrapText="1"/>
    </xf>
    <xf numFmtId="0" fontId="5" fillId="0" borderId="7" xfId="0" applyFont="1" applyBorder="1" applyAlignment="1">
      <alignment horizontal="left" vertical="center" wrapText="1"/>
    </xf>
    <xf numFmtId="0" fontId="5" fillId="0" borderId="10" xfId="0" applyFont="1" applyBorder="1" applyAlignment="1">
      <alignment horizontal="left" vertical="center" wrapText="1"/>
    </xf>
    <xf numFmtId="0" fontId="5" fillId="0" borderId="12" xfId="0" applyFont="1" applyBorder="1" applyAlignment="1">
      <alignment horizontal="left" vertical="center" wrapText="1"/>
    </xf>
    <xf numFmtId="0" fontId="3" fillId="0" borderId="1" xfId="0" applyFont="1" applyBorder="1" applyAlignment="1">
      <alignment horizontal="left" vertical="center" wrapText="1"/>
    </xf>
    <xf numFmtId="0" fontId="3" fillId="0" borderId="11" xfId="0" applyFont="1" applyBorder="1" applyAlignment="1">
      <alignment horizontal="left" vertical="center" wrapText="1"/>
    </xf>
    <xf numFmtId="0" fontId="2" fillId="0" borderId="8" xfId="0" applyFont="1" applyBorder="1" applyAlignment="1">
      <alignment horizontal="left" vertical="center" wrapText="1"/>
    </xf>
    <xf numFmtId="0" fontId="2" fillId="0" borderId="17"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5" fillId="0" borderId="1" xfId="0" applyFont="1" applyBorder="1" applyAlignment="1">
      <alignment horizontal="left" vertical="center" wrapText="1"/>
    </xf>
    <xf numFmtId="0" fontId="5" fillId="0" borderId="8" xfId="0" applyFont="1" applyBorder="1" applyAlignment="1">
      <alignment horizontal="left" vertical="center" wrapText="1"/>
    </xf>
    <xf numFmtId="0" fontId="2" fillId="0" borderId="30" xfId="0" applyFont="1" applyBorder="1" applyAlignment="1">
      <alignment horizontal="left" vertical="center" wrapText="1"/>
    </xf>
    <xf numFmtId="0" fontId="2" fillId="0" borderId="52" xfId="0" applyFont="1" applyBorder="1" applyAlignment="1">
      <alignment horizontal="left" vertical="center" wrapText="1"/>
    </xf>
    <xf numFmtId="0" fontId="2" fillId="0" borderId="31" xfId="0" applyFont="1" applyBorder="1" applyAlignment="1">
      <alignment horizontal="left" vertical="center" wrapText="1"/>
    </xf>
    <xf numFmtId="0" fontId="5" fillId="0" borderId="7" xfId="0" applyFont="1" applyBorder="1" applyAlignment="1">
      <alignment vertical="center" wrapText="1"/>
    </xf>
    <xf numFmtId="0" fontId="5" fillId="0" borderId="12" xfId="0" applyFont="1" applyBorder="1" applyAlignment="1">
      <alignment vertical="center" wrapText="1"/>
    </xf>
    <xf numFmtId="0" fontId="1" fillId="0" borderId="30" xfId="0" applyFont="1" applyBorder="1" applyAlignment="1">
      <alignment horizontal="left" vertical="center" wrapText="1"/>
    </xf>
    <xf numFmtId="0" fontId="3" fillId="0" borderId="6" xfId="0" applyFont="1" applyBorder="1" applyAlignment="1">
      <alignment horizontal="left" vertical="center" wrapText="1"/>
    </xf>
    <xf numFmtId="0" fontId="1" fillId="0" borderId="2" xfId="0" applyFont="1" applyBorder="1" applyAlignment="1">
      <alignment horizontal="left" vertical="center" wrapText="1"/>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0" borderId="43" xfId="0" applyFont="1" applyBorder="1" applyAlignment="1">
      <alignment horizontal="center" vertical="center" wrapText="1"/>
    </xf>
    <xf numFmtId="0" fontId="1" fillId="0" borderId="27" xfId="0" applyFont="1" applyBorder="1" applyAlignment="1">
      <alignment horizontal="left" vertical="center" wrapText="1"/>
    </xf>
    <xf numFmtId="0" fontId="1" fillId="0" borderId="48" xfId="0" applyFont="1" applyBorder="1" applyAlignment="1">
      <alignment horizontal="left" vertical="center" wrapText="1"/>
    </xf>
    <xf numFmtId="0" fontId="3" fillId="0" borderId="18"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49" xfId="0" applyFont="1" applyBorder="1" applyAlignment="1">
      <alignment horizontal="center" vertical="center" wrapText="1"/>
    </xf>
    <xf numFmtId="0" fontId="4" fillId="0" borderId="13" xfId="0" applyFont="1" applyBorder="1" applyAlignment="1">
      <alignment horizontal="left" vertical="center" wrapText="1"/>
    </xf>
    <xf numFmtId="0" fontId="4" fillId="0" borderId="44" xfId="0" applyFont="1" applyBorder="1" applyAlignment="1">
      <alignment horizontal="left" vertical="center" wrapText="1"/>
    </xf>
    <xf numFmtId="0" fontId="4" fillId="0" borderId="49" xfId="0" applyFont="1" applyBorder="1" applyAlignment="1">
      <alignment horizontal="left" vertical="center" wrapText="1"/>
    </xf>
    <xf numFmtId="0" fontId="4" fillId="0" borderId="18" xfId="0" applyFont="1" applyBorder="1" applyAlignment="1">
      <alignment horizontal="center" vertical="center" wrapText="1"/>
    </xf>
    <xf numFmtId="0" fontId="4" fillId="0" borderId="43" xfId="0" applyFont="1" applyBorder="1" applyAlignment="1">
      <alignment horizontal="center" vertical="center" wrapText="1"/>
    </xf>
    <xf numFmtId="0" fontId="1" fillId="0" borderId="4" xfId="0" applyFont="1" applyBorder="1" applyAlignment="1">
      <alignment horizontal="left" vertical="center" wrapText="1"/>
    </xf>
    <xf numFmtId="0" fontId="1" fillId="0" borderId="3" xfId="0" applyFont="1" applyBorder="1" applyAlignment="1">
      <alignment horizontal="left" vertical="center" wrapText="1"/>
    </xf>
    <xf numFmtId="0" fontId="1" fillId="0" borderId="1"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53" xfId="0" applyFont="1" applyBorder="1" applyAlignment="1">
      <alignment horizontal="center" vertical="center" wrapText="1"/>
    </xf>
    <xf numFmtId="0" fontId="1" fillId="0" borderId="54" xfId="0" applyFont="1" applyBorder="1" applyAlignment="1">
      <alignment horizontal="center" vertical="center" wrapText="1"/>
    </xf>
    <xf numFmtId="0" fontId="8" fillId="2" borderId="47" xfId="0" applyFont="1" applyFill="1" applyBorder="1" applyAlignment="1">
      <alignment horizontal="center"/>
    </xf>
    <xf numFmtId="0" fontId="8" fillId="2" borderId="45" xfId="0" applyFont="1" applyFill="1" applyBorder="1" applyAlignment="1">
      <alignment horizontal="center"/>
    </xf>
    <xf numFmtId="0" fontId="8" fillId="2" borderId="46" xfId="0" applyFont="1" applyFill="1" applyBorder="1" applyAlignment="1">
      <alignment horizontal="center"/>
    </xf>
    <xf numFmtId="0" fontId="1" fillId="0" borderId="13" xfId="0" applyFont="1" applyBorder="1" applyAlignment="1">
      <alignment horizontal="left" vertical="center" wrapText="1"/>
    </xf>
    <xf numFmtId="0" fontId="1" fillId="0" borderId="44" xfId="0" applyFont="1" applyBorder="1" applyAlignment="1">
      <alignment horizontal="left" vertical="center" wrapText="1"/>
    </xf>
    <xf numFmtId="0" fontId="1" fillId="0" borderId="39" xfId="0" applyFont="1" applyBorder="1" applyAlignment="1">
      <alignment horizontal="left" vertical="center" wrapText="1"/>
    </xf>
    <xf numFmtId="0" fontId="1" fillId="0" borderId="18" xfId="0" applyFont="1" applyBorder="1" applyAlignment="1">
      <alignment horizontal="left" vertical="center" wrapText="1"/>
    </xf>
    <xf numFmtId="0" fontId="1" fillId="0" borderId="42" xfId="0" applyFont="1" applyBorder="1" applyAlignment="1">
      <alignment horizontal="left" vertical="center" wrapText="1"/>
    </xf>
    <xf numFmtId="0" fontId="1" fillId="0" borderId="28" xfId="0" applyFont="1" applyBorder="1" applyAlignment="1">
      <alignment horizontal="left" vertical="center" wrapText="1"/>
    </xf>
    <xf numFmtId="0" fontId="1" fillId="0" borderId="18" xfId="0" applyFont="1" applyBorder="1" applyAlignment="1">
      <alignment horizontal="left" vertical="center"/>
    </xf>
    <xf numFmtId="0" fontId="1" fillId="0" borderId="42" xfId="0" applyFont="1" applyBorder="1" applyAlignment="1">
      <alignment horizontal="left" vertical="center"/>
    </xf>
    <xf numFmtId="0" fontId="1" fillId="0" borderId="28" xfId="0" applyFont="1" applyBorder="1" applyAlignment="1">
      <alignment horizontal="left" vertical="center"/>
    </xf>
    <xf numFmtId="0" fontId="1" fillId="0" borderId="2" xfId="0" applyFont="1" applyBorder="1" applyAlignment="1">
      <alignment horizontal="left" vertical="center"/>
    </xf>
    <xf numFmtId="0" fontId="1" fillId="0" borderId="4" xfId="0" applyFont="1" applyBorder="1" applyAlignment="1">
      <alignment horizontal="left" vertical="center"/>
    </xf>
    <xf numFmtId="0" fontId="1" fillId="0" borderId="3" xfId="0" applyFont="1" applyBorder="1" applyAlignment="1">
      <alignment horizontal="left" vertical="center"/>
    </xf>
    <xf numFmtId="0" fontId="1" fillId="0" borderId="24" xfId="0" applyFont="1" applyBorder="1" applyAlignment="1">
      <alignment horizontal="left" vertical="center" wrapText="1"/>
    </xf>
    <xf numFmtId="0" fontId="1" fillId="0" borderId="10" xfId="0" applyFont="1" applyBorder="1" applyAlignment="1">
      <alignment horizontal="left" vertical="center" wrapText="1"/>
    </xf>
    <xf numFmtId="0" fontId="1" fillId="0" borderId="25" xfId="0" applyFont="1" applyBorder="1" applyAlignment="1">
      <alignment horizontal="left" vertical="center" wrapText="1"/>
    </xf>
    <xf numFmtId="0" fontId="1" fillId="0" borderId="13" xfId="0" applyFont="1" applyBorder="1" applyAlignment="1">
      <alignment horizontal="left" vertical="center"/>
    </xf>
    <xf numFmtId="0" fontId="1" fillId="0" borderId="44" xfId="0" applyFont="1" applyBorder="1" applyAlignment="1">
      <alignment horizontal="left" vertical="center"/>
    </xf>
    <xf numFmtId="0" fontId="1" fillId="0" borderId="39" xfId="0" applyFont="1" applyBorder="1" applyAlignment="1">
      <alignment horizontal="left" vertical="center"/>
    </xf>
    <xf numFmtId="0" fontId="1" fillId="0" borderId="7" xfId="0" applyFont="1" applyBorder="1" applyAlignment="1">
      <alignment horizontal="left" vertical="center"/>
    </xf>
    <xf numFmtId="0" fontId="1" fillId="0" borderId="10" xfId="0" applyFont="1" applyBorder="1" applyAlignment="1">
      <alignment horizontal="left" vertical="center"/>
    </xf>
    <xf numFmtId="0" fontId="1" fillId="0" borderId="12" xfId="0" applyFont="1" applyBorder="1" applyAlignment="1">
      <alignment horizontal="left" vertical="center"/>
    </xf>
    <xf numFmtId="0" fontId="1" fillId="0" borderId="36" xfId="0" applyFont="1" applyBorder="1" applyAlignment="1">
      <alignment horizontal="left" vertical="center" wrapText="1"/>
    </xf>
    <xf numFmtId="0" fontId="1" fillId="0" borderId="37" xfId="0" applyFont="1" applyBorder="1" applyAlignment="1">
      <alignment horizontal="left" vertical="center" wrapText="1"/>
    </xf>
    <xf numFmtId="0" fontId="3" fillId="0" borderId="21" xfId="0" applyFont="1" applyBorder="1" applyAlignment="1">
      <alignment horizontal="left" vertical="center" wrapText="1"/>
    </xf>
    <xf numFmtId="0" fontId="1" fillId="0" borderId="5"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44" xfId="0" applyFont="1" applyBorder="1" applyAlignment="1">
      <alignment horizontal="center" vertical="center" wrapText="1"/>
    </xf>
    <xf numFmtId="0" fontId="1" fillId="0" borderId="39" xfId="0" applyFont="1" applyBorder="1" applyAlignment="1">
      <alignment horizontal="center" vertical="center" wrapText="1"/>
    </xf>
    <xf numFmtId="1" fontId="1" fillId="0" borderId="44" xfId="0" applyNumberFormat="1" applyFont="1" applyBorder="1" applyAlignment="1">
      <alignment horizontal="center" vertical="center" wrapText="1"/>
    </xf>
    <xf numFmtId="1" fontId="1" fillId="0" borderId="39" xfId="0" applyNumberFormat="1" applyFont="1" applyBorder="1" applyAlignment="1">
      <alignment horizontal="center" vertical="center" wrapText="1"/>
    </xf>
    <xf numFmtId="0" fontId="1" fillId="0" borderId="49" xfId="0" applyFont="1" applyBorder="1" applyAlignment="1">
      <alignment horizontal="center" vertical="center" wrapText="1"/>
    </xf>
    <xf numFmtId="0" fontId="1" fillId="0" borderId="6" xfId="0" applyFont="1" applyBorder="1" applyAlignment="1">
      <alignment horizontal="center" vertical="center" wrapText="1"/>
    </xf>
    <xf numFmtId="0" fontId="1" fillId="0" borderId="3" xfId="0" applyFont="1" applyBorder="1" applyAlignment="1">
      <alignment horizontal="center" vertical="center" wrapText="1"/>
    </xf>
    <xf numFmtId="9" fontId="4" fillId="0" borderId="2" xfId="0" applyNumberFormat="1" applyFont="1" applyBorder="1" applyAlignment="1">
      <alignment horizontal="left" vertical="center" wrapText="1"/>
    </xf>
    <xf numFmtId="9" fontId="4" fillId="0" borderId="4" xfId="0" applyNumberFormat="1" applyFont="1" applyBorder="1" applyAlignment="1">
      <alignment horizontal="left" vertical="center" wrapText="1"/>
    </xf>
    <xf numFmtId="9" fontId="4" fillId="0" borderId="3" xfId="0" applyNumberFormat="1" applyFont="1" applyBorder="1" applyAlignment="1">
      <alignment horizontal="left" vertical="center" wrapText="1"/>
    </xf>
    <xf numFmtId="0" fontId="4" fillId="0" borderId="42"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8" xfId="0" applyFont="1" applyBorder="1" applyAlignment="1">
      <alignment horizontal="center" vertical="center" wrapText="1"/>
    </xf>
    <xf numFmtId="0" fontId="17" fillId="0" borderId="13" xfId="0" applyFont="1" applyBorder="1" applyAlignment="1">
      <alignment horizontal="left" vertical="center" wrapText="1"/>
    </xf>
    <xf numFmtId="0" fontId="17" fillId="0" borderId="44" xfId="0" applyFont="1" applyBorder="1" applyAlignment="1">
      <alignment horizontal="left" vertical="center" wrapText="1"/>
    </xf>
    <xf numFmtId="0" fontId="17" fillId="0" borderId="39" xfId="0" applyFont="1" applyBorder="1" applyAlignment="1">
      <alignment horizontal="left" vertical="center" wrapText="1"/>
    </xf>
    <xf numFmtId="0" fontId="1" fillId="0" borderId="8" xfId="0" applyFont="1" applyBorder="1" applyAlignment="1">
      <alignment horizontal="center"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11" xfId="0" applyFont="1" applyBorder="1" applyAlignment="1">
      <alignment horizontal="left" vertical="center" wrapText="1"/>
    </xf>
    <xf numFmtId="9" fontId="7" fillId="0" borderId="17" xfId="0" applyNumberFormat="1" applyFont="1" applyBorder="1" applyAlignment="1">
      <alignment horizontal="right"/>
    </xf>
    <xf numFmtId="0" fontId="7" fillId="0" borderId="17" xfId="0" applyFont="1" applyBorder="1" applyAlignment="1">
      <alignment horizontal="right"/>
    </xf>
    <xf numFmtId="0" fontId="7" fillId="0" borderId="13" xfId="0" applyFont="1" applyBorder="1" applyAlignment="1">
      <alignment horizontal="right"/>
    </xf>
    <xf numFmtId="0" fontId="7" fillId="0" borderId="14" xfId="0" applyFont="1" applyBorder="1" applyAlignment="1">
      <alignment horizontal="right"/>
    </xf>
    <xf numFmtId="0" fontId="3" fillId="0" borderId="4" xfId="0" applyFont="1" applyBorder="1" applyAlignment="1">
      <alignment horizontal="center" vertical="center" wrapText="1"/>
    </xf>
    <xf numFmtId="0" fontId="6" fillId="0" borderId="2" xfId="0" applyFont="1" applyBorder="1" applyAlignment="1">
      <alignment horizontal="left"/>
    </xf>
    <xf numFmtId="0" fontId="6" fillId="0" borderId="4" xfId="0" applyFont="1" applyBorder="1" applyAlignment="1">
      <alignment horizontal="left"/>
    </xf>
    <xf numFmtId="0" fontId="6" fillId="0" borderId="21" xfId="0" applyFont="1" applyBorder="1" applyAlignment="1">
      <alignment horizontal="left"/>
    </xf>
    <xf numFmtId="0" fontId="6" fillId="0" borderId="1" xfId="0" applyFont="1" applyBorder="1" applyAlignment="1">
      <alignment horizontal="left"/>
    </xf>
    <xf numFmtId="0" fontId="6" fillId="0" borderId="11" xfId="0" applyFont="1" applyBorder="1" applyAlignment="1">
      <alignment horizontal="left"/>
    </xf>
    <xf numFmtId="0" fontId="6" fillId="0" borderId="5" xfId="0" applyFont="1" applyBorder="1" applyAlignment="1">
      <alignment horizontal="left"/>
    </xf>
    <xf numFmtId="0" fontId="6" fillId="0" borderId="19" xfId="0" applyFont="1" applyBorder="1" applyAlignment="1">
      <alignment horizontal="left"/>
    </xf>
    <xf numFmtId="0" fontId="6" fillId="0" borderId="15" xfId="0" applyFont="1" applyBorder="1" applyAlignment="1">
      <alignment horizontal="left"/>
    </xf>
    <xf numFmtId="0" fontId="1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3"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14" xfId="0" applyFont="1" applyBorder="1" applyAlignment="1">
      <alignment horizontal="left" vertical="center" wrapText="1"/>
    </xf>
    <xf numFmtId="0" fontId="3" fillId="0" borderId="5" xfId="0" applyFont="1" applyBorder="1" applyAlignment="1">
      <alignment horizontal="left" vertical="center" wrapText="1"/>
    </xf>
    <xf numFmtId="0" fontId="5" fillId="0" borderId="5" xfId="0" applyFont="1" applyBorder="1" applyAlignment="1">
      <alignment horizontal="left" vertical="center" wrapText="1"/>
    </xf>
    <xf numFmtId="0" fontId="1" fillId="0" borderId="55" xfId="0" applyFont="1" applyBorder="1" applyAlignment="1">
      <alignment horizontal="left" vertical="center" wrapText="1"/>
    </xf>
    <xf numFmtId="0" fontId="3" fillId="0" borderId="19" xfId="0" applyFont="1" applyBorder="1" applyAlignment="1">
      <alignment horizontal="left" vertical="center" wrapText="1"/>
    </xf>
    <xf numFmtId="0" fontId="3" fillId="0" borderId="15" xfId="0" applyFont="1" applyBorder="1" applyAlignment="1">
      <alignment horizontal="left" vertical="center" wrapText="1"/>
    </xf>
    <xf numFmtId="0" fontId="2" fillId="0" borderId="28" xfId="0" applyFont="1" applyBorder="1" applyAlignment="1">
      <alignment horizontal="left" vertical="center" wrapText="1"/>
    </xf>
    <xf numFmtId="0" fontId="2" fillId="0" borderId="39" xfId="0" applyFont="1" applyBorder="1" applyAlignment="1">
      <alignment horizontal="left" vertical="center" wrapText="1"/>
    </xf>
    <xf numFmtId="0" fontId="4" fillId="0" borderId="41" xfId="0" applyFont="1" applyBorder="1" applyAlignment="1">
      <alignment horizontal="left" vertical="center" wrapText="1"/>
    </xf>
    <xf numFmtId="0" fontId="4" fillId="0" borderId="45" xfId="0" applyFont="1" applyBorder="1" applyAlignment="1">
      <alignment horizontal="left" vertical="center" wrapText="1"/>
    </xf>
    <xf numFmtId="0" fontId="4" fillId="0" borderId="46" xfId="0" applyFont="1" applyBorder="1" applyAlignment="1">
      <alignment horizontal="left"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1" xfId="0" applyFont="1" applyBorder="1" applyAlignment="1">
      <alignment horizontal="center"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393700</xdr:colOff>
          <xdr:row>3</xdr:row>
          <xdr:rowOff>298450</xdr:rowOff>
        </xdr:from>
        <xdr:to>
          <xdr:col>6</xdr:col>
          <xdr:colOff>698500</xdr:colOff>
          <xdr:row>5</xdr:row>
          <xdr:rowOff>12700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393700</xdr:colOff>
          <xdr:row>4</xdr:row>
          <xdr:rowOff>184150</xdr:rowOff>
        </xdr:from>
        <xdr:to>
          <xdr:col>6</xdr:col>
          <xdr:colOff>698500</xdr:colOff>
          <xdr:row>6</xdr:row>
          <xdr:rowOff>19050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393700</xdr:colOff>
          <xdr:row>5</xdr:row>
          <xdr:rowOff>184150</xdr:rowOff>
        </xdr:from>
        <xdr:to>
          <xdr:col>6</xdr:col>
          <xdr:colOff>698500</xdr:colOff>
          <xdr:row>7</xdr:row>
          <xdr:rowOff>12700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285750</xdr:rowOff>
        </xdr:from>
        <xdr:to>
          <xdr:col>13</xdr:col>
          <xdr:colOff>209550</xdr:colOff>
          <xdr:row>5</xdr:row>
          <xdr:rowOff>12700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184150</xdr:rowOff>
        </xdr:from>
        <xdr:to>
          <xdr:col>13</xdr:col>
          <xdr:colOff>209550</xdr:colOff>
          <xdr:row>6</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184150</xdr:rowOff>
        </xdr:from>
        <xdr:to>
          <xdr:col>13</xdr:col>
          <xdr:colOff>209550</xdr:colOff>
          <xdr:row>7</xdr:row>
          <xdr:rowOff>12700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63</xdr:row>
          <xdr:rowOff>317500</xdr:rowOff>
        </xdr:from>
        <xdr:to>
          <xdr:col>6</xdr:col>
          <xdr:colOff>704850</xdr:colOff>
          <xdr:row>65</xdr:row>
          <xdr:rowOff>12700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63</xdr:row>
          <xdr:rowOff>317500</xdr:rowOff>
        </xdr:from>
        <xdr:to>
          <xdr:col>13</xdr:col>
          <xdr:colOff>209550</xdr:colOff>
          <xdr:row>65</xdr:row>
          <xdr:rowOff>12700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64</xdr:row>
          <xdr:rowOff>184150</xdr:rowOff>
        </xdr:from>
        <xdr:to>
          <xdr:col>13</xdr:col>
          <xdr:colOff>222250</xdr:colOff>
          <xdr:row>66</xdr:row>
          <xdr:rowOff>19050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ngin.arslan/Desktop/ALL_DOCUMENTS/ANTALYA_DERS/MUFREDAT/2021%20MUFREDAT%20CALISMASI/AKTS%20Form/AKTS/__Y-FR-0747_EE_242_T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KTS Formu"/>
    </sheetNames>
    <sheetDataSet>
      <sheetData sheetId="0">
        <row r="53">
          <cell r="B53" t="str">
            <v>Öğrenim Değerlendirme Metotları, Ders Notuna Etki Ağırlıkları, Uygulama ve Telafi Kuralları</v>
          </cell>
          <cell r="C53" t="str">
            <v>No</v>
          </cell>
          <cell r="D53" t="str">
            <v>Tür</v>
          </cell>
          <cell r="G53" t="str">
            <v>Ağırlık</v>
          </cell>
          <cell r="H53" t="str">
            <v>Uygulama Kuralı</v>
          </cell>
          <cell r="K53" t="str">
            <v>Telafi Kuralı</v>
          </cell>
        </row>
        <row r="54">
          <cell r="C54" t="str">
            <v>D1</v>
          </cell>
          <cell r="D54" t="str">
            <v>Sınav</v>
          </cell>
          <cell r="G54">
            <v>0.5</v>
          </cell>
          <cell r="H54" t="str">
            <v>Sınavlarda hesap makinaları hariç hiçbir elektronik cihazın öğrencinin yanında bulundurulmasına izin verilmez.</v>
          </cell>
          <cell r="K54" t="str">
            <v>Öğrencinin özel durumu haklı görülür veya raporu okul tarafından kabul edilmesi durumunda kendisi telafi sınavının zamanı konusunda bilgilendirilir.</v>
          </cell>
        </row>
        <row r="55">
          <cell r="C55" t="str">
            <v>D2</v>
          </cell>
          <cell r="D55" t="str">
            <v>Kısa Sınav (Quiz)</v>
          </cell>
          <cell r="G55">
            <v>0</v>
          </cell>
        </row>
        <row r="56">
          <cell r="C56" t="str">
            <v>D3</v>
          </cell>
          <cell r="D56" t="str">
            <v>Ödev</v>
          </cell>
          <cell r="G56">
            <v>0.1</v>
          </cell>
          <cell r="H56" t="str">
            <v>Ödev soruları işlenilen konuya göre   belirlendikten sonra bir hafta süre ile öğrencilerden teslim edilmesi beklenir.</v>
          </cell>
          <cell r="K56" t="str">
            <v>Öğrencinin özel durumu haklı görülür veya raporu okul tarafından kabul edilmesi durumunda kendisi telafi ödevi konusunda bilgilendirilir.</v>
          </cell>
        </row>
        <row r="57">
          <cell r="C57" t="str">
            <v>D4</v>
          </cell>
          <cell r="D57" t="str">
            <v>Ara Sınav</v>
          </cell>
          <cell r="G57">
            <v>0.4</v>
          </cell>
          <cell r="H57" t="str">
            <v>Sınavlarda hesap makinaları hariç hiçbir elektronik cihazın öğrencinin yanında bulundurulmasına izin verilmez.</v>
          </cell>
          <cell r="K57" t="str">
            <v>Öğrencinin özel durumu haklı görülür veya raporu okul tarafından kabul edilmesi durumunda kendisi telafi sınavının zamanı konusunda bilgilendirilir.</v>
          </cell>
        </row>
        <row r="58">
          <cell r="C58" t="str">
            <v>D5</v>
          </cell>
          <cell r="D58" t="str">
            <v>Proje</v>
          </cell>
          <cell r="G58">
            <v>0</v>
          </cell>
        </row>
        <row r="59">
          <cell r="C59" t="str">
            <v>D6</v>
          </cell>
          <cell r="D59" t="str">
            <v>Sunum</v>
          </cell>
          <cell r="G59">
            <v>0</v>
          </cell>
        </row>
        <row r="60">
          <cell r="C60" t="str">
            <v>D7</v>
          </cell>
          <cell r="D60" t="str">
            <v>Katılım/Etkileşim</v>
          </cell>
          <cell r="G60">
            <v>0</v>
          </cell>
        </row>
        <row r="61">
          <cell r="C61" t="str">
            <v>D8</v>
          </cell>
          <cell r="D61" t="str">
            <v>Sınıf/Lab./Saha Çalışması</v>
          </cell>
          <cell r="G61">
            <v>0</v>
          </cell>
        </row>
        <row r="62">
          <cell r="C62" t="str">
            <v>D9</v>
          </cell>
          <cell r="D62" t="str">
            <v>Diğer</v>
          </cell>
          <cell r="G62">
            <v>0</v>
          </cell>
        </row>
        <row r="63">
          <cell r="C63" t="str">
            <v>TOPLAM</v>
          </cell>
          <cell r="G63">
            <v>1</v>
          </cell>
        </row>
      </sheetData>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engin.arslan@antalya.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R96"/>
  <sheetViews>
    <sheetView tabSelected="1" topLeftCell="A93" zoomScale="145" zoomScaleNormal="145" workbookViewId="0">
      <selection activeCell="B96" sqref="B96"/>
    </sheetView>
  </sheetViews>
  <sheetFormatPr defaultColWidth="8.81640625" defaultRowHeight="14.5" x14ac:dyDescent="0.35"/>
  <cols>
    <col min="2" max="2" width="20.7265625" customWidth="1"/>
    <col min="3" max="3" width="9.1796875" style="1" customWidth="1"/>
    <col min="4" max="7" width="14.26953125" style="1" customWidth="1"/>
    <col min="8" max="9" width="7.81640625" style="1" customWidth="1"/>
    <col min="10" max="14" width="7.7265625" style="1" customWidth="1"/>
  </cols>
  <sheetData>
    <row r="1" spans="2:14" ht="15" thickBot="1" x14ac:dyDescent="0.4"/>
    <row r="2" spans="2:14" ht="18" thickBot="1" x14ac:dyDescent="0.4">
      <c r="B2" s="106" t="s">
        <v>0</v>
      </c>
      <c r="C2" s="107"/>
      <c r="D2" s="107"/>
      <c r="E2" s="107"/>
      <c r="F2" s="107"/>
      <c r="G2" s="107"/>
      <c r="H2" s="107"/>
      <c r="I2" s="107"/>
      <c r="J2" s="107"/>
      <c r="K2" s="107"/>
      <c r="L2" s="107"/>
      <c r="M2" s="107"/>
      <c r="N2" s="108"/>
    </row>
    <row r="3" spans="2:14" ht="16" thickBot="1" x14ac:dyDescent="0.4">
      <c r="B3" s="109" t="s">
        <v>1</v>
      </c>
      <c r="C3" s="110"/>
      <c r="D3" s="110"/>
      <c r="E3" s="110"/>
      <c r="F3" s="110"/>
      <c r="G3" s="110"/>
      <c r="H3" s="110"/>
      <c r="I3" s="110"/>
      <c r="J3" s="110"/>
      <c r="K3" s="110"/>
      <c r="L3" s="110"/>
      <c r="M3" s="111"/>
      <c r="N3" s="112"/>
    </row>
    <row r="4" spans="2:14" ht="24.75" customHeight="1" thickBot="1" x14ac:dyDescent="0.4">
      <c r="B4" s="11" t="s">
        <v>2</v>
      </c>
      <c r="C4" s="130" t="s">
        <v>3</v>
      </c>
      <c r="D4" s="130"/>
      <c r="E4" s="130"/>
      <c r="F4" s="130"/>
      <c r="G4" s="130"/>
      <c r="H4" s="135" t="s">
        <v>4</v>
      </c>
      <c r="I4" s="135"/>
      <c r="J4" s="130" t="s">
        <v>5</v>
      </c>
      <c r="K4" s="130"/>
      <c r="L4" s="130"/>
      <c r="M4" s="131"/>
      <c r="N4" s="132"/>
    </row>
    <row r="5" spans="2:14" x14ac:dyDescent="0.35">
      <c r="B5" s="119" t="s">
        <v>6</v>
      </c>
      <c r="C5" s="94" t="s">
        <v>7</v>
      </c>
      <c r="D5" s="95"/>
      <c r="E5" s="95"/>
      <c r="F5" s="96"/>
      <c r="G5" s="29"/>
      <c r="H5" s="94" t="s">
        <v>8</v>
      </c>
      <c r="I5" s="95"/>
      <c r="J5" s="95"/>
      <c r="K5" s="95"/>
      <c r="L5" s="96"/>
      <c r="M5" s="144"/>
      <c r="N5" s="145"/>
    </row>
    <row r="6" spans="2:14" ht="15" customHeight="1" x14ac:dyDescent="0.35">
      <c r="B6" s="120"/>
      <c r="C6" s="97" t="s">
        <v>9</v>
      </c>
      <c r="D6" s="98"/>
      <c r="E6" s="98"/>
      <c r="F6" s="99"/>
      <c r="G6" s="30"/>
      <c r="H6" s="97" t="s">
        <v>10</v>
      </c>
      <c r="I6" s="98"/>
      <c r="J6" s="98"/>
      <c r="K6" s="98"/>
      <c r="L6" s="99"/>
      <c r="M6" s="146"/>
      <c r="N6" s="147"/>
    </row>
    <row r="7" spans="2:14" ht="15.75" customHeight="1" thickBot="1" x14ac:dyDescent="0.4">
      <c r="B7" s="121"/>
      <c r="C7" s="100" t="s">
        <v>11</v>
      </c>
      <c r="D7" s="101"/>
      <c r="E7" s="101"/>
      <c r="F7" s="102"/>
      <c r="G7" s="31"/>
      <c r="H7" s="100" t="s">
        <v>12</v>
      </c>
      <c r="I7" s="101"/>
      <c r="J7" s="101"/>
      <c r="K7" s="101"/>
      <c r="L7" s="102"/>
      <c r="M7" s="148"/>
      <c r="N7" s="149"/>
    </row>
    <row r="8" spans="2:14" x14ac:dyDescent="0.35">
      <c r="B8" s="3" t="s">
        <v>13</v>
      </c>
      <c r="C8" s="136" t="s">
        <v>14</v>
      </c>
      <c r="D8" s="136"/>
      <c r="E8" s="136"/>
      <c r="F8" s="136"/>
      <c r="G8" s="136"/>
      <c r="H8" s="223" t="s">
        <v>15</v>
      </c>
      <c r="I8" s="223"/>
      <c r="J8" s="136" t="s">
        <v>16</v>
      </c>
      <c r="K8" s="136"/>
      <c r="L8" s="136"/>
      <c r="M8" s="224"/>
      <c r="N8" s="225"/>
    </row>
    <row r="9" spans="2:14" x14ac:dyDescent="0.35">
      <c r="B9" s="13" t="s">
        <v>17</v>
      </c>
      <c r="C9" s="122" t="s">
        <v>18</v>
      </c>
      <c r="D9" s="122"/>
      <c r="E9" s="122"/>
      <c r="F9" s="122"/>
      <c r="G9" s="122"/>
      <c r="H9" s="226" t="s">
        <v>19</v>
      </c>
      <c r="I9" s="226"/>
      <c r="J9" s="122" t="s">
        <v>20</v>
      </c>
      <c r="K9" s="122"/>
      <c r="L9" s="122"/>
      <c r="M9" s="97"/>
      <c r="N9" s="123"/>
    </row>
    <row r="10" spans="2:14" ht="15" thickBot="1" x14ac:dyDescent="0.4">
      <c r="B10" s="4" t="s">
        <v>21</v>
      </c>
      <c r="C10" s="229" t="s">
        <v>22</v>
      </c>
      <c r="D10" s="229"/>
      <c r="E10" s="229"/>
      <c r="F10" s="229"/>
      <c r="G10" s="229"/>
      <c r="H10" s="230" t="s">
        <v>23</v>
      </c>
      <c r="I10" s="230"/>
      <c r="J10" s="229">
        <v>4</v>
      </c>
      <c r="K10" s="229"/>
      <c r="L10" s="229"/>
      <c r="M10" s="232"/>
      <c r="N10" s="233"/>
    </row>
    <row r="11" spans="2:14" x14ac:dyDescent="0.35">
      <c r="B11" s="133" t="s">
        <v>24</v>
      </c>
      <c r="C11" s="24" t="s">
        <v>25</v>
      </c>
      <c r="D11" s="52">
        <v>3</v>
      </c>
      <c r="E11" s="53"/>
      <c r="F11" s="234"/>
      <c r="G11" s="24" t="s">
        <v>26</v>
      </c>
      <c r="H11" s="124"/>
      <c r="I11" s="124"/>
      <c r="J11" s="124" t="s">
        <v>27</v>
      </c>
      <c r="K11" s="124"/>
      <c r="L11" s="126"/>
      <c r="M11" s="94"/>
      <c r="N11" s="127"/>
    </row>
    <row r="12" spans="2:14" ht="15" thickBot="1" x14ac:dyDescent="0.4">
      <c r="B12" s="134"/>
      <c r="C12" s="25" t="s">
        <v>28</v>
      </c>
      <c r="D12" s="49"/>
      <c r="E12" s="50"/>
      <c r="F12" s="235"/>
      <c r="G12" s="25" t="s">
        <v>29</v>
      </c>
      <c r="H12" s="125"/>
      <c r="I12" s="125"/>
      <c r="J12" s="125" t="s">
        <v>30</v>
      </c>
      <c r="K12" s="125"/>
      <c r="L12" s="227"/>
      <c r="M12" s="150"/>
      <c r="N12" s="228"/>
    </row>
    <row r="13" spans="2:14" x14ac:dyDescent="0.35">
      <c r="B13" s="12" t="s">
        <v>31</v>
      </c>
      <c r="C13" s="126" t="s">
        <v>32</v>
      </c>
      <c r="D13" s="126"/>
      <c r="E13" s="126"/>
      <c r="F13" s="126"/>
      <c r="G13" s="126"/>
      <c r="H13" s="129" t="s">
        <v>33</v>
      </c>
      <c r="I13" s="129"/>
      <c r="J13" s="126" t="s">
        <v>34</v>
      </c>
      <c r="K13" s="126"/>
      <c r="L13" s="126"/>
      <c r="M13" s="94"/>
      <c r="N13" s="127"/>
    </row>
    <row r="14" spans="2:14" x14ac:dyDescent="0.35">
      <c r="B14" s="13" t="s">
        <v>35</v>
      </c>
      <c r="C14" s="122" t="s">
        <v>32</v>
      </c>
      <c r="D14" s="122"/>
      <c r="E14" s="122"/>
      <c r="F14" s="122"/>
      <c r="G14" s="122"/>
      <c r="H14" s="128" t="s">
        <v>36</v>
      </c>
      <c r="I14" s="128"/>
      <c r="J14" s="122" t="s">
        <v>37</v>
      </c>
      <c r="K14" s="122"/>
      <c r="L14" s="122"/>
      <c r="M14" s="97"/>
      <c r="N14" s="123"/>
    </row>
    <row r="15" spans="2:14" ht="42" customHeight="1" x14ac:dyDescent="0.35">
      <c r="B15" s="13" t="s">
        <v>38</v>
      </c>
      <c r="C15" s="113" t="s">
        <v>39</v>
      </c>
      <c r="D15" s="113"/>
      <c r="E15" s="113"/>
      <c r="F15" s="113"/>
      <c r="G15" s="113"/>
      <c r="H15" s="113"/>
      <c r="I15" s="113"/>
      <c r="J15" s="113"/>
      <c r="K15" s="113"/>
      <c r="L15" s="113"/>
      <c r="M15" s="114"/>
      <c r="N15" s="115"/>
    </row>
    <row r="16" spans="2:14" ht="118.5" customHeight="1" x14ac:dyDescent="0.35">
      <c r="B16" s="13" t="s">
        <v>40</v>
      </c>
      <c r="C16" s="116" t="s">
        <v>41</v>
      </c>
      <c r="D16" s="116"/>
      <c r="E16" s="116"/>
      <c r="F16" s="116"/>
      <c r="G16" s="116"/>
      <c r="H16" s="116"/>
      <c r="I16" s="116"/>
      <c r="J16" s="116"/>
      <c r="K16" s="116"/>
      <c r="L16" s="116"/>
      <c r="M16" s="117"/>
      <c r="N16" s="118"/>
    </row>
    <row r="17" spans="2:17" x14ac:dyDescent="0.35">
      <c r="B17" s="83" t="s">
        <v>42</v>
      </c>
      <c r="C17" s="9" t="s">
        <v>43</v>
      </c>
      <c r="D17" s="87" t="s">
        <v>44</v>
      </c>
      <c r="E17" s="88"/>
      <c r="F17" s="88"/>
      <c r="G17" s="88"/>
      <c r="H17" s="88"/>
      <c r="I17" s="88"/>
      <c r="J17" s="88"/>
      <c r="K17" s="88"/>
      <c r="L17" s="88"/>
      <c r="M17" s="88"/>
      <c r="N17" s="90"/>
    </row>
    <row r="18" spans="2:17" x14ac:dyDescent="0.35">
      <c r="B18" s="83"/>
      <c r="C18" s="9" t="s">
        <v>45</v>
      </c>
      <c r="D18" s="87" t="s">
        <v>46</v>
      </c>
      <c r="E18" s="88"/>
      <c r="F18" s="88"/>
      <c r="G18" s="88"/>
      <c r="H18" s="88"/>
      <c r="I18" s="88"/>
      <c r="J18" s="88"/>
      <c r="K18" s="88"/>
      <c r="L18" s="88"/>
      <c r="M18" s="88"/>
      <c r="N18" s="90"/>
    </row>
    <row r="19" spans="2:17" x14ac:dyDescent="0.35">
      <c r="B19" s="83"/>
      <c r="C19" s="9" t="s">
        <v>47</v>
      </c>
      <c r="D19" s="87" t="s">
        <v>48</v>
      </c>
      <c r="E19" s="88"/>
      <c r="F19" s="88"/>
      <c r="G19" s="88"/>
      <c r="H19" s="88"/>
      <c r="I19" s="88"/>
      <c r="J19" s="88"/>
      <c r="K19" s="88"/>
      <c r="L19" s="88"/>
      <c r="M19" s="88"/>
      <c r="N19" s="90"/>
    </row>
    <row r="20" spans="2:17" x14ac:dyDescent="0.35">
      <c r="B20" s="83"/>
      <c r="C20" s="9" t="s">
        <v>49</v>
      </c>
      <c r="D20" s="87" t="s">
        <v>50</v>
      </c>
      <c r="E20" s="88"/>
      <c r="F20" s="88"/>
      <c r="G20" s="88"/>
      <c r="H20" s="88"/>
      <c r="I20" s="88"/>
      <c r="J20" s="88"/>
      <c r="K20" s="88"/>
      <c r="L20" s="88"/>
      <c r="M20" s="88"/>
      <c r="N20" s="90"/>
    </row>
    <row r="21" spans="2:17" x14ac:dyDescent="0.35">
      <c r="B21" s="83"/>
      <c r="C21" s="9" t="s">
        <v>51</v>
      </c>
      <c r="D21" s="87" t="s">
        <v>52</v>
      </c>
      <c r="E21" s="88"/>
      <c r="F21" s="88"/>
      <c r="G21" s="88"/>
      <c r="H21" s="88"/>
      <c r="I21" s="88"/>
      <c r="J21" s="88"/>
      <c r="K21" s="88"/>
      <c r="L21" s="88"/>
      <c r="M21" s="88"/>
      <c r="N21" s="90"/>
    </row>
    <row r="22" spans="2:17" ht="15" thickBot="1" x14ac:dyDescent="0.4">
      <c r="B22" s="84"/>
      <c r="C22" s="9" t="s">
        <v>53</v>
      </c>
      <c r="D22" s="87" t="s">
        <v>54</v>
      </c>
      <c r="E22" s="88"/>
      <c r="F22" s="88"/>
      <c r="G22" s="88"/>
      <c r="H22" s="88"/>
      <c r="I22" s="88"/>
      <c r="J22" s="88"/>
      <c r="K22" s="88"/>
      <c r="L22" s="88"/>
      <c r="M22" s="88"/>
      <c r="N22" s="90"/>
    </row>
    <row r="23" spans="2:17" ht="16" thickBot="1" x14ac:dyDescent="0.4">
      <c r="B23" s="80" t="s">
        <v>55</v>
      </c>
      <c r="C23" s="81"/>
      <c r="D23" s="81"/>
      <c r="E23" s="81"/>
      <c r="F23" s="81"/>
      <c r="G23" s="81"/>
      <c r="H23" s="81"/>
      <c r="I23" s="81"/>
      <c r="J23" s="81"/>
      <c r="K23" s="81"/>
      <c r="L23" s="81"/>
      <c r="M23" s="81"/>
      <c r="N23" s="82"/>
    </row>
    <row r="24" spans="2:17" ht="15" customHeight="1" x14ac:dyDescent="0.35">
      <c r="B24" s="23"/>
      <c r="C24" s="39" t="s">
        <v>56</v>
      </c>
      <c r="D24" s="103" t="s">
        <v>57</v>
      </c>
      <c r="E24" s="104"/>
      <c r="F24" s="104"/>
      <c r="G24" s="105"/>
      <c r="H24" s="17" t="s">
        <v>43</v>
      </c>
      <c r="I24" s="17" t="s">
        <v>45</v>
      </c>
      <c r="J24" s="17" t="s">
        <v>47</v>
      </c>
      <c r="K24" s="17" t="s">
        <v>49</v>
      </c>
      <c r="L24" s="17" t="s">
        <v>51</v>
      </c>
      <c r="M24" s="22" t="s">
        <v>53</v>
      </c>
      <c r="N24" s="22"/>
    </row>
    <row r="25" spans="2:17" ht="26.25" customHeight="1" x14ac:dyDescent="0.35">
      <c r="B25" s="85" t="s">
        <v>58</v>
      </c>
      <c r="C25" s="14" t="s">
        <v>59</v>
      </c>
      <c r="D25" s="77" t="s">
        <v>60</v>
      </c>
      <c r="E25" s="78"/>
      <c r="F25" s="78"/>
      <c r="G25" s="79"/>
      <c r="H25" s="41">
        <v>0</v>
      </c>
      <c r="I25" s="41">
        <v>0</v>
      </c>
      <c r="J25" s="41">
        <v>0</v>
      </c>
      <c r="K25" s="41">
        <v>1</v>
      </c>
      <c r="L25" s="41">
        <v>1</v>
      </c>
      <c r="M25" s="42">
        <v>1</v>
      </c>
      <c r="N25" s="16"/>
    </row>
    <row r="26" spans="2:17" ht="23.25" customHeight="1" x14ac:dyDescent="0.35">
      <c r="B26" s="85"/>
      <c r="C26" s="14" t="s">
        <v>61</v>
      </c>
      <c r="D26" s="77" t="s">
        <v>62</v>
      </c>
      <c r="E26" s="78"/>
      <c r="F26" s="78"/>
      <c r="G26" s="79"/>
      <c r="H26" s="41">
        <v>0</v>
      </c>
      <c r="I26" s="41">
        <v>0</v>
      </c>
      <c r="J26" s="41">
        <v>0</v>
      </c>
      <c r="K26" s="41">
        <v>1</v>
      </c>
      <c r="L26" s="41">
        <v>1</v>
      </c>
      <c r="M26" s="42">
        <v>1</v>
      </c>
      <c r="N26" s="16"/>
    </row>
    <row r="27" spans="2:17" ht="28.5" customHeight="1" x14ac:dyDescent="0.35">
      <c r="B27" s="85"/>
      <c r="C27" s="14" t="s">
        <v>63</v>
      </c>
      <c r="D27" s="77" t="s">
        <v>64</v>
      </c>
      <c r="E27" s="78"/>
      <c r="F27" s="78"/>
      <c r="G27" s="79"/>
      <c r="H27" s="41">
        <v>3</v>
      </c>
      <c r="I27" s="41">
        <v>3</v>
      </c>
      <c r="J27" s="41">
        <v>3</v>
      </c>
      <c r="K27" s="41">
        <v>3</v>
      </c>
      <c r="L27" s="41">
        <v>3</v>
      </c>
      <c r="M27" s="41">
        <v>3</v>
      </c>
      <c r="N27" s="16"/>
      <c r="Q27" s="6"/>
    </row>
    <row r="28" spans="2:17" ht="23.25" customHeight="1" x14ac:dyDescent="0.35">
      <c r="B28" s="85"/>
      <c r="C28" s="14" t="s">
        <v>65</v>
      </c>
      <c r="D28" s="77" t="s">
        <v>66</v>
      </c>
      <c r="E28" s="78"/>
      <c r="F28" s="78"/>
      <c r="G28" s="79"/>
      <c r="H28" s="41">
        <v>1</v>
      </c>
      <c r="I28" s="41">
        <v>1</v>
      </c>
      <c r="J28" s="41">
        <v>1</v>
      </c>
      <c r="K28" s="41">
        <v>1</v>
      </c>
      <c r="L28" s="41">
        <v>1</v>
      </c>
      <c r="M28" s="41">
        <v>1</v>
      </c>
      <c r="N28" s="16"/>
      <c r="Q28" s="7"/>
    </row>
    <row r="29" spans="2:17" ht="15" customHeight="1" x14ac:dyDescent="0.35">
      <c r="B29" s="85"/>
      <c r="C29" s="14" t="s">
        <v>67</v>
      </c>
      <c r="D29" s="77" t="s">
        <v>68</v>
      </c>
      <c r="E29" s="78"/>
      <c r="F29" s="78"/>
      <c r="G29" s="79"/>
      <c r="H29" s="41">
        <v>1</v>
      </c>
      <c r="I29" s="41">
        <v>1</v>
      </c>
      <c r="J29" s="41">
        <v>1</v>
      </c>
      <c r="K29" s="41">
        <v>1</v>
      </c>
      <c r="L29" s="41">
        <v>1</v>
      </c>
      <c r="M29" s="41">
        <v>1</v>
      </c>
      <c r="N29" s="16"/>
      <c r="Q29" s="7"/>
    </row>
    <row r="30" spans="2:17" ht="25.5" customHeight="1" x14ac:dyDescent="0.35">
      <c r="B30" s="86"/>
      <c r="C30" s="14" t="s">
        <v>69</v>
      </c>
      <c r="D30" s="87" t="s">
        <v>70</v>
      </c>
      <c r="E30" s="88"/>
      <c r="F30" s="88"/>
      <c r="G30" s="89"/>
      <c r="H30" s="41">
        <v>3</v>
      </c>
      <c r="I30" s="41">
        <v>3</v>
      </c>
      <c r="J30" s="41">
        <v>3</v>
      </c>
      <c r="K30" s="41">
        <v>3</v>
      </c>
      <c r="L30" s="41">
        <v>3</v>
      </c>
      <c r="M30" s="41">
        <v>3</v>
      </c>
      <c r="N30" s="16"/>
      <c r="Q30" s="7"/>
    </row>
    <row r="31" spans="2:17" ht="39" customHeight="1" x14ac:dyDescent="0.35">
      <c r="B31" s="44" t="s">
        <v>71</v>
      </c>
      <c r="C31" s="14" t="s">
        <v>72</v>
      </c>
      <c r="D31" s="87" t="s">
        <v>73</v>
      </c>
      <c r="E31" s="88"/>
      <c r="F31" s="88"/>
      <c r="G31" s="89"/>
      <c r="H31" s="41">
        <v>3</v>
      </c>
      <c r="I31" s="41">
        <v>3</v>
      </c>
      <c r="J31" s="41">
        <v>3</v>
      </c>
      <c r="K31" s="41">
        <v>3</v>
      </c>
      <c r="L31" s="41">
        <v>3</v>
      </c>
      <c r="M31" s="41">
        <v>3</v>
      </c>
      <c r="N31" s="16"/>
    </row>
    <row r="32" spans="2:17" ht="37.5" customHeight="1" x14ac:dyDescent="0.35">
      <c r="B32" s="45"/>
      <c r="C32" s="14" t="s">
        <v>74</v>
      </c>
      <c r="D32" s="87" t="s">
        <v>75</v>
      </c>
      <c r="E32" s="88"/>
      <c r="F32" s="88"/>
      <c r="G32" s="89"/>
      <c r="H32" s="41">
        <v>2</v>
      </c>
      <c r="I32" s="41">
        <v>2</v>
      </c>
      <c r="J32" s="41">
        <v>2</v>
      </c>
      <c r="K32" s="41">
        <v>2</v>
      </c>
      <c r="L32" s="41">
        <v>2</v>
      </c>
      <c r="M32" s="42">
        <v>2</v>
      </c>
      <c r="N32" s="16"/>
    </row>
    <row r="33" spans="2:18" ht="36.75" customHeight="1" x14ac:dyDescent="0.35">
      <c r="B33" s="45"/>
      <c r="C33" s="14" t="s">
        <v>76</v>
      </c>
      <c r="D33" s="87" t="s">
        <v>77</v>
      </c>
      <c r="E33" s="88"/>
      <c r="F33" s="88"/>
      <c r="G33" s="89"/>
      <c r="H33" s="41">
        <v>3</v>
      </c>
      <c r="I33" s="41">
        <v>3</v>
      </c>
      <c r="J33" s="41">
        <v>3</v>
      </c>
      <c r="K33" s="41">
        <v>3</v>
      </c>
      <c r="L33" s="41">
        <v>3</v>
      </c>
      <c r="M33" s="42">
        <v>3</v>
      </c>
      <c r="N33" s="16"/>
    </row>
    <row r="34" spans="2:18" ht="25.5" customHeight="1" x14ac:dyDescent="0.35">
      <c r="B34" s="44" t="s">
        <v>78</v>
      </c>
      <c r="C34" s="14" t="s">
        <v>79</v>
      </c>
      <c r="D34" s="87" t="s">
        <v>80</v>
      </c>
      <c r="E34" s="88"/>
      <c r="F34" s="88"/>
      <c r="G34" s="89"/>
      <c r="H34" s="41">
        <v>3</v>
      </c>
      <c r="I34" s="41">
        <v>3</v>
      </c>
      <c r="J34" s="41">
        <v>3</v>
      </c>
      <c r="K34" s="41">
        <v>3</v>
      </c>
      <c r="L34" s="41">
        <v>3</v>
      </c>
      <c r="M34" s="41">
        <v>3</v>
      </c>
      <c r="N34" s="16"/>
    </row>
    <row r="35" spans="2:18" ht="25.5" customHeight="1" x14ac:dyDescent="0.35">
      <c r="B35" s="45"/>
      <c r="C35" s="14" t="s">
        <v>81</v>
      </c>
      <c r="D35" s="87" t="s">
        <v>82</v>
      </c>
      <c r="E35" s="88"/>
      <c r="F35" s="88"/>
      <c r="G35" s="89"/>
      <c r="H35" s="41">
        <v>2</v>
      </c>
      <c r="I35" s="41">
        <v>2</v>
      </c>
      <c r="J35" s="41">
        <v>2</v>
      </c>
      <c r="K35" s="41">
        <v>2</v>
      </c>
      <c r="L35" s="41">
        <v>2</v>
      </c>
      <c r="M35" s="42">
        <v>2</v>
      </c>
      <c r="N35" s="16"/>
    </row>
    <row r="36" spans="2:18" ht="43.5" customHeight="1" thickBot="1" x14ac:dyDescent="0.4">
      <c r="B36" s="45"/>
      <c r="C36" s="36" t="s">
        <v>83</v>
      </c>
      <c r="D36" s="91" t="s">
        <v>84</v>
      </c>
      <c r="E36" s="92"/>
      <c r="F36" s="92"/>
      <c r="G36" s="93"/>
      <c r="H36" s="41">
        <v>3</v>
      </c>
      <c r="I36" s="41">
        <v>3</v>
      </c>
      <c r="J36" s="41">
        <v>3</v>
      </c>
      <c r="K36" s="41">
        <v>3</v>
      </c>
      <c r="L36" s="41">
        <v>3</v>
      </c>
      <c r="M36" s="42">
        <v>3</v>
      </c>
      <c r="N36" s="35"/>
    </row>
    <row r="37" spans="2:18" ht="15.5" thickBot="1" x14ac:dyDescent="0.4">
      <c r="B37" s="64" t="s">
        <v>85</v>
      </c>
      <c r="C37" s="65"/>
      <c r="D37" s="65"/>
      <c r="E37" s="65"/>
      <c r="F37" s="65"/>
      <c r="G37" s="65"/>
      <c r="H37" s="65"/>
      <c r="I37" s="65"/>
      <c r="J37" s="65"/>
      <c r="K37" s="65"/>
      <c r="L37" s="65"/>
      <c r="M37" s="65"/>
      <c r="N37" s="66"/>
    </row>
    <row r="38" spans="2:18" ht="15" customHeight="1" x14ac:dyDescent="0.35">
      <c r="B38" s="46" t="s">
        <v>86</v>
      </c>
      <c r="C38" s="39" t="s">
        <v>56</v>
      </c>
      <c r="D38" s="39" t="s">
        <v>87</v>
      </c>
      <c r="E38" s="74" t="s">
        <v>88</v>
      </c>
      <c r="F38" s="75"/>
      <c r="G38" s="76"/>
      <c r="H38" s="38" t="s">
        <v>43</v>
      </c>
      <c r="I38" s="38" t="s">
        <v>45</v>
      </c>
      <c r="J38" s="38" t="s">
        <v>47</v>
      </c>
      <c r="K38" s="38" t="s">
        <v>49</v>
      </c>
      <c r="L38" s="38" t="s">
        <v>51</v>
      </c>
      <c r="M38" s="38" t="s">
        <v>53</v>
      </c>
      <c r="N38" s="32"/>
    </row>
    <row r="39" spans="2:18" ht="52.5" customHeight="1" x14ac:dyDescent="0.35">
      <c r="B39" s="47"/>
      <c r="C39" s="9" t="s">
        <v>89</v>
      </c>
      <c r="D39" s="9">
        <v>1</v>
      </c>
      <c r="E39" s="71" t="s">
        <v>90</v>
      </c>
      <c r="F39" s="72"/>
      <c r="G39" s="73"/>
      <c r="H39" s="43" t="s">
        <v>91</v>
      </c>
      <c r="I39" s="43" t="s">
        <v>91</v>
      </c>
      <c r="J39" s="43" t="s">
        <v>91</v>
      </c>
      <c r="K39" s="43" t="s">
        <v>91</v>
      </c>
      <c r="L39" s="43" t="s">
        <v>91</v>
      </c>
      <c r="M39" s="43" t="s">
        <v>91</v>
      </c>
      <c r="N39" s="2"/>
    </row>
    <row r="40" spans="2:18" ht="26.25" customHeight="1" thickBot="1" x14ac:dyDescent="0.4">
      <c r="B40" s="47"/>
      <c r="C40" s="9" t="s">
        <v>92</v>
      </c>
      <c r="D40" s="9">
        <v>2</v>
      </c>
      <c r="E40" s="71" t="s">
        <v>93</v>
      </c>
      <c r="F40" s="72"/>
      <c r="G40" s="73"/>
      <c r="H40" s="43" t="s">
        <v>91</v>
      </c>
      <c r="I40" s="43" t="s">
        <v>91</v>
      </c>
      <c r="J40" s="43" t="s">
        <v>94</v>
      </c>
      <c r="K40" s="43" t="s">
        <v>91</v>
      </c>
      <c r="L40" s="43" t="s">
        <v>91</v>
      </c>
      <c r="M40" s="43" t="s">
        <v>91</v>
      </c>
      <c r="N40" s="2"/>
    </row>
    <row r="41" spans="2:18" ht="27" customHeight="1" thickTop="1" thickBot="1" x14ac:dyDescent="0.4">
      <c r="B41" s="47"/>
      <c r="C41" s="9" t="s">
        <v>95</v>
      </c>
      <c r="D41" s="9">
        <v>3</v>
      </c>
      <c r="E41" s="71" t="s">
        <v>96</v>
      </c>
      <c r="F41" s="72"/>
      <c r="G41" s="73"/>
      <c r="H41" s="43" t="s">
        <v>91</v>
      </c>
      <c r="I41" s="43" t="s">
        <v>91</v>
      </c>
      <c r="J41" s="43" t="s">
        <v>97</v>
      </c>
      <c r="K41" s="43" t="s">
        <v>91</v>
      </c>
      <c r="L41" s="43" t="s">
        <v>91</v>
      </c>
      <c r="M41" s="43" t="s">
        <v>91</v>
      </c>
      <c r="N41" s="2"/>
      <c r="R41" s="5"/>
    </row>
    <row r="42" spans="2:18" ht="26.25" customHeight="1" thickTop="1" x14ac:dyDescent="0.35">
      <c r="B42" s="47"/>
      <c r="C42" s="9" t="s">
        <v>98</v>
      </c>
      <c r="D42" s="9">
        <v>4</v>
      </c>
      <c r="E42" s="71" t="s">
        <v>99</v>
      </c>
      <c r="F42" s="72"/>
      <c r="G42" s="73"/>
      <c r="H42" s="43" t="s">
        <v>91</v>
      </c>
      <c r="I42" s="43" t="s">
        <v>91</v>
      </c>
      <c r="J42" s="43" t="s">
        <v>91</v>
      </c>
      <c r="K42" s="43" t="s">
        <v>91</v>
      </c>
      <c r="L42" s="43" t="s">
        <v>91</v>
      </c>
      <c r="M42" s="43" t="s">
        <v>91</v>
      </c>
      <c r="N42" s="2"/>
    </row>
    <row r="43" spans="2:18" ht="25.5" customHeight="1" x14ac:dyDescent="0.35">
      <c r="B43" s="47"/>
      <c r="C43" s="9" t="s">
        <v>100</v>
      </c>
      <c r="D43" s="9">
        <v>5</v>
      </c>
      <c r="E43" s="71" t="s">
        <v>101</v>
      </c>
      <c r="F43" s="72"/>
      <c r="G43" s="73"/>
      <c r="H43" s="43" t="s">
        <v>91</v>
      </c>
      <c r="I43" s="43" t="s">
        <v>91</v>
      </c>
      <c r="J43" s="43" t="s">
        <v>94</v>
      </c>
      <c r="K43" s="43" t="s">
        <v>91</v>
      </c>
      <c r="L43" s="43" t="s">
        <v>91</v>
      </c>
      <c r="M43" s="43" t="s">
        <v>91</v>
      </c>
      <c r="N43" s="2"/>
    </row>
    <row r="44" spans="2:18" ht="25.5" customHeight="1" x14ac:dyDescent="0.35">
      <c r="B44" s="47"/>
      <c r="C44" s="9" t="s">
        <v>102</v>
      </c>
      <c r="D44" s="9">
        <v>6</v>
      </c>
      <c r="E44" s="71" t="s">
        <v>103</v>
      </c>
      <c r="F44" s="72"/>
      <c r="G44" s="73"/>
      <c r="H44" s="43" t="s">
        <v>91</v>
      </c>
      <c r="I44" s="43" t="s">
        <v>91</v>
      </c>
      <c r="J44" s="43" t="s">
        <v>97</v>
      </c>
      <c r="K44" s="43" t="s">
        <v>91</v>
      </c>
      <c r="L44" s="43" t="s">
        <v>91</v>
      </c>
      <c r="M44" s="43" t="s">
        <v>91</v>
      </c>
      <c r="N44" s="2"/>
    </row>
    <row r="45" spans="2:18" ht="25.5" customHeight="1" x14ac:dyDescent="0.35">
      <c r="B45" s="47"/>
      <c r="C45" s="9" t="s">
        <v>104</v>
      </c>
      <c r="D45" s="9">
        <v>7</v>
      </c>
      <c r="E45" s="71" t="s">
        <v>105</v>
      </c>
      <c r="F45" s="72"/>
      <c r="G45" s="73"/>
      <c r="H45" s="43" t="s">
        <v>91</v>
      </c>
      <c r="I45" s="43" t="s">
        <v>91</v>
      </c>
      <c r="J45" s="43" t="s">
        <v>91</v>
      </c>
      <c r="K45" s="43" t="s">
        <v>91</v>
      </c>
      <c r="L45" s="43" t="s">
        <v>91</v>
      </c>
      <c r="M45" s="43" t="s">
        <v>91</v>
      </c>
      <c r="N45" s="2"/>
    </row>
    <row r="46" spans="2:18" ht="45" customHeight="1" x14ac:dyDescent="0.35">
      <c r="B46" s="47"/>
      <c r="C46" s="9" t="s">
        <v>106</v>
      </c>
      <c r="D46" s="9">
        <v>8</v>
      </c>
      <c r="E46" s="71" t="s">
        <v>107</v>
      </c>
      <c r="F46" s="72"/>
      <c r="G46" s="73"/>
      <c r="H46" s="43" t="s">
        <v>91</v>
      </c>
      <c r="I46" s="43" t="s">
        <v>91</v>
      </c>
      <c r="J46" s="43" t="s">
        <v>94</v>
      </c>
      <c r="K46" s="43" t="s">
        <v>91</v>
      </c>
      <c r="L46" s="43" t="s">
        <v>91</v>
      </c>
      <c r="M46" s="43" t="s">
        <v>91</v>
      </c>
      <c r="N46" s="2"/>
    </row>
    <row r="47" spans="2:18" ht="26.25" customHeight="1" x14ac:dyDescent="0.35">
      <c r="B47" s="47"/>
      <c r="C47" s="9" t="s">
        <v>108</v>
      </c>
      <c r="D47" s="9">
        <v>9</v>
      </c>
      <c r="E47" s="71" t="s">
        <v>109</v>
      </c>
      <c r="F47" s="72"/>
      <c r="G47" s="73"/>
      <c r="H47" s="43"/>
      <c r="I47" s="43"/>
      <c r="J47" s="43"/>
      <c r="K47" s="43"/>
      <c r="L47" s="43"/>
      <c r="M47" s="43"/>
      <c r="N47" s="2"/>
    </row>
    <row r="48" spans="2:18" ht="52.5" customHeight="1" x14ac:dyDescent="0.35">
      <c r="B48" s="47"/>
      <c r="C48" s="9" t="s">
        <v>110</v>
      </c>
      <c r="D48" s="9">
        <v>10</v>
      </c>
      <c r="E48" s="71" t="s">
        <v>111</v>
      </c>
      <c r="F48" s="72"/>
      <c r="G48" s="73"/>
      <c r="H48" s="43" t="s">
        <v>91</v>
      </c>
      <c r="I48" s="43" t="s">
        <v>91</v>
      </c>
      <c r="J48" s="43" t="s">
        <v>91</v>
      </c>
      <c r="K48" s="43" t="s">
        <v>91</v>
      </c>
      <c r="L48" s="43" t="s">
        <v>91</v>
      </c>
      <c r="M48" s="43" t="s">
        <v>91</v>
      </c>
      <c r="N48" s="2"/>
    </row>
    <row r="49" spans="2:14" ht="42.75" customHeight="1" x14ac:dyDescent="0.35">
      <c r="B49" s="47"/>
      <c r="C49" s="9" t="s">
        <v>112</v>
      </c>
      <c r="D49" s="9">
        <v>11</v>
      </c>
      <c r="E49" s="71" t="s">
        <v>113</v>
      </c>
      <c r="F49" s="72"/>
      <c r="G49" s="73"/>
      <c r="H49" s="43" t="s">
        <v>91</v>
      </c>
      <c r="I49" s="43" t="s">
        <v>91</v>
      </c>
      <c r="J49" s="43" t="s">
        <v>94</v>
      </c>
      <c r="K49" s="43" t="s">
        <v>91</v>
      </c>
      <c r="L49" s="43" t="s">
        <v>91</v>
      </c>
      <c r="M49" s="43" t="s">
        <v>91</v>
      </c>
      <c r="N49" s="2"/>
    </row>
    <row r="50" spans="2:14" ht="72" customHeight="1" x14ac:dyDescent="0.35">
      <c r="B50" s="47"/>
      <c r="C50" s="9" t="s">
        <v>114</v>
      </c>
      <c r="D50" s="9">
        <v>12</v>
      </c>
      <c r="E50" s="71" t="s">
        <v>115</v>
      </c>
      <c r="F50" s="72"/>
      <c r="G50" s="73"/>
      <c r="H50" s="43" t="s">
        <v>91</v>
      </c>
      <c r="I50" s="43" t="s">
        <v>91</v>
      </c>
      <c r="J50" s="43" t="s">
        <v>97</v>
      </c>
      <c r="K50" s="43" t="s">
        <v>91</v>
      </c>
      <c r="L50" s="43" t="s">
        <v>91</v>
      </c>
      <c r="M50" s="43" t="s">
        <v>91</v>
      </c>
      <c r="N50" s="8"/>
    </row>
    <row r="51" spans="2:14" ht="55.5" customHeight="1" x14ac:dyDescent="0.35">
      <c r="B51" s="47"/>
      <c r="C51" s="9" t="s">
        <v>116</v>
      </c>
      <c r="D51" s="9">
        <v>13</v>
      </c>
      <c r="E51" s="71" t="s">
        <v>117</v>
      </c>
      <c r="F51" s="72"/>
      <c r="G51" s="73"/>
      <c r="H51" s="43" t="s">
        <v>91</v>
      </c>
      <c r="I51" s="43" t="s">
        <v>91</v>
      </c>
      <c r="J51" s="43" t="s">
        <v>94</v>
      </c>
      <c r="K51" s="43" t="s">
        <v>91</v>
      </c>
      <c r="L51" s="43" t="s">
        <v>91</v>
      </c>
      <c r="M51" s="43" t="s">
        <v>91</v>
      </c>
      <c r="N51" s="8"/>
    </row>
    <row r="52" spans="2:14" ht="36" customHeight="1" thickBot="1" x14ac:dyDescent="0.4">
      <c r="B52" s="48"/>
      <c r="C52" s="10" t="s">
        <v>118</v>
      </c>
      <c r="D52" s="10">
        <v>14</v>
      </c>
      <c r="E52" s="203" t="s">
        <v>119</v>
      </c>
      <c r="F52" s="204"/>
      <c r="G52" s="205"/>
      <c r="H52" s="43" t="s">
        <v>91</v>
      </c>
      <c r="I52" s="43" t="s">
        <v>91</v>
      </c>
      <c r="J52" s="43" t="s">
        <v>97</v>
      </c>
      <c r="K52" s="43" t="s">
        <v>91</v>
      </c>
      <c r="L52" s="43" t="s">
        <v>91</v>
      </c>
      <c r="M52" s="43" t="s">
        <v>91</v>
      </c>
      <c r="N52" s="15"/>
    </row>
    <row r="53" spans="2:14" ht="12.75" customHeight="1" x14ac:dyDescent="0.35">
      <c r="B53" s="46" t="str">
        <f>'[1]AKTS Formu'!B53</f>
        <v>Öğrenim Değerlendirme Metotları, Ders Notuna Etki Ağırlıkları, Uygulama ve Telafi Kuralları</v>
      </c>
      <c r="C53" s="38" t="str">
        <f>'[1]AKTS Formu'!C53</f>
        <v>No</v>
      </c>
      <c r="D53" s="206" t="str">
        <f>'[1]AKTS Formu'!D53</f>
        <v>Tür</v>
      </c>
      <c r="E53" s="206"/>
      <c r="F53" s="206"/>
      <c r="G53" s="38" t="str">
        <f>'[1]AKTS Formu'!G53</f>
        <v>Ağırlık</v>
      </c>
      <c r="H53" s="74" t="str">
        <f>'[1]AKTS Formu'!H53</f>
        <v>Uygulama Kuralı</v>
      </c>
      <c r="I53" s="75"/>
      <c r="J53" s="76"/>
      <c r="K53" s="74" t="str">
        <f>'[1]AKTS Formu'!K53</f>
        <v>Telafi Kuralı</v>
      </c>
      <c r="L53" s="75"/>
      <c r="M53" s="141"/>
      <c r="N53" s="46"/>
    </row>
    <row r="54" spans="2:14" ht="84" customHeight="1" x14ac:dyDescent="0.35">
      <c r="B54" s="47"/>
      <c r="C54" s="9" t="str">
        <f>'[1]AKTS Formu'!C54</f>
        <v>D1</v>
      </c>
      <c r="D54" s="70" t="str">
        <f>'[1]AKTS Formu'!D54</f>
        <v>Sınav</v>
      </c>
      <c r="E54" s="70"/>
      <c r="F54" s="70"/>
      <c r="G54" s="37">
        <f>'[1]AKTS Formu'!G54</f>
        <v>0.5</v>
      </c>
      <c r="H54" s="197" t="str">
        <f>'[1]AKTS Formu'!H54</f>
        <v>Sınavlarda hesap makinaları hariç hiçbir elektronik cihazın öğrencinin yanında bulundurulmasına izin verilmez.</v>
      </c>
      <c r="I54" s="198"/>
      <c r="J54" s="199"/>
      <c r="K54" s="97" t="str">
        <f>'[1]AKTS Formu'!K54</f>
        <v>Öğrencinin özel durumu haklı görülür veya raporu okul tarafından kabul edilmesi durumunda kendisi telafi sınavının zamanı konusunda bilgilendirilir.</v>
      </c>
      <c r="L54" s="98"/>
      <c r="M54" s="187"/>
      <c r="N54" s="47"/>
    </row>
    <row r="55" spans="2:14" ht="15" customHeight="1" x14ac:dyDescent="0.35">
      <c r="B55" s="47"/>
      <c r="C55" s="9" t="str">
        <f>'[1]AKTS Formu'!C55</f>
        <v>D2</v>
      </c>
      <c r="D55" s="70" t="str">
        <f>'[1]AKTS Formu'!D55</f>
        <v>Kısa Sınav (Quiz)</v>
      </c>
      <c r="E55" s="70"/>
      <c r="F55" s="70"/>
      <c r="G55" s="9">
        <f>'[1]AKTS Formu'!G55</f>
        <v>0</v>
      </c>
      <c r="H55" s="67"/>
      <c r="I55" s="68"/>
      <c r="J55" s="69"/>
      <c r="K55" s="146"/>
      <c r="L55" s="214"/>
      <c r="M55" s="147"/>
      <c r="N55" s="47"/>
    </row>
    <row r="56" spans="2:14" ht="61.5" customHeight="1" x14ac:dyDescent="0.35">
      <c r="B56" s="47"/>
      <c r="C56" s="9" t="str">
        <f>'[1]AKTS Formu'!C56</f>
        <v>D3</v>
      </c>
      <c r="D56" s="70" t="str">
        <f>'[1]AKTS Formu'!D56</f>
        <v>Ödev</v>
      </c>
      <c r="E56" s="70"/>
      <c r="F56" s="70"/>
      <c r="G56" s="37">
        <f>'[1]AKTS Formu'!G56</f>
        <v>0.1</v>
      </c>
      <c r="H56" s="197" t="str">
        <f>'[1]AKTS Formu'!H56</f>
        <v>Ödev soruları işlenilen konuya göre   belirlendikten sonra bir hafta süre ile öğrencilerden teslim edilmesi beklenir.</v>
      </c>
      <c r="I56" s="198"/>
      <c r="J56" s="199"/>
      <c r="K56" s="97" t="str">
        <f>'[1]AKTS Formu'!K56</f>
        <v>Öğrencinin özel durumu haklı görülür veya raporu okul tarafından kabul edilmesi durumunda kendisi telafi ödevi konusunda bilgilendirilir.</v>
      </c>
      <c r="L56" s="98"/>
      <c r="M56" s="187"/>
      <c r="N56" s="47"/>
    </row>
    <row r="57" spans="2:14" ht="44.25" customHeight="1" x14ac:dyDescent="0.35">
      <c r="B57" s="47"/>
      <c r="C57" s="9" t="str">
        <f>'[1]AKTS Formu'!C57</f>
        <v>D4</v>
      </c>
      <c r="D57" s="70" t="str">
        <f>'[1]AKTS Formu'!D57</f>
        <v>Ara Sınav</v>
      </c>
      <c r="E57" s="70"/>
      <c r="F57" s="70"/>
      <c r="G57" s="37">
        <f>'[1]AKTS Formu'!G57</f>
        <v>0.4</v>
      </c>
      <c r="H57" s="67" t="str">
        <f>'[1]AKTS Formu'!H57</f>
        <v>Sınavlarda hesap makinaları hariç hiçbir elektronik cihazın öğrencinin yanında bulundurulmasına izin verilmez.</v>
      </c>
      <c r="I57" s="68"/>
      <c r="J57" s="69"/>
      <c r="K57" s="97" t="str">
        <f>'[1]AKTS Formu'!K57</f>
        <v>Öğrencinin özel durumu haklı görülür veya raporu okul tarafından kabul edilmesi durumunda kendisi telafi sınavının zamanı konusunda bilgilendirilir.</v>
      </c>
      <c r="L57" s="98"/>
      <c r="M57" s="187"/>
      <c r="N57" s="47"/>
    </row>
    <row r="58" spans="2:14" x14ac:dyDescent="0.35">
      <c r="B58" s="47"/>
      <c r="C58" s="9" t="str">
        <f>'[1]AKTS Formu'!C58</f>
        <v>D5</v>
      </c>
      <c r="D58" s="70" t="str">
        <f>'[1]AKTS Formu'!D58</f>
        <v>Proje</v>
      </c>
      <c r="E58" s="70"/>
      <c r="F58" s="70"/>
      <c r="G58" s="9">
        <f>'[1]AKTS Formu'!G58</f>
        <v>0</v>
      </c>
      <c r="H58" s="67"/>
      <c r="I58" s="68"/>
      <c r="J58" s="69"/>
      <c r="K58" s="215"/>
      <c r="L58" s="216"/>
      <c r="M58" s="217"/>
      <c r="N58" s="47"/>
    </row>
    <row r="59" spans="2:14" ht="15.75" customHeight="1" x14ac:dyDescent="0.35">
      <c r="B59" s="47"/>
      <c r="C59" s="9" t="str">
        <f>'[1]AKTS Formu'!C59</f>
        <v>D6</v>
      </c>
      <c r="D59" s="70" t="str">
        <f>'[1]AKTS Formu'!D59</f>
        <v>Sunum</v>
      </c>
      <c r="E59" s="70"/>
      <c r="F59" s="70"/>
      <c r="G59" s="9">
        <f>'[1]AKTS Formu'!G59</f>
        <v>0</v>
      </c>
      <c r="H59" s="67"/>
      <c r="I59" s="68"/>
      <c r="J59" s="69"/>
      <c r="K59" s="215"/>
      <c r="L59" s="216"/>
      <c r="M59" s="217"/>
      <c r="N59" s="47"/>
    </row>
    <row r="60" spans="2:14" ht="15.75" customHeight="1" x14ac:dyDescent="0.35">
      <c r="B60" s="47"/>
      <c r="C60" s="9" t="str">
        <f>'[1]AKTS Formu'!C60</f>
        <v>D7</v>
      </c>
      <c r="D60" s="70" t="str">
        <f>'[1]AKTS Formu'!D60</f>
        <v>Katılım/Etkileşim</v>
      </c>
      <c r="E60" s="70"/>
      <c r="F60" s="70"/>
      <c r="G60" s="40">
        <f>'[1]AKTS Formu'!G60</f>
        <v>0</v>
      </c>
      <c r="H60" s="67"/>
      <c r="I60" s="68"/>
      <c r="J60" s="69"/>
      <c r="K60" s="218"/>
      <c r="L60" s="215"/>
      <c r="M60" s="219"/>
      <c r="N60" s="47"/>
    </row>
    <row r="61" spans="2:14" ht="15" customHeight="1" x14ac:dyDescent="0.35">
      <c r="B61" s="47"/>
      <c r="C61" s="9" t="str">
        <f>'[1]AKTS Formu'!C61</f>
        <v>D8</v>
      </c>
      <c r="D61" s="70" t="str">
        <f>'[1]AKTS Formu'!D61</f>
        <v>Sınıf/Lab./Saha Çalışması</v>
      </c>
      <c r="E61" s="70"/>
      <c r="F61" s="70"/>
      <c r="G61" s="33">
        <f>'[1]AKTS Formu'!G61</f>
        <v>0</v>
      </c>
      <c r="H61" s="67"/>
      <c r="I61" s="68"/>
      <c r="J61" s="69"/>
      <c r="K61" s="220"/>
      <c r="L61" s="221"/>
      <c r="M61" s="222"/>
      <c r="N61" s="47"/>
    </row>
    <row r="62" spans="2:14" ht="12" customHeight="1" x14ac:dyDescent="0.35">
      <c r="B62" s="47"/>
      <c r="C62" s="9" t="str">
        <f>'[1]AKTS Formu'!C62</f>
        <v>D9</v>
      </c>
      <c r="D62" s="70" t="str">
        <f>'[1]AKTS Formu'!D62</f>
        <v>Diğer</v>
      </c>
      <c r="E62" s="70"/>
      <c r="F62" s="70"/>
      <c r="G62" s="9">
        <f>'[1]AKTS Formu'!G62</f>
        <v>0</v>
      </c>
      <c r="H62" s="67"/>
      <c r="I62" s="68"/>
      <c r="J62" s="69"/>
      <c r="K62" s="207"/>
      <c r="L62" s="208"/>
      <c r="M62" s="209"/>
      <c r="N62" s="47"/>
    </row>
    <row r="63" spans="2:14" ht="15" thickBot="1" x14ac:dyDescent="0.4">
      <c r="B63" s="48"/>
      <c r="C63" s="189" t="str">
        <f>'[1]AKTS Formu'!C63</f>
        <v>TOPLAM</v>
      </c>
      <c r="D63" s="190"/>
      <c r="E63" s="190"/>
      <c r="F63" s="191"/>
      <c r="G63" s="34">
        <f>'[1]AKTS Formu'!G63</f>
        <v>1</v>
      </c>
      <c r="H63" s="210"/>
      <c r="I63" s="211"/>
      <c r="J63" s="211"/>
      <c r="K63" s="211"/>
      <c r="L63" s="212"/>
      <c r="M63" s="213"/>
      <c r="N63" s="48"/>
    </row>
    <row r="64" spans="2:14" ht="26.25" customHeight="1" thickBot="1" x14ac:dyDescent="0.4">
      <c r="B64" s="26" t="s">
        <v>120</v>
      </c>
      <c r="C64" s="236" t="s">
        <v>121</v>
      </c>
      <c r="D64" s="237"/>
      <c r="E64" s="237"/>
      <c r="F64" s="237"/>
      <c r="G64" s="237"/>
      <c r="H64" s="237"/>
      <c r="I64" s="237"/>
      <c r="J64" s="237"/>
      <c r="K64" s="237"/>
      <c r="L64" s="237"/>
      <c r="M64" s="237"/>
      <c r="N64" s="238"/>
    </row>
    <row r="65" spans="2:14" ht="16" customHeight="1" x14ac:dyDescent="0.35">
      <c r="B65" s="185" t="s">
        <v>122</v>
      </c>
      <c r="C65" s="153" t="s">
        <v>123</v>
      </c>
      <c r="D65" s="200"/>
      <c r="E65" s="200"/>
      <c r="F65" s="201"/>
      <c r="G65" s="28"/>
      <c r="H65" s="202" t="s">
        <v>124</v>
      </c>
      <c r="I65" s="202"/>
      <c r="J65" s="202"/>
      <c r="K65" s="202"/>
      <c r="L65" s="202"/>
      <c r="M65" s="153"/>
      <c r="N65" s="154"/>
    </row>
    <row r="66" spans="2:14" ht="15" customHeight="1" x14ac:dyDescent="0.35">
      <c r="B66" s="231"/>
      <c r="C66" s="239" t="s">
        <v>125</v>
      </c>
      <c r="D66" s="240"/>
      <c r="E66" s="240"/>
      <c r="F66" s="240"/>
      <c r="G66" s="240"/>
      <c r="H66" s="240"/>
      <c r="I66" s="240"/>
      <c r="J66" s="240"/>
      <c r="K66" s="240"/>
      <c r="L66" s="241"/>
      <c r="M66" s="239"/>
      <c r="N66" s="242"/>
    </row>
    <row r="67" spans="2:14" ht="124.5" customHeight="1" thickBot="1" x14ac:dyDescent="0.4">
      <c r="B67" s="186"/>
      <c r="C67" s="150" t="s">
        <v>126</v>
      </c>
      <c r="D67" s="151"/>
      <c r="E67" s="151"/>
      <c r="F67" s="151"/>
      <c r="G67" s="151"/>
      <c r="H67" s="151"/>
      <c r="I67" s="151"/>
      <c r="J67" s="151"/>
      <c r="K67" s="151"/>
      <c r="L67" s="151"/>
      <c r="M67" s="151"/>
      <c r="N67" s="152"/>
    </row>
    <row r="68" spans="2:14" ht="15" customHeight="1" x14ac:dyDescent="0.35">
      <c r="B68" s="142" t="s">
        <v>127</v>
      </c>
      <c r="C68" s="27" t="s">
        <v>56</v>
      </c>
      <c r="D68" s="158" t="s">
        <v>128</v>
      </c>
      <c r="E68" s="159"/>
      <c r="F68" s="159"/>
      <c r="G68" s="160"/>
      <c r="H68" s="195" t="s">
        <v>129</v>
      </c>
      <c r="I68" s="195"/>
      <c r="J68" s="195"/>
      <c r="K68" s="195"/>
      <c r="L68" s="74" t="s">
        <v>130</v>
      </c>
      <c r="M68" s="75"/>
      <c r="N68" s="141"/>
    </row>
    <row r="69" spans="2:14" ht="15" customHeight="1" x14ac:dyDescent="0.35">
      <c r="B69" s="142"/>
      <c r="C69" s="138" t="s">
        <v>131</v>
      </c>
      <c r="D69" s="139"/>
      <c r="E69" s="139"/>
      <c r="F69" s="139"/>
      <c r="G69" s="139"/>
      <c r="H69" s="139"/>
      <c r="I69" s="139"/>
      <c r="J69" s="139"/>
      <c r="K69" s="139"/>
      <c r="L69" s="139"/>
      <c r="M69" s="139"/>
      <c r="N69" s="140"/>
    </row>
    <row r="70" spans="2:14" ht="56.25" customHeight="1" x14ac:dyDescent="0.35">
      <c r="B70" s="142"/>
      <c r="C70" s="9">
        <v>1</v>
      </c>
      <c r="D70" s="137" t="s">
        <v>132</v>
      </c>
      <c r="E70" s="155"/>
      <c r="F70" s="155"/>
      <c r="G70" s="156"/>
      <c r="H70" s="137" t="s">
        <v>133</v>
      </c>
      <c r="I70" s="155"/>
      <c r="J70" s="155"/>
      <c r="K70" s="156"/>
      <c r="L70" s="61" t="s">
        <v>134</v>
      </c>
      <c r="M70" s="62"/>
      <c r="N70" s="63"/>
    </row>
    <row r="71" spans="2:14" ht="19.5" customHeight="1" x14ac:dyDescent="0.35">
      <c r="B71" s="142"/>
      <c r="C71" s="9">
        <v>2</v>
      </c>
      <c r="D71" s="137" t="s">
        <v>135</v>
      </c>
      <c r="E71" s="155"/>
      <c r="F71" s="155"/>
      <c r="G71" s="156"/>
      <c r="H71" s="137"/>
      <c r="I71" s="155"/>
      <c r="J71" s="155"/>
      <c r="K71" s="156"/>
      <c r="L71" s="61"/>
      <c r="M71" s="62"/>
      <c r="N71" s="63"/>
    </row>
    <row r="72" spans="2:14" ht="15" customHeight="1" x14ac:dyDescent="0.35">
      <c r="B72" s="142"/>
      <c r="C72" s="9">
        <v>3</v>
      </c>
      <c r="D72" s="137" t="s">
        <v>136</v>
      </c>
      <c r="E72" s="155"/>
      <c r="F72" s="155"/>
      <c r="G72" s="156"/>
      <c r="H72" s="137" t="s">
        <v>137</v>
      </c>
      <c r="I72" s="155"/>
      <c r="J72" s="155"/>
      <c r="K72" s="156"/>
      <c r="L72" s="61" t="s">
        <v>138</v>
      </c>
      <c r="M72" s="62"/>
      <c r="N72" s="63"/>
    </row>
    <row r="73" spans="2:14" ht="15" customHeight="1" x14ac:dyDescent="0.35">
      <c r="B73" s="142"/>
      <c r="C73" s="9">
        <v>4</v>
      </c>
      <c r="D73" s="137" t="s">
        <v>139</v>
      </c>
      <c r="E73" s="155"/>
      <c r="F73" s="155"/>
      <c r="G73" s="156"/>
      <c r="H73" s="137"/>
      <c r="I73" s="155"/>
      <c r="J73" s="155"/>
      <c r="K73" s="156"/>
      <c r="L73" s="61"/>
      <c r="M73" s="62"/>
      <c r="N73" s="63"/>
    </row>
    <row r="74" spans="2:14" x14ac:dyDescent="0.35">
      <c r="B74" s="142"/>
      <c r="C74" s="9">
        <v>5</v>
      </c>
      <c r="D74" s="137" t="s">
        <v>140</v>
      </c>
      <c r="E74" s="155"/>
      <c r="F74" s="155"/>
      <c r="G74" s="156"/>
      <c r="H74" s="137"/>
      <c r="I74" s="155"/>
      <c r="J74" s="155"/>
      <c r="K74" s="156"/>
      <c r="L74" s="61"/>
      <c r="M74" s="62"/>
      <c r="N74" s="63"/>
    </row>
    <row r="75" spans="2:14" ht="15" customHeight="1" x14ac:dyDescent="0.35">
      <c r="B75" s="142"/>
      <c r="C75" s="9">
        <v>6</v>
      </c>
      <c r="D75" s="137" t="s">
        <v>141</v>
      </c>
      <c r="E75" s="155"/>
      <c r="F75" s="155"/>
      <c r="G75" s="156"/>
      <c r="H75" s="61"/>
      <c r="I75" s="62"/>
      <c r="J75" s="62"/>
      <c r="K75" s="196"/>
      <c r="L75" s="61"/>
      <c r="M75" s="62"/>
      <c r="N75" s="63"/>
    </row>
    <row r="76" spans="2:14" ht="15" customHeight="1" x14ac:dyDescent="0.35">
      <c r="B76" s="142"/>
      <c r="C76" s="138" t="s">
        <v>142</v>
      </c>
      <c r="D76" s="139"/>
      <c r="E76" s="139"/>
      <c r="F76" s="139"/>
      <c r="G76" s="139"/>
      <c r="H76" s="139"/>
      <c r="I76" s="139"/>
      <c r="J76" s="139"/>
      <c r="K76" s="139"/>
      <c r="L76" s="139"/>
      <c r="M76" s="139"/>
      <c r="N76" s="140"/>
    </row>
    <row r="77" spans="2:14" x14ac:dyDescent="0.35">
      <c r="B77" s="142"/>
      <c r="C77" s="9">
        <v>7</v>
      </c>
      <c r="D77" s="137" t="s">
        <v>143</v>
      </c>
      <c r="E77" s="155"/>
      <c r="F77" s="155"/>
      <c r="G77" s="156"/>
      <c r="H77" s="157"/>
      <c r="I77" s="157"/>
      <c r="J77" s="157"/>
      <c r="K77" s="157"/>
      <c r="L77" s="61"/>
      <c r="M77" s="62"/>
      <c r="N77" s="63"/>
    </row>
    <row r="78" spans="2:14" x14ac:dyDescent="0.35">
      <c r="B78" s="142"/>
      <c r="C78" s="9">
        <v>8</v>
      </c>
      <c r="D78" s="137" t="s">
        <v>144</v>
      </c>
      <c r="E78" s="155"/>
      <c r="F78" s="155"/>
      <c r="G78" s="156"/>
      <c r="H78" s="70"/>
      <c r="I78" s="70"/>
      <c r="J78" s="70"/>
      <c r="K78" s="137"/>
      <c r="L78" s="61" t="s">
        <v>145</v>
      </c>
      <c r="M78" s="62"/>
      <c r="N78" s="63"/>
    </row>
    <row r="79" spans="2:14" ht="44.25" customHeight="1" x14ac:dyDescent="0.35">
      <c r="B79" s="142"/>
      <c r="C79" s="9">
        <v>9</v>
      </c>
      <c r="D79" s="137" t="s">
        <v>146</v>
      </c>
      <c r="E79" s="155"/>
      <c r="F79" s="155"/>
      <c r="G79" s="156"/>
      <c r="H79" s="70" t="s">
        <v>147</v>
      </c>
      <c r="I79" s="70"/>
      <c r="J79" s="70"/>
      <c r="K79" s="137"/>
      <c r="L79" s="61" t="s">
        <v>148</v>
      </c>
      <c r="M79" s="62"/>
      <c r="N79" s="63"/>
    </row>
    <row r="80" spans="2:14" ht="38.25" customHeight="1" x14ac:dyDescent="0.35">
      <c r="B80" s="142"/>
      <c r="C80" s="9">
        <v>10</v>
      </c>
      <c r="D80" s="137" t="s">
        <v>149</v>
      </c>
      <c r="E80" s="155"/>
      <c r="F80" s="155"/>
      <c r="G80" s="156"/>
      <c r="H80" s="70" t="s">
        <v>150</v>
      </c>
      <c r="I80" s="70"/>
      <c r="J80" s="70"/>
      <c r="K80" s="137"/>
      <c r="L80" s="61" t="s">
        <v>148</v>
      </c>
      <c r="M80" s="62"/>
      <c r="N80" s="63"/>
    </row>
    <row r="81" spans="2:14" ht="15" customHeight="1" x14ac:dyDescent="0.35">
      <c r="B81" s="142"/>
      <c r="C81" s="9">
        <v>11</v>
      </c>
      <c r="D81" s="137" t="s">
        <v>151</v>
      </c>
      <c r="E81" s="155"/>
      <c r="F81" s="155"/>
      <c r="G81" s="156"/>
      <c r="H81" s="157"/>
      <c r="I81" s="157"/>
      <c r="J81" s="157"/>
      <c r="K81" s="61"/>
      <c r="L81" s="61"/>
      <c r="M81" s="62"/>
      <c r="N81" s="63"/>
    </row>
    <row r="82" spans="2:14" x14ac:dyDescent="0.35">
      <c r="B82" s="142"/>
      <c r="C82" s="9">
        <v>12</v>
      </c>
      <c r="D82" s="137" t="s">
        <v>152</v>
      </c>
      <c r="E82" s="155"/>
      <c r="F82" s="155"/>
      <c r="G82" s="156"/>
      <c r="H82" s="157" t="s">
        <v>153</v>
      </c>
      <c r="I82" s="157"/>
      <c r="J82" s="188"/>
      <c r="K82" s="188"/>
      <c r="L82" s="61" t="s">
        <v>138</v>
      </c>
      <c r="M82" s="62"/>
      <c r="N82" s="63"/>
    </row>
    <row r="83" spans="2:14" ht="15.75" customHeight="1" thickBot="1" x14ac:dyDescent="0.4">
      <c r="B83" s="143"/>
      <c r="C83" s="189" t="s">
        <v>154</v>
      </c>
      <c r="D83" s="190"/>
      <c r="E83" s="191"/>
      <c r="F83" s="18" t="s">
        <v>155</v>
      </c>
      <c r="G83" s="20">
        <f>FLOOR(L83/25,1)</f>
        <v>5</v>
      </c>
      <c r="H83" s="19" t="s">
        <v>156</v>
      </c>
      <c r="I83" s="21">
        <f>FLOOR(L83/30,1)</f>
        <v>4</v>
      </c>
      <c r="J83" s="192" t="s">
        <v>157</v>
      </c>
      <c r="K83" s="193"/>
      <c r="L83" s="189">
        <v>135</v>
      </c>
      <c r="M83" s="190"/>
      <c r="N83" s="194"/>
    </row>
    <row r="84" spans="2:14" ht="16" thickBot="1" x14ac:dyDescent="0.4">
      <c r="B84" s="161" t="s">
        <v>158</v>
      </c>
      <c r="C84" s="162"/>
      <c r="D84" s="162"/>
      <c r="E84" s="162"/>
      <c r="F84" s="162"/>
      <c r="G84" s="162"/>
      <c r="H84" s="162"/>
      <c r="I84" s="162"/>
      <c r="J84" s="162"/>
      <c r="K84" s="162"/>
      <c r="L84" s="162"/>
      <c r="M84" s="162"/>
      <c r="N84" s="163"/>
    </row>
    <row r="85" spans="2:14" ht="15.75" customHeight="1" x14ac:dyDescent="0.35">
      <c r="B85" s="176" t="s">
        <v>159</v>
      </c>
      <c r="C85" s="167" t="s">
        <v>160</v>
      </c>
      <c r="D85" s="168"/>
      <c r="E85" s="168"/>
      <c r="F85" s="169"/>
      <c r="G85" s="52" t="s">
        <v>161</v>
      </c>
      <c r="H85" s="53"/>
      <c r="I85" s="53"/>
      <c r="J85" s="53"/>
      <c r="K85" s="53"/>
      <c r="L85" s="53"/>
      <c r="M85" s="53"/>
      <c r="N85" s="54"/>
    </row>
    <row r="86" spans="2:14" ht="15" customHeight="1" x14ac:dyDescent="0.35">
      <c r="B86" s="177"/>
      <c r="C86" s="137" t="s">
        <v>162</v>
      </c>
      <c r="D86" s="155"/>
      <c r="E86" s="155"/>
      <c r="F86" s="156"/>
      <c r="G86" s="58" t="s">
        <v>163</v>
      </c>
      <c r="H86" s="59"/>
      <c r="I86" s="59"/>
      <c r="J86" s="59"/>
      <c r="K86" s="59"/>
      <c r="L86" s="59"/>
      <c r="M86" s="59"/>
      <c r="N86" s="60"/>
    </row>
    <row r="87" spans="2:14" ht="15" customHeight="1" x14ac:dyDescent="0.35">
      <c r="B87" s="177"/>
      <c r="C87" s="137" t="s">
        <v>164</v>
      </c>
      <c r="D87" s="155"/>
      <c r="E87" s="155"/>
      <c r="F87" s="156"/>
      <c r="G87" s="55" t="s">
        <v>165</v>
      </c>
      <c r="H87" s="56"/>
      <c r="I87" s="56"/>
      <c r="J87" s="56"/>
      <c r="K87" s="56"/>
      <c r="L87" s="56"/>
      <c r="M87" s="56"/>
      <c r="N87" s="57"/>
    </row>
    <row r="88" spans="2:14" ht="15" customHeight="1" x14ac:dyDescent="0.35">
      <c r="B88" s="177"/>
      <c r="C88" s="137" t="s">
        <v>166</v>
      </c>
      <c r="D88" s="155"/>
      <c r="E88" s="155"/>
      <c r="F88" s="156"/>
      <c r="G88" s="55"/>
      <c r="H88" s="56"/>
      <c r="I88" s="56"/>
      <c r="J88" s="56"/>
      <c r="K88" s="56"/>
      <c r="L88" s="56"/>
      <c r="M88" s="56"/>
      <c r="N88" s="57"/>
    </row>
    <row r="89" spans="2:14" ht="15.75" customHeight="1" thickBot="1" x14ac:dyDescent="0.4">
      <c r="B89" s="178"/>
      <c r="C89" s="164" t="s">
        <v>152</v>
      </c>
      <c r="D89" s="165"/>
      <c r="E89" s="165"/>
      <c r="F89" s="166"/>
      <c r="G89" s="49" t="s">
        <v>167</v>
      </c>
      <c r="H89" s="50"/>
      <c r="I89" s="50"/>
      <c r="J89" s="50"/>
      <c r="K89" s="50"/>
      <c r="L89" s="50"/>
      <c r="M89" s="50"/>
      <c r="N89" s="51"/>
    </row>
    <row r="90" spans="2:14" ht="15" customHeight="1" x14ac:dyDescent="0.35">
      <c r="B90" s="185" t="s">
        <v>168</v>
      </c>
      <c r="C90" s="167" t="s">
        <v>169</v>
      </c>
      <c r="D90" s="168"/>
      <c r="E90" s="168"/>
      <c r="F90" s="169"/>
      <c r="G90" s="52" t="s">
        <v>167</v>
      </c>
      <c r="H90" s="53"/>
      <c r="I90" s="53"/>
      <c r="J90" s="53"/>
      <c r="K90" s="53"/>
      <c r="L90" s="53"/>
      <c r="M90" s="53"/>
      <c r="N90" s="54"/>
    </row>
    <row r="91" spans="2:14" ht="15" thickBot="1" x14ac:dyDescent="0.4">
      <c r="B91" s="186"/>
      <c r="C91" s="164" t="s">
        <v>170</v>
      </c>
      <c r="D91" s="165"/>
      <c r="E91" s="165"/>
      <c r="F91" s="166"/>
      <c r="G91" s="49"/>
      <c r="H91" s="50"/>
      <c r="I91" s="50"/>
      <c r="J91" s="50"/>
      <c r="K91" s="50"/>
      <c r="L91" s="50"/>
      <c r="M91" s="50"/>
      <c r="N91" s="51"/>
    </row>
    <row r="92" spans="2:14" ht="77.150000000000006" customHeight="1" x14ac:dyDescent="0.35">
      <c r="B92" s="182" t="s">
        <v>171</v>
      </c>
      <c r="C92" s="170" t="s">
        <v>172</v>
      </c>
      <c r="D92" s="171"/>
      <c r="E92" s="171"/>
      <c r="F92" s="172"/>
      <c r="G92" s="52" t="s">
        <v>173</v>
      </c>
      <c r="H92" s="53"/>
      <c r="I92" s="53"/>
      <c r="J92" s="53"/>
      <c r="K92" s="53"/>
      <c r="L92" s="53"/>
      <c r="M92" s="53"/>
      <c r="N92" s="54"/>
    </row>
    <row r="93" spans="2:14" ht="15" customHeight="1" x14ac:dyDescent="0.35">
      <c r="B93" s="183"/>
      <c r="C93" s="137" t="s">
        <v>174</v>
      </c>
      <c r="D93" s="155"/>
      <c r="E93" s="155"/>
      <c r="F93" s="156"/>
      <c r="G93" s="55" t="s">
        <v>175</v>
      </c>
      <c r="H93" s="56"/>
      <c r="I93" s="56"/>
      <c r="J93" s="56"/>
      <c r="K93" s="56"/>
      <c r="L93" s="56"/>
      <c r="M93" s="56"/>
      <c r="N93" s="57"/>
    </row>
    <row r="94" spans="2:14" ht="15" customHeight="1" x14ac:dyDescent="0.35">
      <c r="B94" s="183"/>
      <c r="C94" s="173" t="s">
        <v>176</v>
      </c>
      <c r="D94" s="174"/>
      <c r="E94" s="174"/>
      <c r="F94" s="175"/>
      <c r="G94" s="55" t="s">
        <v>177</v>
      </c>
      <c r="H94" s="56"/>
      <c r="I94" s="56"/>
      <c r="J94" s="56"/>
      <c r="K94" s="56"/>
      <c r="L94" s="56"/>
      <c r="M94" s="56"/>
      <c r="N94" s="57"/>
    </row>
    <row r="95" spans="2:14" ht="40" customHeight="1" thickBot="1" x14ac:dyDescent="0.4">
      <c r="B95" s="184"/>
      <c r="C95" s="179" t="s">
        <v>178</v>
      </c>
      <c r="D95" s="180"/>
      <c r="E95" s="180"/>
      <c r="F95" s="181"/>
      <c r="G95" s="49" t="s">
        <v>179</v>
      </c>
      <c r="H95" s="50"/>
      <c r="I95" s="50"/>
      <c r="J95" s="50"/>
      <c r="K95" s="50"/>
      <c r="L95" s="50"/>
      <c r="M95" s="50"/>
      <c r="N95" s="51"/>
    </row>
    <row r="96" spans="2:14" x14ac:dyDescent="0.35">
      <c r="B96" t="s">
        <v>180</v>
      </c>
    </row>
  </sheetData>
  <mergeCells count="195">
    <mergeCell ref="H8:I8"/>
    <mergeCell ref="J8:N8"/>
    <mergeCell ref="H9:I9"/>
    <mergeCell ref="L12:N12"/>
    <mergeCell ref="C10:G10"/>
    <mergeCell ref="H10:I10"/>
    <mergeCell ref="B65:B67"/>
    <mergeCell ref="J10:N10"/>
    <mergeCell ref="D11:F11"/>
    <mergeCell ref="D12:F12"/>
    <mergeCell ref="D17:N17"/>
    <mergeCell ref="D18:N18"/>
    <mergeCell ref="H55:J55"/>
    <mergeCell ref="C63:F63"/>
    <mergeCell ref="C64:N64"/>
    <mergeCell ref="C66:L66"/>
    <mergeCell ref="J13:N13"/>
    <mergeCell ref="M66:N66"/>
    <mergeCell ref="D34:G34"/>
    <mergeCell ref="D35:G35"/>
    <mergeCell ref="H57:J57"/>
    <mergeCell ref="H58:J58"/>
    <mergeCell ref="H59:J59"/>
    <mergeCell ref="H60:J60"/>
    <mergeCell ref="H54:J54"/>
    <mergeCell ref="C65:F65"/>
    <mergeCell ref="H65:L65"/>
    <mergeCell ref="H56:J56"/>
    <mergeCell ref="D55:F55"/>
    <mergeCell ref="D56:F56"/>
    <mergeCell ref="E52:G52"/>
    <mergeCell ref="H53:J53"/>
    <mergeCell ref="D53:F53"/>
    <mergeCell ref="K53:M53"/>
    <mergeCell ref="D62:F62"/>
    <mergeCell ref="K62:M62"/>
    <mergeCell ref="H63:M63"/>
    <mergeCell ref="K55:M55"/>
    <mergeCell ref="K56:M56"/>
    <mergeCell ref="D57:F57"/>
    <mergeCell ref="K57:M57"/>
    <mergeCell ref="K58:M58"/>
    <mergeCell ref="D59:F59"/>
    <mergeCell ref="K59:M59"/>
    <mergeCell ref="K60:M60"/>
    <mergeCell ref="D61:F61"/>
    <mergeCell ref="K61:M61"/>
    <mergeCell ref="N53:N63"/>
    <mergeCell ref="D54:F54"/>
    <mergeCell ref="K54:M54"/>
    <mergeCell ref="H82:K82"/>
    <mergeCell ref="C83:E83"/>
    <mergeCell ref="J83:K83"/>
    <mergeCell ref="L83:N83"/>
    <mergeCell ref="L79:N79"/>
    <mergeCell ref="L81:N81"/>
    <mergeCell ref="L82:N82"/>
    <mergeCell ref="H81:K81"/>
    <mergeCell ref="D79:G79"/>
    <mergeCell ref="D80:G80"/>
    <mergeCell ref="D81:G81"/>
    <mergeCell ref="D82:G82"/>
    <mergeCell ref="D75:G75"/>
    <mergeCell ref="H68:K68"/>
    <mergeCell ref="C69:N69"/>
    <mergeCell ref="H78:K78"/>
    <mergeCell ref="H73:K73"/>
    <mergeCell ref="H74:K74"/>
    <mergeCell ref="H75:K75"/>
    <mergeCell ref="H70:K70"/>
    <mergeCell ref="H71:K71"/>
    <mergeCell ref="B84:N84"/>
    <mergeCell ref="C89:F89"/>
    <mergeCell ref="C90:F90"/>
    <mergeCell ref="C92:F92"/>
    <mergeCell ref="C93:F93"/>
    <mergeCell ref="C94:F94"/>
    <mergeCell ref="B85:B89"/>
    <mergeCell ref="C85:F85"/>
    <mergeCell ref="C95:F95"/>
    <mergeCell ref="B92:B95"/>
    <mergeCell ref="G92:N92"/>
    <mergeCell ref="G93:N93"/>
    <mergeCell ref="G94:N94"/>
    <mergeCell ref="G95:N95"/>
    <mergeCell ref="B90:B91"/>
    <mergeCell ref="C91:F91"/>
    <mergeCell ref="C86:F86"/>
    <mergeCell ref="C87:F87"/>
    <mergeCell ref="C88:F88"/>
    <mergeCell ref="H72:K72"/>
    <mergeCell ref="D78:G78"/>
    <mergeCell ref="D77:G77"/>
    <mergeCell ref="H77:K77"/>
    <mergeCell ref="D68:G68"/>
    <mergeCell ref="D70:G70"/>
    <mergeCell ref="D71:G71"/>
    <mergeCell ref="D72:G72"/>
    <mergeCell ref="D73:G73"/>
    <mergeCell ref="J4:N4"/>
    <mergeCell ref="B11:B12"/>
    <mergeCell ref="C4:G4"/>
    <mergeCell ref="H4:I4"/>
    <mergeCell ref="C8:G8"/>
    <mergeCell ref="H80:K80"/>
    <mergeCell ref="C76:N76"/>
    <mergeCell ref="H79:K79"/>
    <mergeCell ref="L68:N68"/>
    <mergeCell ref="L70:N70"/>
    <mergeCell ref="L73:N73"/>
    <mergeCell ref="L74:N74"/>
    <mergeCell ref="L75:N75"/>
    <mergeCell ref="L80:N80"/>
    <mergeCell ref="B68:B83"/>
    <mergeCell ref="M5:N5"/>
    <mergeCell ref="H6:L6"/>
    <mergeCell ref="M6:N6"/>
    <mergeCell ref="H7:L7"/>
    <mergeCell ref="M7:N7"/>
    <mergeCell ref="C67:N67"/>
    <mergeCell ref="M65:N65"/>
    <mergeCell ref="H5:L5"/>
    <mergeCell ref="D74:G74"/>
    <mergeCell ref="D36:G36"/>
    <mergeCell ref="C5:F5"/>
    <mergeCell ref="C6:F6"/>
    <mergeCell ref="C7:F7"/>
    <mergeCell ref="D20:N20"/>
    <mergeCell ref="D21:N21"/>
    <mergeCell ref="D24:G24"/>
    <mergeCell ref="B2:N2"/>
    <mergeCell ref="B3:N3"/>
    <mergeCell ref="C15:N15"/>
    <mergeCell ref="C16:N16"/>
    <mergeCell ref="B5:B7"/>
    <mergeCell ref="C9:G9"/>
    <mergeCell ref="J9:N9"/>
    <mergeCell ref="J11:K11"/>
    <mergeCell ref="J12:K12"/>
    <mergeCell ref="H11:I11"/>
    <mergeCell ref="H12:I12"/>
    <mergeCell ref="L11:N11"/>
    <mergeCell ref="C13:G13"/>
    <mergeCell ref="C14:G14"/>
    <mergeCell ref="H14:I14"/>
    <mergeCell ref="H13:I13"/>
    <mergeCell ref="J14:N14"/>
    <mergeCell ref="D25:G25"/>
    <mergeCell ref="B23:N23"/>
    <mergeCell ref="B17:B22"/>
    <mergeCell ref="B31:B33"/>
    <mergeCell ref="B25:B30"/>
    <mergeCell ref="D26:G26"/>
    <mergeCell ref="D27:G27"/>
    <mergeCell ref="D28:G28"/>
    <mergeCell ref="D30:G30"/>
    <mergeCell ref="D31:G31"/>
    <mergeCell ref="D32:G32"/>
    <mergeCell ref="D33:G33"/>
    <mergeCell ref="D19:N19"/>
    <mergeCell ref="D22:N22"/>
    <mergeCell ref="D29:G29"/>
    <mergeCell ref="E38:G38"/>
    <mergeCell ref="E39:G39"/>
    <mergeCell ref="E40:G40"/>
    <mergeCell ref="E41:G41"/>
    <mergeCell ref="E42:G42"/>
    <mergeCell ref="E43:G43"/>
    <mergeCell ref="E44:G44"/>
    <mergeCell ref="E45:G45"/>
    <mergeCell ref="E46:G46"/>
    <mergeCell ref="B34:B36"/>
    <mergeCell ref="B53:B63"/>
    <mergeCell ref="B38:B52"/>
    <mergeCell ref="G91:N91"/>
    <mergeCell ref="G90:N90"/>
    <mergeCell ref="G89:N89"/>
    <mergeCell ref="G88:N88"/>
    <mergeCell ref="G87:N87"/>
    <mergeCell ref="G86:N86"/>
    <mergeCell ref="G85:N85"/>
    <mergeCell ref="L78:N78"/>
    <mergeCell ref="L77:N77"/>
    <mergeCell ref="L72:N72"/>
    <mergeCell ref="L71:N71"/>
    <mergeCell ref="B37:N37"/>
    <mergeCell ref="H61:J61"/>
    <mergeCell ref="H62:J62"/>
    <mergeCell ref="D58:F58"/>
    <mergeCell ref="D60:F60"/>
    <mergeCell ref="E50:G50"/>
    <mergeCell ref="E51:G51"/>
    <mergeCell ref="E47:G47"/>
    <mergeCell ref="E48:G48"/>
    <mergeCell ref="E49:G49"/>
  </mergeCells>
  <hyperlinks>
    <hyperlink ref="G86" r:id="rId1"/>
  </hyperlinks>
  <pageMargins left="0.11811023622047244" right="0.11811023622047244" top="0.39370078740157483" bottom="0.39370078740157483" header="0" footer="0"/>
  <pageSetup paperSize="9" scale="54"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6" r:id="rId5" name="Check Box 2">
              <controlPr defaultSize="0" autoFill="0" autoLine="0" autoPict="0">
                <anchor moveWithCells="1">
                  <from>
                    <xdr:col>6</xdr:col>
                    <xdr:colOff>393700</xdr:colOff>
                    <xdr:row>3</xdr:row>
                    <xdr:rowOff>298450</xdr:rowOff>
                  </from>
                  <to>
                    <xdr:col>6</xdr:col>
                    <xdr:colOff>698500</xdr:colOff>
                    <xdr:row>5</xdr:row>
                    <xdr:rowOff>12700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6</xdr:col>
                    <xdr:colOff>393700</xdr:colOff>
                    <xdr:row>4</xdr:row>
                    <xdr:rowOff>184150</xdr:rowOff>
                  </from>
                  <to>
                    <xdr:col>6</xdr:col>
                    <xdr:colOff>698500</xdr:colOff>
                    <xdr:row>6</xdr:row>
                    <xdr:rowOff>19050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6</xdr:col>
                    <xdr:colOff>393700</xdr:colOff>
                    <xdr:row>5</xdr:row>
                    <xdr:rowOff>184150</xdr:rowOff>
                  </from>
                  <to>
                    <xdr:col>6</xdr:col>
                    <xdr:colOff>698500</xdr:colOff>
                    <xdr:row>7</xdr:row>
                    <xdr:rowOff>12700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12</xdr:col>
                    <xdr:colOff>419100</xdr:colOff>
                    <xdr:row>3</xdr:row>
                    <xdr:rowOff>285750</xdr:rowOff>
                  </from>
                  <to>
                    <xdr:col>13</xdr:col>
                    <xdr:colOff>209550</xdr:colOff>
                    <xdr:row>5</xdr:row>
                    <xdr:rowOff>12700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12</xdr:col>
                    <xdr:colOff>419100</xdr:colOff>
                    <xdr:row>4</xdr:row>
                    <xdr:rowOff>184150</xdr:rowOff>
                  </from>
                  <to>
                    <xdr:col>13</xdr:col>
                    <xdr:colOff>209550</xdr:colOff>
                    <xdr:row>6</xdr:row>
                    <xdr:rowOff>19050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12</xdr:col>
                    <xdr:colOff>419100</xdr:colOff>
                    <xdr:row>5</xdr:row>
                    <xdr:rowOff>184150</xdr:rowOff>
                  </from>
                  <to>
                    <xdr:col>13</xdr:col>
                    <xdr:colOff>209550</xdr:colOff>
                    <xdr:row>7</xdr:row>
                    <xdr:rowOff>12700</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6</xdr:col>
                    <xdr:colOff>400050</xdr:colOff>
                    <xdr:row>63</xdr:row>
                    <xdr:rowOff>317500</xdr:rowOff>
                  </from>
                  <to>
                    <xdr:col>6</xdr:col>
                    <xdr:colOff>704850</xdr:colOff>
                    <xdr:row>65</xdr:row>
                    <xdr:rowOff>12700</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12</xdr:col>
                    <xdr:colOff>419100</xdr:colOff>
                    <xdr:row>63</xdr:row>
                    <xdr:rowOff>317500</xdr:rowOff>
                  </from>
                  <to>
                    <xdr:col>13</xdr:col>
                    <xdr:colOff>209550</xdr:colOff>
                    <xdr:row>65</xdr:row>
                    <xdr:rowOff>12700</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12</xdr:col>
                    <xdr:colOff>419100</xdr:colOff>
                    <xdr:row>64</xdr:row>
                    <xdr:rowOff>184150</xdr:rowOff>
                  </from>
                  <to>
                    <xdr:col>13</xdr:col>
                    <xdr:colOff>222250</xdr:colOff>
                    <xdr:row>66</xdr:row>
                    <xdr:rowOff>19050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Belge" ma:contentTypeID="0x0101007443046DBC075E48917BFEEA99880B3E" ma:contentTypeVersion="13" ma:contentTypeDescription="Yeni belge oluşturun." ma:contentTypeScope="" ma:versionID="c6d3d0d364df86724810dc8b02ade952">
  <xsd:schema xmlns:xsd="http://www.w3.org/2001/XMLSchema" xmlns:xs="http://www.w3.org/2001/XMLSchema" xmlns:p="http://schemas.microsoft.com/office/2006/metadata/properties" xmlns:ns2="4a571c81-8dc7-4b29-9880-f20b6e4d9f19" xmlns:ns3="6950cd3a-320d-44b4-bbef-6deffa9b59f0" targetNamespace="http://schemas.microsoft.com/office/2006/metadata/properties" ma:root="true" ma:fieldsID="854d7b6da544353de8316be19a5e5ac8" ns2:_="" ns3:_="">
    <xsd:import namespace="4a571c81-8dc7-4b29-9880-f20b6e4d9f19"/>
    <xsd:import namespace="6950cd3a-320d-44b4-bbef-6deffa9b59f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2:MediaServiceAutoKeyPoints" minOccurs="0"/>
                <xsd:element ref="ns2:MediaServiceKeyPoints"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571c81-8dc7-4b29-9880-f20b6e4d9f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950cd3a-320d-44b4-bbef-6deffa9b59f0" elementFormDefault="qualified">
    <xsd:import namespace="http://schemas.microsoft.com/office/2006/documentManagement/types"/>
    <xsd:import namespace="http://schemas.microsoft.com/office/infopath/2007/PartnerControls"/>
    <xsd:element name="SharedWithUsers" ma:index="19" nillable="true" ma:displayName="Paylaşılanl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Ayrıntıları ile Paylaşıld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747B897-C871-4ED5-9E47-2DCA4C9AEF8F}">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C5D8D785-1482-499A-B322-FC8B548E60C8}">
  <ds:schemaRefs>
    <ds:schemaRef ds:uri="http://schemas.microsoft.com/sharepoint/v3/contenttype/forms"/>
  </ds:schemaRefs>
</ds:datastoreItem>
</file>

<file path=customXml/itemProps3.xml><?xml version="1.0" encoding="utf-8"?>
<ds:datastoreItem xmlns:ds="http://schemas.openxmlformats.org/officeDocument/2006/customXml" ds:itemID="{6AA2B678-2499-455A-AAA4-C72948014EA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571c81-8dc7-4b29-9880-f20b6e4d9f19"/>
    <ds:schemaRef ds:uri="6950cd3a-320d-44b4-bbef-6deffa9b59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AKTS Formu</vt:lpstr>
    </vt:vector>
  </TitlesOfParts>
  <Manager/>
  <Company>Antalya International University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AIU</dc:creator>
  <cp:keywords/>
  <dc:description/>
  <cp:lastModifiedBy>Onur Ünver</cp:lastModifiedBy>
  <cp:revision/>
  <dcterms:created xsi:type="dcterms:W3CDTF">2018-07-02T18:11:28Z</dcterms:created>
  <dcterms:modified xsi:type="dcterms:W3CDTF">2023-05-04T11:49:59Z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0x0101007443046DBC075E48917BFEEA99880B3E</vt:lpwstr>
  </property>
</Properties>
</file>