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oman.altay\OneDrive - Antalya Bilim University\Teo Satınalma\IHALELER\VERI DEPOLAMA SISTEMI 2026\İhale Dokümanları\"/>
    </mc:Choice>
  </mc:AlternateContent>
  <bookViews>
    <workbookView xWindow="6225" yWindow="1230" windowWidth="15450" windowHeight="11010" tabRatio="998"/>
  </bookViews>
  <sheets>
    <sheet name="Teklif Formu" sheetId="21" r:id="rId1"/>
    <sheet name="Fiyat  Tablosu" sheetId="23" r:id="rId2"/>
  </sheets>
  <externalReferences>
    <externalReference r:id="rId3"/>
    <externalReference r:id="rId4"/>
  </externalReferences>
  <definedNames>
    <definedName name="__MDF10">#REF!</definedName>
    <definedName name="__MDF12">#REF!</definedName>
    <definedName name="__MDF16">#REF!</definedName>
    <definedName name="__MDF18">#REF!</definedName>
    <definedName name="__MDF25">#REF!</definedName>
    <definedName name="__MDF30">#REF!</definedName>
    <definedName name="__MDF4">#REF!</definedName>
    <definedName name="__MDF6">#REF!</definedName>
    <definedName name="__MDF8">#REF!</definedName>
    <definedName name="__MYL10">#REF!</definedName>
    <definedName name="__MYL12">#REF!</definedName>
    <definedName name="__MYL16">#REF!</definedName>
    <definedName name="__MYL18">#REF!</definedName>
    <definedName name="__MYL25">#REF!</definedName>
    <definedName name="__MYL28">#REF!</definedName>
    <definedName name="__MYL30">#REF!</definedName>
    <definedName name="__MYL8">#REF!</definedName>
    <definedName name="_xlnm._FilterDatabase" localSheetId="1" hidden="1">#REF!</definedName>
    <definedName name="_xlnm._FilterDatabase" hidden="1">#REF!</definedName>
    <definedName name="ABET">#REF!</definedName>
    <definedName name="ADET">#REF!</definedName>
    <definedName name="ASTAR">#REF!</definedName>
    <definedName name="D.PLAKA">#REF!</definedName>
    <definedName name="D.RULO">#REF!</definedName>
    <definedName name="k.yuzey">#REF!</definedName>
    <definedName name="KUR">#REF!</definedName>
    <definedName name="LAM">#REF!</definedName>
    <definedName name="MDF">#REF!</definedName>
    <definedName name="MDFL">#REF!</definedName>
    <definedName name="MDFLAM12">#REF!</definedName>
    <definedName name="MDFLAM16">#REF!</definedName>
    <definedName name="MDFLAM18">#REF!</definedName>
    <definedName name="MDFLAM30">#REF!</definedName>
    <definedName name="MDFLAM4">#REF!</definedName>
    <definedName name="MDFLAM8">#REF!</definedName>
    <definedName name="METAL">#REF!</definedName>
    <definedName name="MİNİ1">#REF!</definedName>
    <definedName name="MYL">#REF!</definedName>
    <definedName name="Panel_Radyatör_PKKP_600___600" localSheetId="1">'[1]13.06.'!#REF!</definedName>
    <definedName name="Panel_Radyatör_PKKP_600___600">'[1]13.06.'!#REF!</definedName>
    <definedName name="_xlnm.Print_Area" localSheetId="1">'Fiyat  Tablosu'!$A$1:$J$24</definedName>
    <definedName name="_xlnm.Print_Area" localSheetId="0">'Teklif Formu'!$B$2:$O$38</definedName>
    <definedName name="_xlnm.Print_Titles" localSheetId="1">'Fiyat  Tablosu'!$C:$G</definedName>
    <definedName name="_xlnm.Print_Titles">#REF!</definedName>
    <definedName name="PVC">#REF!</definedName>
    <definedName name="RIZA">#REF!</definedName>
    <definedName name="SEVDA">#REF!</definedName>
    <definedName name="sort1" localSheetId="1">#REF!</definedName>
    <definedName name="sort1">#REF!</definedName>
    <definedName name="sort2">'[2]TOPLAM KESIF SORTED'!$B$5:$K$3833</definedName>
    <definedName name="tarih">#REF!</definedName>
    <definedName name="TUT">#REF!</definedName>
    <definedName name="X01_246TPU_SİPARİŞ_Y___7__List" localSheetId="1">#REF!</definedName>
    <definedName name="X01_246TPU_SİPARİŞ_Y___7__List">#REF!</definedName>
    <definedName name="YL">#REF!</definedName>
    <definedName name="YOK">#REF!</definedName>
    <definedName name="YON10">#REF!</definedName>
    <definedName name="YON12">#REF!</definedName>
    <definedName name="YON18">#REF!</definedName>
    <definedName name="YON25">#REF!</definedName>
    <definedName name="YON28">#REF!</definedName>
    <definedName name="YON30">#REF!</definedName>
    <definedName name="YON8">#REF!</definedName>
    <definedName name="YUZE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1" l="1"/>
  <c r="J4" i="23"/>
  <c r="J5" i="23"/>
  <c r="J8" i="23"/>
  <c r="J7" i="23"/>
  <c r="J6" i="23"/>
  <c r="J9" i="23"/>
  <c r="J10" i="23"/>
  <c r="J11" i="23"/>
  <c r="J12" i="23"/>
  <c r="J13" i="23"/>
  <c r="A15" i="23"/>
  <c r="A1" i="23"/>
  <c r="H14" i="23" l="1"/>
  <c r="H19" i="23" s="1"/>
  <c r="H20" i="23" s="1"/>
  <c r="H21" i="23" s="1"/>
</calcChain>
</file>

<file path=xl/sharedStrings.xml><?xml version="1.0" encoding="utf-8"?>
<sst xmlns="http://schemas.openxmlformats.org/spreadsheetml/2006/main" count="53" uniqueCount="42">
  <si>
    <t>GENEL BİLGİLER</t>
  </si>
  <si>
    <t xml:space="preserve">Adres: </t>
  </si>
  <si>
    <t xml:space="preserve">İrtibat kişisi: </t>
  </si>
  <si>
    <t>Telefon:</t>
  </si>
  <si>
    <t>Email:</t>
  </si>
  <si>
    <t xml:space="preserve">Firma adı: </t>
  </si>
  <si>
    <t>Ticaret Sicil Numarası:</t>
  </si>
  <si>
    <t>IBAN:</t>
  </si>
  <si>
    <t>Vergi Dairesi &amp; Numarası:</t>
  </si>
  <si>
    <t>TARİH</t>
  </si>
  <si>
    <t>FİRMA KAŞE VE İMZASI</t>
  </si>
  <si>
    <t>FİYATLANDIRMA TABLOSU (TL)</t>
  </si>
  <si>
    <t>KURUM, sözleşme metninde imza aşamasına kadar değişiklik yapma haklarını kendinde saklı tutar.</t>
  </si>
  <si>
    <t xml:space="preserve">KURUM, işbu çalışmayla ilgili her türlü cayma ve çalışmayı iptal etme hakkını kendinde saklı tutar. </t>
  </si>
  <si>
    <t>İhale dökümanının tamamını okudum, anladım ve tüm şartları kabul ettiğimi taahhüt ve beyan ederim.</t>
  </si>
  <si>
    <t>İmza:</t>
  </si>
  <si>
    <t>Tüm fiyatlar KDV hariç TL'dir.</t>
  </si>
  <si>
    <t>ANTALYA BİLİM ÜNİVERSİTESİ
İHALE TEKLİF FORMU</t>
  </si>
  <si>
    <t>İLGİLİ - TEL</t>
  </si>
  <si>
    <t>MALZEME TANIMI</t>
  </si>
  <si>
    <t>MİKTAR</t>
  </si>
  <si>
    <t>MODEL</t>
  </si>
  <si>
    <t>BİRİM</t>
  </si>
  <si>
    <t>B.FİYAT
TL</t>
  </si>
  <si>
    <t>TOPLAM
TL</t>
  </si>
  <si>
    <t>Ad.</t>
  </si>
  <si>
    <t xml:space="preserve">TOPLAM </t>
  </si>
  <si>
    <t>ÖDEME ŞEKLİ</t>
  </si>
  <si>
    <t>TESLİM SÜRESİ</t>
  </si>
  <si>
    <t>TESLİM YERİ</t>
  </si>
  <si>
    <t>KDV</t>
  </si>
  <si>
    <t xml:space="preserve">GENEL TOPLAM </t>
  </si>
  <si>
    <t>ÜRÜN ÖZELLİKLERİ GENEL</t>
  </si>
  <si>
    <t>E-MAIL</t>
  </si>
  <si>
    <t>FİRMA ADI</t>
  </si>
  <si>
    <t>TOPLAM KALEM 
SAYISI*</t>
  </si>
  <si>
    <t>TOPLAM BEDEL</t>
  </si>
  <si>
    <t>MODEL / MARKA</t>
  </si>
  <si>
    <t>ÖZELLİK</t>
  </si>
  <si>
    <t>İŞÇİLİK
(Kurulum ve devreye alma hizmetleri, 
Kablo çekim hizmetleri,
Boru çekim hizmetleri)</t>
  </si>
  <si>
    <t xml:space="preserve"> TL
(KDV HARİÇ)</t>
  </si>
  <si>
    <t>VERİ DEPOLAMA SİSTEMİ ALIMI ve KURULUMU İHALESİ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</si>
</sst>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₺&quot;* #,##0.00_-;\-&quot;₺&quot;* #,##0.00_-;_-&quot;₺&quot;* &quot;-&quot;??_-;_-@_-"/>
    <numFmt numFmtId="164" formatCode="dd/mm/yyyy;@"/>
    <numFmt numFmtId="165" formatCode="_-* #,##0.00\ [$TL-41F]_-;\-* #,##0.00\ [$TL-41F]_-;_-* &quot;-&quot;??\ [$TL-41F]_-;_-@_-"/>
    <numFmt numFmtId="166" formatCode="_-* #,##0.0\ [$DM-407]_-;\-* #,##0.0\ [$DM-407]_-;_-* &quot;-&quot;?\ [$DM-407]_-;_-@_-"/>
    <numFmt numFmtId="167" formatCode="#,##0.00\ &quot;TL&quot;;[Red]#,##0.00\ &quot;TL&quot;"/>
    <numFmt numFmtId="168" formatCode="#,##0\ &quot;TL&quot;"/>
    <numFmt numFmtId="169" formatCode="_-* #,##0.00\ &quot;TL&quot;_-;\-* #,##0.00\ &quot;TL&quot;_-;_-* &quot;-&quot;??\ &quot;TL&quot;_-;_-@_-"/>
    <numFmt numFmtId="170" formatCode="#,##0.00\ &quot;TL&quot;"/>
  </numFmts>
  <fonts count="54" x14ac:knownFonts="1">
    <font>
      <sz val="11"/>
      <color theme="1"/>
      <name val="Calibri"/>
      <family val="2"/>
      <scheme val="minor"/>
    </font>
    <font>
      <b/>
      <sz val="16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libri"/>
      <family val="2"/>
      <scheme val="minor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libri"/>
      <family val="2"/>
      <charset val="162"/>
      <scheme val="minor"/>
    </font>
    <font>
      <b/>
      <sz val="12"/>
      <color theme="0"/>
      <name val="Cambria"/>
      <family val="1"/>
    </font>
    <font>
      <sz val="10"/>
      <name val="Arial"/>
      <family val="2"/>
      <charset val="162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sz val="11"/>
      <color theme="1"/>
      <name val="Calibri"/>
      <family val="2"/>
      <scheme val="minor"/>
    </font>
    <font>
      <b/>
      <i/>
      <sz val="28"/>
      <color theme="1"/>
      <name val="Calibri"/>
      <family val="2"/>
      <charset val="162"/>
      <scheme val="minor"/>
    </font>
    <font>
      <sz val="14"/>
      <name val="Arial Tur"/>
      <family val="2"/>
      <charset val="162"/>
    </font>
    <font>
      <b/>
      <sz val="36"/>
      <color rgb="FF0070C0"/>
      <name val="Arial Tur"/>
      <charset val="162"/>
    </font>
    <font>
      <b/>
      <sz val="36"/>
      <name val="Arial Tur"/>
      <family val="2"/>
      <charset val="162"/>
    </font>
    <font>
      <b/>
      <sz val="40"/>
      <name val="Arial"/>
      <family val="2"/>
      <charset val="162"/>
    </font>
    <font>
      <b/>
      <sz val="40"/>
      <name val="Arial Tur"/>
      <family val="2"/>
      <charset val="162"/>
    </font>
    <font>
      <sz val="28"/>
      <color theme="1"/>
      <name val="Arial"/>
      <family val="2"/>
      <charset val="162"/>
    </font>
    <font>
      <b/>
      <sz val="36"/>
      <color theme="1"/>
      <name val="Calibri"/>
      <family val="2"/>
      <charset val="162"/>
      <scheme val="minor"/>
    </font>
    <font>
      <b/>
      <i/>
      <sz val="36"/>
      <color theme="1"/>
      <name val="Calibri"/>
      <family val="2"/>
      <charset val="162"/>
      <scheme val="minor"/>
    </font>
    <font>
      <b/>
      <sz val="30"/>
      <name val="Arial Tur"/>
      <charset val="162"/>
    </font>
    <font>
      <b/>
      <sz val="48"/>
      <color theme="1"/>
      <name val="Calibri"/>
      <family val="2"/>
      <charset val="162"/>
      <scheme val="minor"/>
    </font>
    <font>
      <b/>
      <sz val="28"/>
      <name val="Arial Tur"/>
      <charset val="162"/>
    </font>
    <font>
      <sz val="36"/>
      <name val="Arial Tur"/>
      <family val="2"/>
      <charset val="162"/>
    </font>
    <font>
      <sz val="16"/>
      <name val="Arial Tur"/>
      <family val="2"/>
      <charset val="162"/>
    </font>
    <font>
      <b/>
      <sz val="36"/>
      <name val="Arial Tur"/>
      <charset val="162"/>
    </font>
    <font>
      <b/>
      <sz val="72"/>
      <color theme="1"/>
      <name val="Calibri"/>
      <family val="2"/>
      <charset val="162"/>
      <scheme val="minor"/>
    </font>
    <font>
      <sz val="10"/>
      <name val="Arial Tur"/>
      <family val="2"/>
      <charset val="162"/>
    </font>
    <font>
      <sz val="14"/>
      <color indexed="12"/>
      <name val="Arial Tur"/>
      <family val="2"/>
      <charset val="162"/>
    </font>
    <font>
      <sz val="12"/>
      <name val="Arial Tur"/>
      <family val="2"/>
      <charset val="162"/>
    </font>
    <font>
      <u/>
      <sz val="7.5"/>
      <color indexed="12"/>
      <name val="Arial"/>
      <family val="2"/>
      <charset val="162"/>
    </font>
    <font>
      <u/>
      <sz val="36"/>
      <color indexed="12"/>
      <name val="Arial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10"/>
      <name val="Arial Tur"/>
      <charset val="162"/>
    </font>
    <font>
      <sz val="28"/>
      <name val="Arial Tur"/>
      <family val="2"/>
      <charset val="162"/>
    </font>
    <font>
      <b/>
      <sz val="48"/>
      <color rgb="FFFF0000"/>
      <name val="Arial Tur"/>
      <charset val="162"/>
    </font>
    <font>
      <b/>
      <sz val="16"/>
      <color rgb="FFFF0000"/>
      <name val="Cambria"/>
      <family val="1"/>
    </font>
    <font>
      <sz val="36"/>
      <color rgb="FF000000"/>
      <name val="Calibri"/>
      <family val="2"/>
      <scheme val="minor"/>
    </font>
    <font>
      <b/>
      <sz val="34"/>
      <color rgb="FFFF0000"/>
      <name val="Arial Tur"/>
      <charset val="162"/>
    </font>
    <font>
      <sz val="34"/>
      <color rgb="FF000000"/>
      <name val="Calibri"/>
      <family val="2"/>
      <scheme val="minor"/>
    </font>
    <font>
      <sz val="34"/>
      <name val="Arial Tur"/>
      <family val="2"/>
      <charset val="162"/>
    </font>
    <font>
      <sz val="12"/>
      <color theme="1"/>
      <name val="Cambria"/>
      <family val="1"/>
      <charset val="162"/>
    </font>
    <font>
      <u/>
      <sz val="12"/>
      <color indexed="12"/>
      <name val="Arial"/>
      <family val="2"/>
      <charset val="162"/>
    </font>
    <font>
      <sz val="22"/>
      <name val="Cambria"/>
      <family val="1"/>
    </font>
    <font>
      <b/>
      <sz val="18"/>
      <name val="Cambria"/>
      <family val="1"/>
      <charset val="162"/>
    </font>
    <font>
      <sz val="48"/>
      <color theme="1"/>
      <name val="Calibri"/>
      <family val="2"/>
      <scheme val="minor"/>
    </font>
    <font>
      <sz val="24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40" fillId="0" borderId="0"/>
    <xf numFmtId="0" fontId="16" fillId="0" borderId="0"/>
    <xf numFmtId="0" fontId="10" fillId="0" borderId="0"/>
    <xf numFmtId="0" fontId="10" fillId="0" borderId="0"/>
    <xf numFmtId="169" fontId="10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/>
    <xf numFmtId="0" fontId="2" fillId="0" borderId="0" xfId="0" applyFont="1" applyBorder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8" fillId="0" borderId="0" xfId="0" applyFont="1" applyBorder="1"/>
    <xf numFmtId="0" fontId="2" fillId="0" borderId="0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 wrapText="1"/>
    </xf>
    <xf numFmtId="0" fontId="18" fillId="0" borderId="15" xfId="3" applyFont="1" applyFill="1" applyBorder="1" applyAlignment="1">
      <alignment horizontal="center" vertical="center"/>
    </xf>
    <xf numFmtId="166" fontId="20" fillId="0" borderId="23" xfId="4" applyNumberFormat="1" applyFont="1" applyBorder="1" applyAlignment="1">
      <alignment horizontal="center" vertical="center" wrapText="1"/>
    </xf>
    <xf numFmtId="166" fontId="20" fillId="0" borderId="24" xfId="4" applyNumberFormat="1" applyFont="1" applyBorder="1" applyAlignment="1">
      <alignment horizontal="center" vertical="center" wrapText="1"/>
    </xf>
    <xf numFmtId="0" fontId="20" fillId="0" borderId="25" xfId="4" applyFont="1" applyBorder="1" applyAlignment="1">
      <alignment horizontal="center" vertical="center" wrapText="1"/>
    </xf>
    <xf numFmtId="0" fontId="22" fillId="0" borderId="28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33" fillId="0" borderId="0" xfId="3" applyFont="1"/>
    <xf numFmtId="0" fontId="34" fillId="0" borderId="37" xfId="3" applyFont="1" applyBorder="1" applyAlignment="1">
      <alignment horizontal="left" vertical="center"/>
    </xf>
    <xf numFmtId="0" fontId="35" fillId="0" borderId="37" xfId="3" applyFont="1" applyBorder="1" applyAlignment="1">
      <alignment vertical="center"/>
    </xf>
    <xf numFmtId="0" fontId="30" fillId="0" borderId="0" xfId="3" applyFont="1" applyAlignment="1">
      <alignment horizontal="left"/>
    </xf>
    <xf numFmtId="165" fontId="17" fillId="0" borderId="14" xfId="6" quotePrefix="1" applyNumberFormat="1" applyFont="1" applyBorder="1" applyAlignment="1">
      <alignment horizontal="left" vertical="center" wrapText="1"/>
    </xf>
    <xf numFmtId="0" fontId="33" fillId="0" borderId="0" xfId="3" applyFont="1" applyFill="1"/>
    <xf numFmtId="0" fontId="39" fillId="0" borderId="0" xfId="3" applyFont="1"/>
    <xf numFmtId="0" fontId="21" fillId="0" borderId="29" xfId="6" applyFont="1" applyBorder="1" applyAlignment="1">
      <alignment horizontal="center" vertical="center" wrapText="1"/>
    </xf>
    <xf numFmtId="167" fontId="24" fillId="0" borderId="30" xfId="6" applyNumberFormat="1" applyFont="1" applyBorder="1" applyAlignment="1">
      <alignment horizontal="center" vertical="center"/>
    </xf>
    <xf numFmtId="0" fontId="41" fillId="0" borderId="0" xfId="3" applyFont="1" applyFill="1" applyAlignment="1">
      <alignment vertical="center"/>
    </xf>
    <xf numFmtId="0" fontId="21" fillId="0" borderId="32" xfId="6" applyFont="1" applyBorder="1" applyAlignment="1">
      <alignment horizontal="center" vertical="center" wrapText="1"/>
    </xf>
    <xf numFmtId="3" fontId="25" fillId="0" borderId="36" xfId="6" applyNumberFormat="1" applyFont="1" applyBorder="1" applyAlignment="1">
      <alignment horizontal="center" vertical="center" wrapText="1"/>
    </xf>
    <xf numFmtId="3" fontId="25" fillId="0" borderId="16" xfId="6" applyNumberFormat="1" applyFont="1" applyBorder="1" applyAlignment="1">
      <alignment horizontal="center" vertical="center" wrapText="1"/>
    </xf>
    <xf numFmtId="3" fontId="25" fillId="0" borderId="15" xfId="6" applyNumberFormat="1" applyFont="1" applyBorder="1" applyAlignment="1">
      <alignment horizontal="center" vertical="center" wrapText="1"/>
    </xf>
    <xf numFmtId="0" fontId="33" fillId="0" borderId="0" xfId="3" applyFont="1" applyAlignment="1">
      <alignment horizontal="center"/>
    </xf>
    <xf numFmtId="0" fontId="16" fillId="0" borderId="0" xfId="3" applyFont="1"/>
    <xf numFmtId="165" fontId="17" fillId="0" borderId="20" xfId="6" quotePrefix="1" applyNumberFormat="1" applyFont="1" applyBorder="1" applyAlignment="1">
      <alignment horizontal="left" vertical="center" wrapText="1"/>
    </xf>
    <xf numFmtId="0" fontId="28" fillId="0" borderId="0" xfId="3" applyFont="1" applyBorder="1" applyAlignment="1">
      <alignment horizontal="center" vertical="top"/>
    </xf>
    <xf numFmtId="0" fontId="31" fillId="0" borderId="0" xfId="3" applyFont="1" applyBorder="1" applyAlignment="1">
      <alignment horizontal="center" vertical="top"/>
    </xf>
    <xf numFmtId="0" fontId="34" fillId="0" borderId="0" xfId="3" applyFont="1" applyBorder="1" applyAlignment="1">
      <alignment horizontal="left" vertical="center"/>
    </xf>
    <xf numFmtId="0" fontId="35" fillId="0" borderId="0" xfId="3" applyFont="1" applyBorder="1" applyAlignment="1">
      <alignment vertical="center"/>
    </xf>
    <xf numFmtId="0" fontId="23" fillId="0" borderId="12" xfId="6" applyFont="1" applyFill="1" applyBorder="1" applyAlignment="1">
      <alignment horizontal="center" vertical="center" wrapText="1"/>
    </xf>
    <xf numFmtId="0" fontId="26" fillId="0" borderId="37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8" fillId="0" borderId="17" xfId="3" applyFont="1" applyFill="1" applyBorder="1" applyAlignment="1">
      <alignment vertical="center"/>
    </xf>
    <xf numFmtId="0" fontId="21" fillId="0" borderId="10" xfId="3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 wrapText="1"/>
    </xf>
    <xf numFmtId="164" fontId="45" fillId="0" borderId="13" xfId="3" applyNumberFormat="1" applyFont="1" applyFill="1" applyBorder="1" applyAlignment="1">
      <alignment horizontal="center" vertical="center" textRotation="90" wrapText="1"/>
    </xf>
    <xf numFmtId="164" fontId="45" fillId="0" borderId="18" xfId="3" applyNumberFormat="1" applyFont="1" applyFill="1" applyBorder="1" applyAlignment="1">
      <alignment horizontal="center" vertical="center" textRotation="90" wrapText="1"/>
    </xf>
    <xf numFmtId="164" fontId="45" fillId="0" borderId="22" xfId="3" applyNumberFormat="1" applyFont="1" applyFill="1" applyBorder="1" applyAlignment="1">
      <alignment horizontal="center" vertical="center" textRotation="90" wrapText="1"/>
    </xf>
    <xf numFmtId="0" fontId="46" fillId="0" borderId="14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0" fontId="47" fillId="0" borderId="0" xfId="3" applyFont="1" applyAlignment="1">
      <alignment wrapText="1"/>
    </xf>
    <xf numFmtId="0" fontId="47" fillId="0" borderId="0" xfId="3" applyFont="1" applyAlignment="1">
      <alignment horizontal="left" wrapText="1"/>
    </xf>
    <xf numFmtId="167" fontId="24" fillId="4" borderId="30" xfId="6" applyNumberFormat="1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 wrapText="1"/>
    </xf>
    <xf numFmtId="167" fontId="52" fillId="0" borderId="0" xfId="0" applyNumberFormat="1" applyFont="1"/>
    <xf numFmtId="167" fontId="53" fillId="0" borderId="0" xfId="0" applyNumberFormat="1" applyFont="1"/>
    <xf numFmtId="3" fontId="25" fillId="0" borderId="16" xfId="6" applyNumberFormat="1" applyFont="1" applyBorder="1" applyAlignment="1">
      <alignment horizontal="center" vertical="center" wrapText="1"/>
    </xf>
    <xf numFmtId="3" fontId="25" fillId="0" borderId="15" xfId="6" applyNumberFormat="1" applyFont="1" applyBorder="1" applyAlignment="1">
      <alignment horizontal="center" vertical="center" wrapText="1"/>
    </xf>
    <xf numFmtId="3" fontId="25" fillId="0" borderId="17" xfId="6" applyNumberFormat="1" applyFont="1" applyBorder="1" applyAlignment="1">
      <alignment horizontal="center" vertical="center" wrapText="1"/>
    </xf>
    <xf numFmtId="3" fontId="25" fillId="0" borderId="26" xfId="6" applyNumberFormat="1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4" fontId="43" fillId="3" borderId="5" xfId="0" applyNumberFormat="1" applyFont="1" applyFill="1" applyBorder="1" applyAlignment="1">
      <alignment horizontal="center" vertical="center" wrapText="1"/>
    </xf>
    <xf numFmtId="14" fontId="43" fillId="3" borderId="6" xfId="0" applyNumberFormat="1" applyFont="1" applyFill="1" applyBorder="1" applyAlignment="1">
      <alignment horizontal="center" vertical="center" wrapText="1"/>
    </xf>
    <xf numFmtId="14" fontId="43" fillId="3" borderId="7" xfId="0" applyNumberFormat="1" applyFont="1" applyFill="1" applyBorder="1" applyAlignment="1">
      <alignment horizontal="center" vertical="center" wrapText="1"/>
    </xf>
    <xf numFmtId="14" fontId="43" fillId="3" borderId="8" xfId="0" applyNumberFormat="1" applyFont="1" applyFill="1" applyBorder="1" applyAlignment="1">
      <alignment horizontal="center" vertical="center" wrapText="1"/>
    </xf>
    <xf numFmtId="14" fontId="43" fillId="3" borderId="0" xfId="0" applyNumberFormat="1" applyFont="1" applyFill="1" applyBorder="1" applyAlignment="1">
      <alignment horizontal="center" vertical="center" wrapText="1"/>
    </xf>
    <xf numFmtId="14" fontId="43" fillId="3" borderId="9" xfId="0" applyNumberFormat="1" applyFont="1" applyFill="1" applyBorder="1" applyAlignment="1">
      <alignment horizontal="center" vertical="center" wrapText="1"/>
    </xf>
    <xf numFmtId="14" fontId="43" fillId="3" borderId="10" xfId="0" applyNumberFormat="1" applyFont="1" applyFill="1" applyBorder="1" applyAlignment="1">
      <alignment horizontal="center" vertical="center" wrapText="1"/>
    </xf>
    <xf numFmtId="14" fontId="43" fillId="3" borderId="11" xfId="0" applyNumberFormat="1" applyFont="1" applyFill="1" applyBorder="1" applyAlignment="1">
      <alignment horizontal="center" vertical="center" wrapText="1"/>
    </xf>
    <xf numFmtId="14" fontId="43" fillId="3" borderId="1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8" fillId="0" borderId="1" xfId="0" applyNumberFormat="1" applyFont="1" applyFill="1" applyBorder="1" applyAlignment="1">
      <alignment horizontal="left" vertical="center" wrapText="1"/>
    </xf>
    <xf numFmtId="0" fontId="49" fillId="0" borderId="1" xfId="5" applyNumberFormat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44" fontId="51" fillId="2" borderId="2" xfId="13" applyFont="1" applyFill="1" applyBorder="1" applyAlignment="1">
      <alignment horizontal="center" vertical="center" wrapText="1"/>
    </xf>
    <xf numFmtId="44" fontId="51" fillId="2" borderId="3" xfId="13" applyFont="1" applyFill="1" applyBorder="1" applyAlignment="1">
      <alignment horizontal="center" vertical="center"/>
    </xf>
    <xf numFmtId="44" fontId="51" fillId="2" borderId="4" xfId="13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0" fontId="50" fillId="2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3" fontId="25" fillId="0" borderId="16" xfId="6" applyNumberFormat="1" applyFont="1" applyBorder="1" applyAlignment="1">
      <alignment horizontal="center" vertical="center" wrapText="1"/>
    </xf>
    <xf numFmtId="3" fontId="25" fillId="0" borderId="15" xfId="6" applyNumberFormat="1" applyFont="1" applyBorder="1" applyAlignment="1">
      <alignment horizontal="center" vertical="center" wrapText="1"/>
    </xf>
    <xf numFmtId="3" fontId="25" fillId="0" borderId="17" xfId="6" applyNumberFormat="1" applyFont="1" applyBorder="1" applyAlignment="1">
      <alignment horizontal="center" vertical="center" wrapText="1"/>
    </xf>
    <xf numFmtId="0" fontId="37" fillId="0" borderId="16" xfId="5" applyFont="1" applyBorder="1" applyAlignment="1" applyProtection="1">
      <alignment horizontal="center" vertical="center"/>
    </xf>
    <xf numFmtId="0" fontId="37" fillId="0" borderId="15" xfId="5" applyFont="1" applyBorder="1" applyAlignment="1" applyProtection="1">
      <alignment horizontal="center" vertical="center"/>
    </xf>
    <xf numFmtId="0" fontId="37" fillId="0" borderId="17" xfId="5" applyFont="1" applyBorder="1" applyAlignment="1" applyProtection="1">
      <alignment horizontal="center" vertical="center"/>
    </xf>
    <xf numFmtId="0" fontId="31" fillId="0" borderId="41" xfId="4" applyFont="1" applyBorder="1" applyAlignment="1">
      <alignment horizontal="center" vertical="center" wrapText="1"/>
    </xf>
    <xf numFmtId="0" fontId="31" fillId="0" borderId="42" xfId="4" applyFont="1" applyBorder="1" applyAlignment="1">
      <alignment horizontal="center" vertical="center"/>
    </xf>
    <xf numFmtId="0" fontId="31" fillId="0" borderId="43" xfId="4" applyFont="1" applyBorder="1" applyAlignment="1">
      <alignment horizontal="center" vertical="center"/>
    </xf>
    <xf numFmtId="0" fontId="31" fillId="0" borderId="34" xfId="4" applyFont="1" applyBorder="1" applyAlignment="1">
      <alignment horizontal="center" vertical="center" wrapText="1"/>
    </xf>
    <xf numFmtId="0" fontId="31" fillId="0" borderId="3" xfId="4" applyFont="1" applyBorder="1" applyAlignment="1">
      <alignment horizontal="center" vertical="center"/>
    </xf>
    <xf numFmtId="0" fontId="31" fillId="0" borderId="40" xfId="4" applyFont="1" applyBorder="1" applyAlignment="1">
      <alignment horizontal="center" vertical="center"/>
    </xf>
    <xf numFmtId="168" fontId="32" fillId="5" borderId="16" xfId="6" applyNumberFormat="1" applyFont="1" applyFill="1" applyBorder="1" applyAlignment="1">
      <alignment horizontal="center" vertical="center"/>
    </xf>
    <xf numFmtId="168" fontId="32" fillId="5" borderId="15" xfId="6" applyNumberFormat="1" applyFont="1" applyFill="1" applyBorder="1" applyAlignment="1">
      <alignment horizontal="center" vertical="center"/>
    </xf>
    <xf numFmtId="168" fontId="32" fillId="5" borderId="17" xfId="6" applyNumberFormat="1" applyFont="1" applyFill="1" applyBorder="1" applyAlignment="1">
      <alignment horizontal="center" vertical="center"/>
    </xf>
    <xf numFmtId="0" fontId="31" fillId="0" borderId="0" xfId="3" applyFont="1" applyAlignment="1">
      <alignment horizontal="center" vertical="top"/>
    </xf>
    <xf numFmtId="0" fontId="31" fillId="0" borderId="37" xfId="3" applyFont="1" applyBorder="1" applyAlignment="1">
      <alignment horizontal="center" vertical="top"/>
    </xf>
    <xf numFmtId="168" fontId="27" fillId="5" borderId="16" xfId="6" applyNumberFormat="1" applyFont="1" applyFill="1" applyBorder="1" applyAlignment="1">
      <alignment horizontal="center" vertical="center"/>
    </xf>
    <xf numFmtId="168" fontId="27" fillId="5" borderId="15" xfId="6" applyNumberFormat="1" applyFont="1" applyFill="1" applyBorder="1" applyAlignment="1">
      <alignment horizontal="center" vertical="center"/>
    </xf>
    <xf numFmtId="168" fontId="27" fillId="5" borderId="17" xfId="6" applyNumberFormat="1" applyFont="1" applyFill="1" applyBorder="1" applyAlignment="1">
      <alignment horizontal="center" vertical="center"/>
    </xf>
    <xf numFmtId="0" fontId="29" fillId="0" borderId="34" xfId="3" applyFont="1" applyFill="1" applyBorder="1" applyAlignment="1">
      <alignment horizontal="left" vertical="center" wrapText="1"/>
    </xf>
    <xf numFmtId="0" fontId="29" fillId="0" borderId="3" xfId="3" applyFont="1" applyFill="1" applyBorder="1" applyAlignment="1">
      <alignment horizontal="left" vertical="center" wrapText="1"/>
    </xf>
    <xf numFmtId="0" fontId="29" fillId="0" borderId="40" xfId="3" applyFont="1" applyFill="1" applyBorder="1" applyAlignment="1">
      <alignment horizontal="left" vertical="center" wrapText="1"/>
    </xf>
    <xf numFmtId="0" fontId="30" fillId="0" borderId="34" xfId="4" applyFont="1" applyBorder="1" applyAlignment="1">
      <alignment horizontal="center" vertical="center"/>
    </xf>
    <xf numFmtId="0" fontId="30" fillId="0" borderId="3" xfId="4" applyFont="1" applyBorder="1" applyAlignment="1">
      <alignment horizontal="center" vertical="center"/>
    </xf>
    <xf numFmtId="0" fontId="30" fillId="0" borderId="40" xfId="4" applyFont="1" applyBorder="1" applyAlignment="1">
      <alignment horizontal="center" vertical="center"/>
    </xf>
    <xf numFmtId="14" fontId="28" fillId="0" borderId="0" xfId="3" applyNumberFormat="1" applyFont="1" applyAlignment="1">
      <alignment horizontal="center" vertical="top"/>
    </xf>
    <xf numFmtId="0" fontId="28" fillId="0" borderId="37" xfId="3" applyFont="1" applyBorder="1" applyAlignment="1">
      <alignment horizontal="center" vertical="top"/>
    </xf>
    <xf numFmtId="0" fontId="28" fillId="0" borderId="0" xfId="3" applyFont="1" applyAlignment="1">
      <alignment horizontal="center" vertical="top"/>
    </xf>
    <xf numFmtId="0" fontId="29" fillId="0" borderId="26" xfId="3" applyFont="1" applyFill="1" applyBorder="1" applyAlignment="1">
      <alignment horizontal="left" vertical="center" wrapText="1"/>
    </xf>
    <xf numFmtId="0" fontId="29" fillId="0" borderId="36" xfId="3" applyFont="1" applyFill="1" applyBorder="1" applyAlignment="1">
      <alignment horizontal="left" vertical="center" wrapText="1"/>
    </xf>
    <xf numFmtId="0" fontId="29" fillId="0" borderId="38" xfId="3" applyFont="1" applyFill="1" applyBorder="1" applyAlignment="1">
      <alignment horizontal="left" vertical="center" wrapText="1"/>
    </xf>
    <xf numFmtId="14" fontId="30" fillId="0" borderId="33" xfId="4" applyNumberFormat="1" applyFont="1" applyBorder="1" applyAlignment="1">
      <alignment horizontal="center" vertical="center"/>
    </xf>
    <xf numFmtId="14" fontId="30" fillId="0" borderId="11" xfId="4" applyNumberFormat="1" applyFont="1" applyBorder="1" applyAlignment="1">
      <alignment horizontal="center" vertical="center"/>
    </xf>
    <xf numFmtId="14" fontId="30" fillId="0" borderId="39" xfId="4" applyNumberFormat="1" applyFont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0" borderId="37" xfId="3" applyFont="1" applyFill="1" applyBorder="1" applyAlignment="1">
      <alignment horizontal="center" vertical="center"/>
    </xf>
    <xf numFmtId="3" fontId="25" fillId="0" borderId="41" xfId="6" applyNumberFormat="1" applyFont="1" applyBorder="1" applyAlignment="1">
      <alignment horizontal="center" vertical="center" wrapText="1"/>
    </xf>
    <xf numFmtId="3" fontId="25" fillId="0" borderId="42" xfId="6" applyNumberFormat="1" applyFont="1" applyBorder="1" applyAlignment="1">
      <alignment horizontal="center" vertical="center" wrapText="1"/>
    </xf>
    <xf numFmtId="3" fontId="25" fillId="0" borderId="43" xfId="6" applyNumberFormat="1" applyFont="1" applyBorder="1" applyAlignment="1">
      <alignment horizontal="center" vertical="center" wrapText="1"/>
    </xf>
    <xf numFmtId="170" fontId="27" fillId="5" borderId="16" xfId="6" applyNumberFormat="1" applyFont="1" applyFill="1" applyBorder="1" applyAlignment="1">
      <alignment horizontal="center" vertical="center"/>
    </xf>
    <xf numFmtId="170" fontId="27" fillId="5" borderId="15" xfId="6" applyNumberFormat="1" applyFont="1" applyFill="1" applyBorder="1" applyAlignment="1">
      <alignment horizontal="center" vertical="center"/>
    </xf>
    <xf numFmtId="170" fontId="27" fillId="5" borderId="17" xfId="6" applyNumberFormat="1" applyFont="1" applyFill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 wrapText="1"/>
    </xf>
    <xf numFmtId="0" fontId="20" fillId="0" borderId="22" xfId="3" applyFont="1" applyBorder="1" applyAlignment="1">
      <alignment horizontal="center" vertical="center" wrapText="1"/>
    </xf>
    <xf numFmtId="166" fontId="20" fillId="5" borderId="19" xfId="3" applyNumberFormat="1" applyFont="1" applyFill="1" applyBorder="1" applyAlignment="1">
      <alignment horizontal="center" vertical="center" wrapText="1"/>
    </xf>
    <xf numFmtId="166" fontId="20" fillId="5" borderId="20" xfId="3" applyNumberFormat="1" applyFont="1" applyFill="1" applyBorder="1" applyAlignment="1">
      <alignment horizontal="center" vertical="center" wrapText="1"/>
    </xf>
    <xf numFmtId="166" fontId="20" fillId="5" borderId="21" xfId="3" applyNumberFormat="1" applyFont="1" applyFill="1" applyBorder="1" applyAlignment="1">
      <alignment horizontal="center" vertical="center" wrapText="1"/>
    </xf>
    <xf numFmtId="164" fontId="42" fillId="0" borderId="13" xfId="3" applyNumberFormat="1" applyFont="1" applyFill="1" applyBorder="1" applyAlignment="1">
      <alignment horizontal="center" vertical="center" textRotation="90"/>
    </xf>
    <xf numFmtId="164" fontId="42" fillId="0" borderId="18" xfId="3" applyNumberFormat="1" applyFont="1" applyFill="1" applyBorder="1" applyAlignment="1">
      <alignment horizontal="center" vertical="center" textRotation="90"/>
    </xf>
    <xf numFmtId="164" fontId="42" fillId="0" borderId="22" xfId="3" applyNumberFormat="1" applyFont="1" applyFill="1" applyBorder="1" applyAlignment="1">
      <alignment horizontal="center" vertical="center" textRotation="90"/>
    </xf>
    <xf numFmtId="0" fontId="19" fillId="0" borderId="16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center" vertical="center"/>
    </xf>
    <xf numFmtId="0" fontId="19" fillId="0" borderId="17" xfId="3" applyFont="1" applyFill="1" applyBorder="1" applyAlignment="1">
      <alignment horizontal="center" vertical="center"/>
    </xf>
  </cellXfs>
  <cellStyles count="14">
    <cellStyle name="Currency" xfId="13" builtinId="4"/>
    <cellStyle name="Hyperlink" xfId="5" builtinId="8"/>
    <cellStyle name="Normal" xfId="0" builtinId="0"/>
    <cellStyle name="Normal 2" xfId="1"/>
    <cellStyle name="Normal 2 2" xfId="2"/>
    <cellStyle name="Normal 2 3" xfId="10"/>
    <cellStyle name="Normal 3" xfId="6"/>
    <cellStyle name="Normal 3 2" xfId="7"/>
    <cellStyle name="Normal 4" xfId="8"/>
    <cellStyle name="Normal 5" xfId="9"/>
    <cellStyle name="Normal 8" xfId="12"/>
    <cellStyle name="Normal_01.233AL-eken" xfId="3"/>
    <cellStyle name="Normal_01.233AL-eken 2" xfId="4"/>
    <cellStyle name="ParaBirimi 4" xfId="11"/>
  </cellStyles>
  <dxfs count="0"/>
  <tableStyles count="0" defaultTableStyle="TableStyleMedium2" defaultPivotStyle="PivotStyleLight16"/>
  <colors>
    <mruColors>
      <color rgb="FFCB333B"/>
      <color rgb="FFC80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2486026</xdr:colOff>
      <xdr:row>13</xdr:row>
      <xdr:rowOff>0</xdr:rowOff>
    </xdr:from>
    <xdr:ext cx="928" cy="200024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206" y="58155840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2</xdr:col>
      <xdr:colOff>2486026</xdr:colOff>
      <xdr:row>13</xdr:row>
      <xdr:rowOff>0</xdr:rowOff>
    </xdr:from>
    <xdr:ext cx="928" cy="200024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206" y="58155840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2</xdr:col>
      <xdr:colOff>2486026</xdr:colOff>
      <xdr:row>13</xdr:row>
      <xdr:rowOff>0</xdr:rowOff>
    </xdr:from>
    <xdr:ext cx="928" cy="200024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206" y="11826240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2</xdr:col>
      <xdr:colOff>2486026</xdr:colOff>
      <xdr:row>13</xdr:row>
      <xdr:rowOff>0</xdr:rowOff>
    </xdr:from>
    <xdr:ext cx="928" cy="200024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206" y="11826240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2</xdr:col>
      <xdr:colOff>2486026</xdr:colOff>
      <xdr:row>13</xdr:row>
      <xdr:rowOff>0</xdr:rowOff>
    </xdr:from>
    <xdr:ext cx="928" cy="200024"/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206" y="11826240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2</xdr:col>
      <xdr:colOff>2486026</xdr:colOff>
      <xdr:row>13</xdr:row>
      <xdr:rowOff>0</xdr:rowOff>
    </xdr:from>
    <xdr:ext cx="928" cy="200024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206" y="11826240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2</xdr:col>
      <xdr:colOff>2486026</xdr:colOff>
      <xdr:row>13</xdr:row>
      <xdr:rowOff>0</xdr:rowOff>
    </xdr:from>
    <xdr:ext cx="928" cy="200024"/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206" y="11826240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2</xdr:col>
      <xdr:colOff>2486026</xdr:colOff>
      <xdr:row>13</xdr:row>
      <xdr:rowOff>0</xdr:rowOff>
    </xdr:from>
    <xdr:ext cx="928" cy="200024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206" y="11826240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2</xdr:col>
      <xdr:colOff>2486026</xdr:colOff>
      <xdr:row>13</xdr:row>
      <xdr:rowOff>0</xdr:rowOff>
    </xdr:from>
    <xdr:ext cx="928" cy="200024"/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206" y="11826240"/>
          <a:ext cx="928" cy="200024"/>
        </a:xfrm>
        <a:prstGeom prst="rect">
          <a:avLst/>
        </a:prstGeom>
        <a:noFill/>
      </xdr:spPr>
    </xdr:pic>
    <xdr:clientData/>
  </xdr:oneCellAnchor>
  <xdr:oneCellAnchor>
    <xdr:from>
      <xdr:col>2</xdr:col>
      <xdr:colOff>2486026</xdr:colOff>
      <xdr:row>13</xdr:row>
      <xdr:rowOff>0</xdr:rowOff>
    </xdr:from>
    <xdr:ext cx="928" cy="200024"/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206" y="11826240"/>
          <a:ext cx="928" cy="200024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et\c\Belgelerim\Belgeler\G&#220;L_&#304;N&#350;A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iz\c\Belgelerim\TED%20KES&#304;F%20SOR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5."/>
      <sheetName val="30.05."/>
      <sheetName val="04.06."/>
      <sheetName val="13.06."/>
      <sheetName val="13.06. (2)"/>
      <sheetName val="14.06."/>
      <sheetName val="21.06."/>
      <sheetName val="18.06."/>
      <sheetName val="24.06"/>
      <sheetName val="Radyatörler"/>
      <sheetName val="01.08."/>
      <sheetName val="01.08. (2)"/>
      <sheetName val="01.08. (3)"/>
      <sheetName val="01.08. (4)"/>
      <sheetName val="31.05.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LAM KESIF SORTED"/>
      <sheetName val="Sayfa1"/>
      <sheetName val="Sayfa2"/>
      <sheetName val="Sayfa3"/>
    </sheetNames>
    <sheetDataSet>
      <sheetData sheetId="0">
        <row r="5">
          <cell r="B5">
            <v>3238</v>
          </cell>
          <cell r="C5" t="str">
            <v>2.10.2.A</v>
          </cell>
          <cell r="D5" t="str">
            <v>brlr</v>
          </cell>
          <cell r="E5">
            <v>114</v>
          </cell>
          <cell r="F5" t="str">
            <v>FA-MEK-431</v>
          </cell>
          <cell r="G5" t="str">
            <v>Brülör</v>
          </cell>
          <cell r="H5" t="str">
            <v>Ad.</v>
          </cell>
          <cell r="I5">
            <v>3</v>
          </cell>
        </row>
        <row r="6">
          <cell r="F6" t="str">
            <v>FA-MEK-431</v>
          </cell>
          <cell r="G6" t="str">
            <v>Brülör Total</v>
          </cell>
          <cell r="H6" t="str">
            <v>Ad.</v>
          </cell>
          <cell r="I6">
            <v>3</v>
          </cell>
        </row>
        <row r="7">
          <cell r="B7">
            <v>3239</v>
          </cell>
          <cell r="C7" t="str">
            <v>2.10.2.A</v>
          </cell>
          <cell r="D7" t="str">
            <v>brlr</v>
          </cell>
          <cell r="E7">
            <v>115</v>
          </cell>
          <cell r="F7" t="str">
            <v>FA-MEK-432</v>
          </cell>
          <cell r="G7" t="str">
            <v>Brülör Taze Hava Vantilatörü</v>
          </cell>
          <cell r="H7" t="str">
            <v>Ad.</v>
          </cell>
          <cell r="I7">
            <v>3</v>
          </cell>
        </row>
        <row r="8">
          <cell r="F8" t="str">
            <v>FA-MEK-432</v>
          </cell>
          <cell r="G8" t="str">
            <v>Brülör Taze Hava Vantilatörü Total</v>
          </cell>
          <cell r="H8" t="str">
            <v>Ad.</v>
          </cell>
          <cell r="I8">
            <v>3</v>
          </cell>
        </row>
        <row r="9">
          <cell r="B9">
            <v>3240</v>
          </cell>
          <cell r="C9" t="str">
            <v>2.10.2.A</v>
          </cell>
          <cell r="D9" t="str">
            <v>brlr</v>
          </cell>
          <cell r="E9">
            <v>116</v>
          </cell>
          <cell r="F9" t="str">
            <v>FA-MEK-433</v>
          </cell>
          <cell r="G9" t="str">
            <v>Ekonomizer</v>
          </cell>
          <cell r="H9" t="str">
            <v>Ad.</v>
          </cell>
          <cell r="I9">
            <v>3</v>
          </cell>
        </row>
        <row r="10">
          <cell r="F10" t="str">
            <v>FA-MEK-433</v>
          </cell>
          <cell r="G10" t="str">
            <v>Ekonomizer Total</v>
          </cell>
          <cell r="H10" t="str">
            <v>Ad.</v>
          </cell>
          <cell r="I10">
            <v>3</v>
          </cell>
        </row>
        <row r="11">
          <cell r="B11">
            <v>3241</v>
          </cell>
          <cell r="C11" t="str">
            <v>2.10.2.A</v>
          </cell>
          <cell r="D11" t="str">
            <v>brlr</v>
          </cell>
          <cell r="E11">
            <v>117</v>
          </cell>
          <cell r="F11" t="str">
            <v>FA-MEK-434</v>
          </cell>
          <cell r="G11" t="str">
            <v>Genleşme Tankı</v>
          </cell>
          <cell r="H11" t="str">
            <v>Ad.</v>
          </cell>
          <cell r="I11">
            <v>1</v>
          </cell>
        </row>
        <row r="12">
          <cell r="F12" t="str">
            <v>FA-MEK-434</v>
          </cell>
          <cell r="G12" t="str">
            <v>Genleşme Tankı Total</v>
          </cell>
          <cell r="H12" t="str">
            <v>Ad.</v>
          </cell>
          <cell r="I12">
            <v>1</v>
          </cell>
        </row>
        <row r="13">
          <cell r="B13">
            <v>3242</v>
          </cell>
          <cell r="C13" t="str">
            <v>2.10.2.A</v>
          </cell>
          <cell r="D13" t="str">
            <v>brlr</v>
          </cell>
          <cell r="E13">
            <v>118</v>
          </cell>
          <cell r="F13" t="str">
            <v>FA-MEK-435</v>
          </cell>
          <cell r="G13" t="str">
            <v>Tasviye Cihazı</v>
          </cell>
          <cell r="H13" t="str">
            <v>Ad.</v>
          </cell>
          <cell r="I13">
            <v>1</v>
          </cell>
        </row>
        <row r="14">
          <cell r="F14" t="str">
            <v>FA-MEK-435</v>
          </cell>
          <cell r="G14" t="str">
            <v>Tasviye Cihazı Total</v>
          </cell>
          <cell r="H14" t="str">
            <v>Ad.</v>
          </cell>
          <cell r="I14">
            <v>1</v>
          </cell>
        </row>
        <row r="15">
          <cell r="B15">
            <v>3243</v>
          </cell>
          <cell r="C15" t="str">
            <v>2.10.2.A</v>
          </cell>
          <cell r="D15" t="str">
            <v>brlr</v>
          </cell>
          <cell r="E15">
            <v>119</v>
          </cell>
          <cell r="F15" t="str">
            <v>FA-MEK-436</v>
          </cell>
          <cell r="G15" t="str">
            <v>Kimyasal Dozlama Pompası</v>
          </cell>
          <cell r="H15" t="str">
            <v>Ad.</v>
          </cell>
          <cell r="I15">
            <v>1</v>
          </cell>
        </row>
        <row r="16">
          <cell r="F16" t="str">
            <v>FA-MEK-436</v>
          </cell>
          <cell r="G16" t="str">
            <v>Kimyasal Dozlama Pompası Total</v>
          </cell>
          <cell r="H16" t="str">
            <v>Ad.</v>
          </cell>
          <cell r="I16">
            <v>1</v>
          </cell>
        </row>
        <row r="17">
          <cell r="B17">
            <v>3244</v>
          </cell>
          <cell r="C17" t="str">
            <v>2.10.2.A</v>
          </cell>
          <cell r="D17" t="str">
            <v>brlr</v>
          </cell>
          <cell r="E17">
            <v>120</v>
          </cell>
          <cell r="F17" t="str">
            <v>FA-MEK-437</v>
          </cell>
          <cell r="G17" t="str">
            <v>Dozlama Cihazı Deposu</v>
          </cell>
          <cell r="H17" t="str">
            <v>Ad.</v>
          </cell>
          <cell r="I17">
            <v>1</v>
          </cell>
        </row>
        <row r="18">
          <cell r="F18" t="str">
            <v>FA-MEK-437</v>
          </cell>
          <cell r="G18" t="str">
            <v>Dozlama Cihazı Deposu Total</v>
          </cell>
          <cell r="H18" t="str">
            <v>Ad.</v>
          </cell>
          <cell r="I18">
            <v>1</v>
          </cell>
        </row>
        <row r="19">
          <cell r="B19">
            <v>3245</v>
          </cell>
          <cell r="C19" t="str">
            <v>2.10.2.A</v>
          </cell>
          <cell r="D19" t="str">
            <v>brlr</v>
          </cell>
          <cell r="E19">
            <v>121</v>
          </cell>
          <cell r="F19" t="str">
            <v>FA-MEK-438</v>
          </cell>
          <cell r="G19" t="str">
            <v>Sistem Besleme Pompası</v>
          </cell>
          <cell r="H19" t="str">
            <v>Ad.</v>
          </cell>
          <cell r="I19">
            <v>2</v>
          </cell>
        </row>
        <row r="20">
          <cell r="F20" t="str">
            <v>FA-MEK-438</v>
          </cell>
          <cell r="G20" t="str">
            <v>Sistem Besleme Pompası Total</v>
          </cell>
          <cell r="H20" t="str">
            <v>Ad.</v>
          </cell>
          <cell r="I20">
            <v>2</v>
          </cell>
        </row>
        <row r="21">
          <cell r="B21">
            <v>3246</v>
          </cell>
          <cell r="C21" t="str">
            <v>2.10.2.A</v>
          </cell>
          <cell r="D21" t="str">
            <v>brlr</v>
          </cell>
          <cell r="E21">
            <v>122</v>
          </cell>
          <cell r="F21" t="str">
            <v>FA-MEK-439</v>
          </cell>
          <cell r="G21" t="str">
            <v>Besi Suyu Deposu</v>
          </cell>
          <cell r="H21" t="str">
            <v>Ad.</v>
          </cell>
          <cell r="I21">
            <v>1</v>
          </cell>
        </row>
        <row r="22">
          <cell r="F22" t="str">
            <v>FA-MEK-439</v>
          </cell>
          <cell r="G22" t="str">
            <v>Besi Suyu Deposu Total</v>
          </cell>
          <cell r="H22" t="str">
            <v>Ad.</v>
          </cell>
          <cell r="I22">
            <v>1</v>
          </cell>
        </row>
        <row r="23">
          <cell r="B23">
            <v>3247</v>
          </cell>
          <cell r="C23" t="str">
            <v>2.10.2.A</v>
          </cell>
          <cell r="D23" t="str">
            <v>brlr</v>
          </cell>
          <cell r="E23">
            <v>123</v>
          </cell>
          <cell r="F23" t="str">
            <v>FA-MEK-440</v>
          </cell>
          <cell r="G23" t="str">
            <v>Yakıt Pompası</v>
          </cell>
          <cell r="H23" t="str">
            <v>Ad.</v>
          </cell>
          <cell r="I23">
            <v>2</v>
          </cell>
        </row>
        <row r="24">
          <cell r="F24" t="str">
            <v>FA-MEK-440</v>
          </cell>
          <cell r="G24" t="str">
            <v>Yakıt Pompası Total</v>
          </cell>
          <cell r="H24" t="str">
            <v>Ad.</v>
          </cell>
          <cell r="I24">
            <v>2</v>
          </cell>
        </row>
        <row r="25">
          <cell r="B25">
            <v>3248</v>
          </cell>
          <cell r="C25" t="str">
            <v>2.10.2.A</v>
          </cell>
          <cell r="D25" t="str">
            <v>brlr</v>
          </cell>
          <cell r="E25">
            <v>124</v>
          </cell>
          <cell r="F25" t="str">
            <v>FA-MEK-441</v>
          </cell>
          <cell r="G25" t="str">
            <v>Yakıt Tankı</v>
          </cell>
          <cell r="H25" t="str">
            <v>Ad.</v>
          </cell>
          <cell r="I25">
            <v>1</v>
          </cell>
        </row>
        <row r="26">
          <cell r="F26" t="str">
            <v>FA-MEK-441</v>
          </cell>
          <cell r="G26" t="str">
            <v>Yakıt Tankı Total</v>
          </cell>
          <cell r="H26" t="str">
            <v>Ad.</v>
          </cell>
          <cell r="I26">
            <v>1</v>
          </cell>
        </row>
        <row r="27">
          <cell r="B27">
            <v>3249</v>
          </cell>
          <cell r="C27" t="str">
            <v>2.10.2.A</v>
          </cell>
          <cell r="D27" t="str">
            <v>brlr</v>
          </cell>
          <cell r="E27">
            <v>125</v>
          </cell>
          <cell r="F27" t="str">
            <v>FA-MEK-442</v>
          </cell>
          <cell r="G27" t="str">
            <v>Basınçlı Hava Kompresörü</v>
          </cell>
          <cell r="H27" t="str">
            <v>Ad.</v>
          </cell>
          <cell r="I27">
            <v>1</v>
          </cell>
        </row>
        <row r="28">
          <cell r="F28" t="str">
            <v>FA-MEK-442</v>
          </cell>
          <cell r="G28" t="str">
            <v>Basınçlı Hava Kompresörü Total</v>
          </cell>
          <cell r="H28" t="str">
            <v>Ad.</v>
          </cell>
          <cell r="I28">
            <v>1</v>
          </cell>
        </row>
        <row r="29">
          <cell r="B29">
            <v>3250</v>
          </cell>
          <cell r="C29" t="str">
            <v>2.10.2.A</v>
          </cell>
          <cell r="D29" t="str">
            <v>brlr</v>
          </cell>
          <cell r="E29">
            <v>126</v>
          </cell>
          <cell r="F29" t="str">
            <v>FA-MEK-443</v>
          </cell>
          <cell r="G29" t="str">
            <v>Basınçlı Hava Tankı</v>
          </cell>
          <cell r="H29" t="str">
            <v>Ad.</v>
          </cell>
          <cell r="I29">
            <v>1</v>
          </cell>
        </row>
        <row r="30">
          <cell r="F30" t="str">
            <v>FA-MEK-443</v>
          </cell>
          <cell r="G30" t="str">
            <v>Basınçlı Hava Tankı Total</v>
          </cell>
          <cell r="H30" t="str">
            <v>Ad.</v>
          </cell>
          <cell r="I30">
            <v>1</v>
          </cell>
        </row>
        <row r="31">
          <cell r="B31">
            <v>2167</v>
          </cell>
          <cell r="C31" t="str">
            <v>2.6.2.E</v>
          </cell>
          <cell r="D31" t="str">
            <v>hvz</v>
          </cell>
          <cell r="E31">
            <v>735</v>
          </cell>
          <cell r="F31" t="str">
            <v>FA-MEK-290</v>
          </cell>
          <cell r="G31" t="str">
            <v>0 2000 MM. Fiberglass Takviyeli Polyester Filtre(Kuvarts kumu ve manometresi dahil İSVEÇ Pahlen)</v>
          </cell>
          <cell r="H31" t="str">
            <v>Ad.</v>
          </cell>
          <cell r="I31">
            <v>6</v>
          </cell>
        </row>
        <row r="32">
          <cell r="B32">
            <v>2938</v>
          </cell>
          <cell r="C32" t="str">
            <v>2.8.2.</v>
          </cell>
          <cell r="D32" t="str">
            <v>hvz</v>
          </cell>
          <cell r="E32">
            <v>281</v>
          </cell>
          <cell r="F32" t="str">
            <v>FA-MEK-290</v>
          </cell>
          <cell r="G32" t="str">
            <v>0 2000 MM. Fiberglass Takviyeli Polyester Filtre(Kuvarts kumu ve manometresi dahil İSVEÇ Pahlen)</v>
          </cell>
          <cell r="H32" t="str">
            <v>Ad.</v>
          </cell>
          <cell r="I32">
            <v>3</v>
          </cell>
        </row>
        <row r="33">
          <cell r="F33" t="str">
            <v>FA-MEK-290</v>
          </cell>
          <cell r="G33" t="str">
            <v>0 2000 MM. Fiberglass Takviyeli Polyester Filtre(Kuvarts kumu ve manometresi dahil İSVEÇ Pahlen) Total</v>
          </cell>
          <cell r="H33" t="str">
            <v>Ad.</v>
          </cell>
          <cell r="I33">
            <v>9</v>
          </cell>
        </row>
        <row r="34">
          <cell r="B34">
            <v>2168</v>
          </cell>
          <cell r="C34" t="str">
            <v>2.6.2.E</v>
          </cell>
          <cell r="D34" t="str">
            <v>hvz</v>
          </cell>
          <cell r="E34">
            <v>736</v>
          </cell>
          <cell r="F34" t="str">
            <v>FA-MEK-291</v>
          </cell>
          <cell r="G34" t="str">
            <v>Gözetleme Camı</v>
          </cell>
          <cell r="H34" t="str">
            <v>Ad.</v>
          </cell>
          <cell r="I34">
            <v>6</v>
          </cell>
        </row>
        <row r="35">
          <cell r="B35">
            <v>2939</v>
          </cell>
          <cell r="C35" t="str">
            <v>2.8.2.</v>
          </cell>
          <cell r="D35" t="str">
            <v>hvz</v>
          </cell>
          <cell r="E35">
            <v>282</v>
          </cell>
          <cell r="F35" t="str">
            <v>FA-MEK-291</v>
          </cell>
          <cell r="G35" t="str">
            <v>Gözetleme Camı</v>
          </cell>
          <cell r="H35" t="str">
            <v>Ad.</v>
          </cell>
          <cell r="I35">
            <v>3</v>
          </cell>
        </row>
        <row r="36">
          <cell r="F36" t="str">
            <v>FA-MEK-291</v>
          </cell>
          <cell r="G36" t="str">
            <v>Gözetleme Camı Total</v>
          </cell>
          <cell r="H36" t="str">
            <v>Ad.</v>
          </cell>
          <cell r="I36">
            <v>9</v>
          </cell>
        </row>
        <row r="37">
          <cell r="B37">
            <v>2169</v>
          </cell>
          <cell r="C37" t="str">
            <v>2.6.2.E</v>
          </cell>
          <cell r="D37" t="str">
            <v>hvz</v>
          </cell>
          <cell r="E37">
            <v>737</v>
          </cell>
          <cell r="F37" t="str">
            <v>FA-MEK-292</v>
          </cell>
          <cell r="G37" t="str">
            <v>7.5 HP/ 5.5 kW Sirkülasyon Pompası (bronz AISI316/PAHLEN)</v>
          </cell>
          <cell r="H37" t="str">
            <v>Ad.</v>
          </cell>
          <cell r="I37">
            <v>8</v>
          </cell>
        </row>
        <row r="38">
          <cell r="B38">
            <v>2940</v>
          </cell>
          <cell r="C38" t="str">
            <v>2.8.2.</v>
          </cell>
          <cell r="D38" t="str">
            <v>hvz</v>
          </cell>
          <cell r="E38">
            <v>283</v>
          </cell>
          <cell r="F38" t="str">
            <v>FA-MEK-292</v>
          </cell>
          <cell r="G38" t="str">
            <v>7.5 HP/ 5.5 kW Sirkülasyon Pompası (bronz AISI316/PAHLEN)</v>
          </cell>
          <cell r="H38" t="str">
            <v>Ad.</v>
          </cell>
          <cell r="I38">
            <v>4</v>
          </cell>
        </row>
        <row r="39">
          <cell r="F39" t="str">
            <v>FA-MEK-292</v>
          </cell>
          <cell r="G39" t="str">
            <v>7.5 HP/ 5.5 kW Sirkülasyon Pompası (bronz AISI316/PAHLEN) Total</v>
          </cell>
          <cell r="H39" t="str">
            <v>Ad.</v>
          </cell>
          <cell r="I39">
            <v>12</v>
          </cell>
        </row>
        <row r="40">
          <cell r="B40">
            <v>2170</v>
          </cell>
          <cell r="C40" t="str">
            <v>2.6.2.E</v>
          </cell>
          <cell r="D40" t="str">
            <v>hvz</v>
          </cell>
          <cell r="E40">
            <v>738</v>
          </cell>
          <cell r="F40" t="str">
            <v>FA-MEK-293</v>
          </cell>
          <cell r="G40" t="str">
            <v>Besleme Nozulu ø 63(paslanmaz Çelik/ AISI 316)</v>
          </cell>
          <cell r="H40" t="str">
            <v>Ad.</v>
          </cell>
          <cell r="I40">
            <v>120</v>
          </cell>
        </row>
        <row r="41">
          <cell r="B41">
            <v>2941</v>
          </cell>
          <cell r="C41" t="str">
            <v>2.8.2.</v>
          </cell>
          <cell r="D41" t="str">
            <v>hvz</v>
          </cell>
          <cell r="E41">
            <v>284</v>
          </cell>
          <cell r="F41" t="str">
            <v>FA-MEK-293</v>
          </cell>
          <cell r="G41" t="str">
            <v>Besleme Nozulu ø 63(paslanmaz Çelik/ AISI 316)</v>
          </cell>
          <cell r="H41" t="str">
            <v>Ad.</v>
          </cell>
          <cell r="I41">
            <v>60</v>
          </cell>
        </row>
        <row r="42">
          <cell r="F42" t="str">
            <v>FA-MEK-293</v>
          </cell>
          <cell r="G42" t="str">
            <v>Besleme Nozulu ø 63(paslanmaz Çelik/ AISI 316) Total</v>
          </cell>
          <cell r="H42" t="str">
            <v>Ad.</v>
          </cell>
          <cell r="I42">
            <v>180</v>
          </cell>
        </row>
        <row r="43">
          <cell r="B43">
            <v>2171</v>
          </cell>
          <cell r="C43" t="str">
            <v>2.6.2.E</v>
          </cell>
          <cell r="D43" t="str">
            <v>hvz</v>
          </cell>
          <cell r="E43">
            <v>739</v>
          </cell>
          <cell r="F43" t="str">
            <v>FA-MEK-294</v>
          </cell>
          <cell r="G43" t="str">
            <v>Vakum Nozulu(paslanmaz Çelik/ AISI 316)</v>
          </cell>
          <cell r="H43" t="str">
            <v>Ad.</v>
          </cell>
          <cell r="I43">
            <v>12</v>
          </cell>
        </row>
        <row r="44">
          <cell r="B44">
            <v>2942</v>
          </cell>
          <cell r="C44" t="str">
            <v>2.8.2.</v>
          </cell>
          <cell r="D44" t="str">
            <v>hvz</v>
          </cell>
          <cell r="E44">
            <v>285</v>
          </cell>
          <cell r="F44" t="str">
            <v>FA-MEK-294</v>
          </cell>
          <cell r="G44" t="str">
            <v>Vakum Nozulu(paslanmaz Çelik/ AISI 316)</v>
          </cell>
          <cell r="H44" t="str">
            <v>Ad.</v>
          </cell>
          <cell r="I44">
            <v>6</v>
          </cell>
        </row>
        <row r="45">
          <cell r="F45" t="str">
            <v>FA-MEK-294</v>
          </cell>
          <cell r="G45" t="str">
            <v>Vakum Nozulu(paslanmaz Çelik/ AISI 316) Total</v>
          </cell>
          <cell r="H45" t="str">
            <v>Ad.</v>
          </cell>
          <cell r="I45">
            <v>18</v>
          </cell>
        </row>
        <row r="46">
          <cell r="B46">
            <v>2172</v>
          </cell>
          <cell r="C46" t="str">
            <v>2.6.2.E</v>
          </cell>
          <cell r="D46" t="str">
            <v>hvz</v>
          </cell>
          <cell r="E46">
            <v>740</v>
          </cell>
          <cell r="F46" t="str">
            <v>FA-MEK-296</v>
          </cell>
          <cell r="G46" t="str">
            <v>Dip Süzgeci 50 x 50 0 140 cıkışlı PVC Gövde Paslanmaz Çel.</v>
          </cell>
          <cell r="H46" t="str">
            <v>Ad.</v>
          </cell>
          <cell r="I46">
            <v>8</v>
          </cell>
        </row>
        <row r="47">
          <cell r="B47">
            <v>2943</v>
          </cell>
          <cell r="C47" t="str">
            <v>2.8.2.</v>
          </cell>
          <cell r="D47" t="str">
            <v>hvz</v>
          </cell>
          <cell r="E47">
            <v>286</v>
          </cell>
          <cell r="F47" t="str">
            <v>FA-MEK-296</v>
          </cell>
          <cell r="G47" t="str">
            <v>Dip Süzgeci 50 x 50 0 140 cıkışlı PVC Gövde Paslanmaz Çel.</v>
          </cell>
          <cell r="H47" t="str">
            <v>Ad.</v>
          </cell>
          <cell r="I47">
            <v>4</v>
          </cell>
        </row>
        <row r="48">
          <cell r="F48" t="str">
            <v>FA-MEK-296</v>
          </cell>
          <cell r="G48" t="str">
            <v>Dip Süzgeci 50 x 50 0 140 cıkışlı PVC Gövde Paslanmaz Çel. Total</v>
          </cell>
          <cell r="H48" t="str">
            <v>Ad.</v>
          </cell>
          <cell r="I48">
            <v>12</v>
          </cell>
        </row>
        <row r="49">
          <cell r="B49">
            <v>2173</v>
          </cell>
          <cell r="C49" t="str">
            <v>2.6.2.E</v>
          </cell>
          <cell r="D49" t="str">
            <v>hvz</v>
          </cell>
          <cell r="E49">
            <v>741</v>
          </cell>
          <cell r="F49" t="str">
            <v>FA-MEK-297</v>
          </cell>
          <cell r="G49" t="str">
            <v>Beton Geçiş Elemenı ø63</v>
          </cell>
          <cell r="H49" t="str">
            <v>Ad.</v>
          </cell>
          <cell r="I49">
            <v>160</v>
          </cell>
        </row>
        <row r="50">
          <cell r="B50">
            <v>2944</v>
          </cell>
          <cell r="C50" t="str">
            <v>2.8.2.</v>
          </cell>
          <cell r="D50" t="str">
            <v>hvz</v>
          </cell>
          <cell r="E50">
            <v>287</v>
          </cell>
          <cell r="F50" t="str">
            <v>FA-MEK-297</v>
          </cell>
          <cell r="G50" t="str">
            <v>Beton Geçiş Elemenı ø63</v>
          </cell>
          <cell r="H50" t="str">
            <v>Ad.</v>
          </cell>
          <cell r="I50">
            <v>80</v>
          </cell>
        </row>
        <row r="51">
          <cell r="F51" t="str">
            <v>FA-MEK-297</v>
          </cell>
          <cell r="G51" t="str">
            <v>Beton Geçiş Elemenı ø63 Total</v>
          </cell>
          <cell r="H51" t="str">
            <v>Ad.</v>
          </cell>
          <cell r="I51">
            <v>240</v>
          </cell>
        </row>
        <row r="52">
          <cell r="B52">
            <v>2174</v>
          </cell>
          <cell r="C52" t="str">
            <v>2.6.2.E</v>
          </cell>
          <cell r="D52" t="str">
            <v>hvz</v>
          </cell>
          <cell r="E52">
            <v>742</v>
          </cell>
          <cell r="F52" t="str">
            <v>FA-MEK-298</v>
          </cell>
          <cell r="G52" t="str">
            <v>Beton Geçiş Elemenı ø75</v>
          </cell>
          <cell r="H52" t="str">
            <v>Ad.</v>
          </cell>
          <cell r="I52">
            <v>4</v>
          </cell>
        </row>
        <row r="53">
          <cell r="B53">
            <v>2945</v>
          </cell>
          <cell r="C53" t="str">
            <v>2.8.2.</v>
          </cell>
          <cell r="D53" t="str">
            <v>hvz</v>
          </cell>
          <cell r="E53">
            <v>288</v>
          </cell>
          <cell r="F53" t="str">
            <v>FA-MEK-298</v>
          </cell>
          <cell r="G53" t="str">
            <v>Beton Geçiş Elemenı ø75</v>
          </cell>
          <cell r="H53" t="str">
            <v>Ad.</v>
          </cell>
          <cell r="I53">
            <v>2</v>
          </cell>
        </row>
        <row r="54">
          <cell r="F54" t="str">
            <v>FA-MEK-298</v>
          </cell>
          <cell r="G54" t="str">
            <v>Beton Geçiş Elemenı ø75 Total</v>
          </cell>
          <cell r="H54" t="str">
            <v>Ad.</v>
          </cell>
          <cell r="I54">
            <v>6</v>
          </cell>
        </row>
        <row r="55">
          <cell r="B55">
            <v>2175</v>
          </cell>
          <cell r="C55" t="str">
            <v>2.6.2.E</v>
          </cell>
          <cell r="D55" t="str">
            <v>hvz</v>
          </cell>
          <cell r="E55">
            <v>743</v>
          </cell>
          <cell r="F55" t="str">
            <v>FA-MEK-299</v>
          </cell>
          <cell r="G55" t="str">
            <v>Beton Geçiş Elemenı ø90</v>
          </cell>
          <cell r="H55" t="str">
            <v>Ad.</v>
          </cell>
          <cell r="I55">
            <v>90</v>
          </cell>
        </row>
        <row r="56">
          <cell r="B56">
            <v>2946</v>
          </cell>
          <cell r="C56" t="str">
            <v>2.8.2.</v>
          </cell>
          <cell r="D56" t="str">
            <v>hvz</v>
          </cell>
          <cell r="E56">
            <v>289</v>
          </cell>
          <cell r="F56" t="str">
            <v>FA-MEK-299</v>
          </cell>
          <cell r="G56" t="str">
            <v>Beton Geçiş Elemenı ø90</v>
          </cell>
          <cell r="H56" t="str">
            <v>Ad.</v>
          </cell>
          <cell r="I56">
            <v>45</v>
          </cell>
        </row>
        <row r="57">
          <cell r="F57" t="str">
            <v>FA-MEK-299</v>
          </cell>
          <cell r="G57" t="str">
            <v>Beton Geçiş Elemenı ø90 Total</v>
          </cell>
          <cell r="H57" t="str">
            <v>Ad.</v>
          </cell>
          <cell r="I57">
            <v>135</v>
          </cell>
        </row>
        <row r="58">
          <cell r="B58">
            <v>2176</v>
          </cell>
          <cell r="C58" t="str">
            <v>2.6.2.E</v>
          </cell>
          <cell r="D58" t="str">
            <v>hvz</v>
          </cell>
          <cell r="E58">
            <v>744</v>
          </cell>
          <cell r="F58" t="str">
            <v>FA-MEK-300</v>
          </cell>
          <cell r="G58" t="str">
            <v>Beton Geçiş Elemenı ø140</v>
          </cell>
          <cell r="H58" t="str">
            <v>Ad.</v>
          </cell>
          <cell r="I58">
            <v>20</v>
          </cell>
        </row>
        <row r="59">
          <cell r="B59">
            <v>2947</v>
          </cell>
          <cell r="C59" t="str">
            <v>2.8.2.</v>
          </cell>
          <cell r="D59" t="str">
            <v>hvz</v>
          </cell>
          <cell r="E59">
            <v>290</v>
          </cell>
          <cell r="F59" t="str">
            <v>FA-MEK-300</v>
          </cell>
          <cell r="G59" t="str">
            <v>Beton Geçiş Elemenı ø140</v>
          </cell>
          <cell r="H59" t="str">
            <v>Ad.</v>
          </cell>
          <cell r="I59">
            <v>10</v>
          </cell>
        </row>
        <row r="60">
          <cell r="F60" t="str">
            <v>FA-MEK-300</v>
          </cell>
          <cell r="G60" t="str">
            <v>Beton Geçiş Elemenı ø140 Total</v>
          </cell>
          <cell r="H60" t="str">
            <v>Ad.</v>
          </cell>
          <cell r="I60">
            <v>30</v>
          </cell>
        </row>
        <row r="61">
          <cell r="B61">
            <v>2177</v>
          </cell>
          <cell r="C61" t="str">
            <v>2.6.2.E</v>
          </cell>
          <cell r="D61" t="str">
            <v>hvz</v>
          </cell>
          <cell r="E61">
            <v>745</v>
          </cell>
          <cell r="F61" t="str">
            <v>FA-MEK-301</v>
          </cell>
          <cell r="G61" t="str">
            <v>Beton Geçiş Elemenı ø200</v>
          </cell>
          <cell r="H61" t="str">
            <v>Ad.</v>
          </cell>
          <cell r="I61">
            <v>4</v>
          </cell>
        </row>
        <row r="62">
          <cell r="B62">
            <v>2948</v>
          </cell>
          <cell r="C62" t="str">
            <v>2.8.2.</v>
          </cell>
          <cell r="D62" t="str">
            <v>hvz</v>
          </cell>
          <cell r="E62">
            <v>291</v>
          </cell>
          <cell r="F62" t="str">
            <v>FA-MEK-301</v>
          </cell>
          <cell r="G62" t="str">
            <v>Beton Geçiş Elemenı ø200</v>
          </cell>
          <cell r="H62" t="str">
            <v>Ad.</v>
          </cell>
          <cell r="I62">
            <v>2</v>
          </cell>
        </row>
        <row r="63">
          <cell r="F63" t="str">
            <v>FA-MEK-301</v>
          </cell>
          <cell r="G63" t="str">
            <v>Beton Geçiş Elemenı ø200 Total</v>
          </cell>
          <cell r="H63" t="str">
            <v>Ad.</v>
          </cell>
          <cell r="I63">
            <v>6</v>
          </cell>
        </row>
        <row r="64">
          <cell r="B64">
            <v>2178</v>
          </cell>
          <cell r="C64" t="str">
            <v>2.6.2.E</v>
          </cell>
          <cell r="D64" t="str">
            <v>hvz</v>
          </cell>
          <cell r="E64">
            <v>746</v>
          </cell>
          <cell r="F64" t="str">
            <v>FA-MEK-302</v>
          </cell>
          <cell r="G64" t="str">
            <v>Taşma Süzgeçleri Paslanmaz Çelik ø90</v>
          </cell>
          <cell r="H64" t="str">
            <v>Ad.</v>
          </cell>
          <cell r="I64">
            <v>68</v>
          </cell>
        </row>
        <row r="65">
          <cell r="B65">
            <v>2949</v>
          </cell>
          <cell r="C65" t="str">
            <v>2.8.2.</v>
          </cell>
          <cell r="D65" t="str">
            <v>hvz</v>
          </cell>
          <cell r="E65">
            <v>292</v>
          </cell>
          <cell r="F65" t="str">
            <v>FA-MEK-302</v>
          </cell>
          <cell r="G65" t="str">
            <v>Taşma Süzgeçleri Paslanmaz Çelik ø90</v>
          </cell>
          <cell r="H65" t="str">
            <v>Ad.</v>
          </cell>
          <cell r="I65">
            <v>34</v>
          </cell>
        </row>
        <row r="66">
          <cell r="F66" t="str">
            <v>FA-MEK-302</v>
          </cell>
          <cell r="G66" t="str">
            <v>Taşma Süzgeçleri Paslanmaz Çelik ø90 Total</v>
          </cell>
          <cell r="H66" t="str">
            <v>Ad.</v>
          </cell>
          <cell r="I66">
            <v>102</v>
          </cell>
        </row>
        <row r="67">
          <cell r="B67">
            <v>2179</v>
          </cell>
          <cell r="C67" t="str">
            <v>2.6.2.E</v>
          </cell>
          <cell r="D67" t="str">
            <v>hvz</v>
          </cell>
          <cell r="E67">
            <v>747</v>
          </cell>
          <cell r="F67" t="str">
            <v>FA-MEK-303</v>
          </cell>
          <cell r="G67" t="str">
            <v>Plaka Plate - Eşanjör q = 800.000 Kcal/saat</v>
          </cell>
          <cell r="H67" t="str">
            <v>Ad.</v>
          </cell>
          <cell r="I67">
            <v>2</v>
          </cell>
        </row>
        <row r="68">
          <cell r="F68" t="str">
            <v>FA-MEK-303</v>
          </cell>
          <cell r="G68" t="str">
            <v>Plaka Plate - Eşanjör q = 800.000 Kcal/saat Total</v>
          </cell>
          <cell r="H68" t="str">
            <v>Ad.</v>
          </cell>
          <cell r="I68">
            <v>2</v>
          </cell>
        </row>
        <row r="69">
          <cell r="B69">
            <v>2180</v>
          </cell>
          <cell r="C69" t="str">
            <v>2.6.2.E</v>
          </cell>
          <cell r="D69" t="str">
            <v>hvz</v>
          </cell>
          <cell r="E69">
            <v>748</v>
          </cell>
          <cell r="F69" t="str">
            <v>FA-MEK-304</v>
          </cell>
          <cell r="G69" t="str">
            <v>ø 315 Emme Kollektörü 16 Atü CTP Kaplı 2.5 mt.</v>
          </cell>
          <cell r="H69" t="str">
            <v>Ad.</v>
          </cell>
          <cell r="I69">
            <v>2</v>
          </cell>
        </row>
        <row r="70">
          <cell r="F70" t="str">
            <v>FA-MEK-304</v>
          </cell>
          <cell r="G70" t="str">
            <v>ø 315 Emme Kollektörü 16 Atü CTP Kaplı 2.5 mt. Total</v>
          </cell>
          <cell r="H70" t="str">
            <v>Ad.</v>
          </cell>
          <cell r="I70">
            <v>2</v>
          </cell>
        </row>
        <row r="71">
          <cell r="B71">
            <v>2181</v>
          </cell>
          <cell r="C71" t="str">
            <v>2.6.2.E</v>
          </cell>
          <cell r="D71" t="str">
            <v>hvz</v>
          </cell>
          <cell r="E71">
            <v>749</v>
          </cell>
          <cell r="F71" t="str">
            <v>FA-MEK-305</v>
          </cell>
          <cell r="G71" t="str">
            <v>ø 250 Basma Kollektörü 16 Atü CTP Kaplı 2.5 mt.</v>
          </cell>
          <cell r="H71" t="str">
            <v>Ad.</v>
          </cell>
          <cell r="I71">
            <v>2</v>
          </cell>
        </row>
        <row r="72">
          <cell r="F72" t="str">
            <v>FA-MEK-305</v>
          </cell>
          <cell r="G72" t="str">
            <v>ø 250 Basma Kollektörü 16 Atü CTP Kaplı 2.5 mt. Total</v>
          </cell>
          <cell r="H72" t="str">
            <v>Ad.</v>
          </cell>
          <cell r="I72">
            <v>2</v>
          </cell>
        </row>
        <row r="73">
          <cell r="B73">
            <v>2182</v>
          </cell>
          <cell r="C73" t="str">
            <v>2.6.2.E</v>
          </cell>
          <cell r="D73" t="str">
            <v>hvz</v>
          </cell>
          <cell r="E73">
            <v>750</v>
          </cell>
          <cell r="F73" t="str">
            <v>FA-MEK-306</v>
          </cell>
          <cell r="G73" t="str">
            <v>Debimetre 2 1/2"</v>
          </cell>
          <cell r="H73" t="str">
            <v>Ad.</v>
          </cell>
          <cell r="I73">
            <v>2</v>
          </cell>
        </row>
        <row r="74">
          <cell r="F74" t="str">
            <v>FA-MEK-306</v>
          </cell>
          <cell r="G74" t="str">
            <v>Debimetre 2 1/2" Total</v>
          </cell>
          <cell r="H74" t="str">
            <v>Ad.</v>
          </cell>
          <cell r="I74">
            <v>2</v>
          </cell>
        </row>
        <row r="75">
          <cell r="B75">
            <v>2183</v>
          </cell>
          <cell r="C75" t="str">
            <v>2.6.2.E</v>
          </cell>
          <cell r="D75" t="str">
            <v>hvz</v>
          </cell>
          <cell r="E75">
            <v>751</v>
          </cell>
          <cell r="F75" t="str">
            <v>FA-MEK-307</v>
          </cell>
          <cell r="G75" t="str">
            <v xml:space="preserve">Manometre </v>
          </cell>
          <cell r="H75" t="str">
            <v>Ad.</v>
          </cell>
          <cell r="I75">
            <v>2</v>
          </cell>
        </row>
        <row r="76">
          <cell r="F76" t="str">
            <v>FA-MEK-307</v>
          </cell>
          <cell r="G76" t="str">
            <v>Manometre  Total</v>
          </cell>
          <cell r="H76" t="str">
            <v>Ad.</v>
          </cell>
          <cell r="I76">
            <v>2</v>
          </cell>
        </row>
        <row r="77">
          <cell r="B77">
            <v>2184</v>
          </cell>
          <cell r="C77" t="str">
            <v>2.6.2.E</v>
          </cell>
          <cell r="D77" t="str">
            <v>hvz</v>
          </cell>
          <cell r="E77">
            <v>752</v>
          </cell>
          <cell r="F77" t="str">
            <v>FA-MEK-308</v>
          </cell>
          <cell r="G77" t="str">
            <v>Emniyet Ventili</v>
          </cell>
          <cell r="H77" t="str">
            <v>Ad.</v>
          </cell>
          <cell r="I77">
            <v>2</v>
          </cell>
        </row>
        <row r="78">
          <cell r="F78" t="str">
            <v>FA-MEK-308</v>
          </cell>
          <cell r="G78" t="str">
            <v>Emniyet Ventili Total</v>
          </cell>
          <cell r="H78" t="str">
            <v>Ad.</v>
          </cell>
          <cell r="I78">
            <v>2</v>
          </cell>
        </row>
        <row r="79">
          <cell r="B79">
            <v>2185</v>
          </cell>
          <cell r="C79" t="str">
            <v>2.6.2.E</v>
          </cell>
          <cell r="D79" t="str">
            <v>hvz</v>
          </cell>
          <cell r="E79">
            <v>753</v>
          </cell>
          <cell r="F79" t="str">
            <v>FA-MEK-309</v>
          </cell>
          <cell r="G79" t="str">
            <v>ø 75 Kompansatör</v>
          </cell>
          <cell r="H79" t="str">
            <v>Ad.</v>
          </cell>
          <cell r="I79">
            <v>2</v>
          </cell>
        </row>
        <row r="80">
          <cell r="F80" t="str">
            <v>FA-MEK-309</v>
          </cell>
          <cell r="G80" t="str">
            <v>ø 75 Kompansatör Total</v>
          </cell>
          <cell r="H80" t="str">
            <v>Ad.</v>
          </cell>
          <cell r="I80">
            <v>2</v>
          </cell>
        </row>
        <row r="81">
          <cell r="B81">
            <v>2187</v>
          </cell>
          <cell r="C81" t="str">
            <v>2.6.2.E</v>
          </cell>
          <cell r="D81" t="str">
            <v>hvz</v>
          </cell>
          <cell r="E81">
            <v>754</v>
          </cell>
          <cell r="F81" t="str">
            <v>FA-MEK-310</v>
          </cell>
          <cell r="G81" t="str">
            <v>PVC ø 20 10 ATÜ BORU</v>
          </cell>
          <cell r="H81" t="str">
            <v>Mt.</v>
          </cell>
          <cell r="I81">
            <v>72</v>
          </cell>
        </row>
        <row r="82">
          <cell r="B82">
            <v>2951</v>
          </cell>
          <cell r="C82" t="str">
            <v>2.8.2.</v>
          </cell>
          <cell r="D82" t="str">
            <v>hvz</v>
          </cell>
          <cell r="E82">
            <v>293</v>
          </cell>
          <cell r="F82" t="str">
            <v>FA-MEK-310</v>
          </cell>
          <cell r="G82" t="str">
            <v>PVC ø 20 10 ATÜ BORU</v>
          </cell>
          <cell r="H82" t="str">
            <v>Mt.</v>
          </cell>
          <cell r="I82">
            <v>36</v>
          </cell>
        </row>
        <row r="83">
          <cell r="F83" t="str">
            <v>FA-MEK-310</v>
          </cell>
          <cell r="G83" t="str">
            <v>PVC ø 20 10 ATÜ BORU Total</v>
          </cell>
          <cell r="H83" t="str">
            <v>Mt.</v>
          </cell>
          <cell r="I83">
            <v>108</v>
          </cell>
        </row>
        <row r="84">
          <cell r="B84">
            <v>2188</v>
          </cell>
          <cell r="C84" t="str">
            <v>2.6.2.E</v>
          </cell>
          <cell r="D84" t="str">
            <v>hvz</v>
          </cell>
          <cell r="E84">
            <v>755</v>
          </cell>
          <cell r="F84" t="str">
            <v>FA-MEK-311</v>
          </cell>
          <cell r="G84" t="str">
            <v>PVC ø 50 10 ATÜ BORU</v>
          </cell>
          <cell r="H84" t="str">
            <v>Mt.</v>
          </cell>
          <cell r="I84">
            <v>24</v>
          </cell>
        </row>
        <row r="85">
          <cell r="B85">
            <v>2952</v>
          </cell>
          <cell r="C85" t="str">
            <v>2.8.2.</v>
          </cell>
          <cell r="D85" t="str">
            <v>hvz</v>
          </cell>
          <cell r="E85">
            <v>294</v>
          </cell>
          <cell r="F85" t="str">
            <v>FA-MEK-311</v>
          </cell>
          <cell r="G85" t="str">
            <v>PVC ø 50 10 ATÜ BORU</v>
          </cell>
          <cell r="H85" t="str">
            <v>Mt.</v>
          </cell>
          <cell r="I85">
            <v>12</v>
          </cell>
        </row>
        <row r="86">
          <cell r="F86" t="str">
            <v>FA-MEK-311</v>
          </cell>
          <cell r="G86" t="str">
            <v>PVC ø 50 10 ATÜ BORU Total</v>
          </cell>
          <cell r="H86" t="str">
            <v>Mt.</v>
          </cell>
          <cell r="I86">
            <v>36</v>
          </cell>
        </row>
        <row r="87">
          <cell r="B87">
            <v>2189</v>
          </cell>
          <cell r="C87" t="str">
            <v>2.6.2.E</v>
          </cell>
          <cell r="D87" t="str">
            <v>hvz</v>
          </cell>
          <cell r="E87">
            <v>756</v>
          </cell>
          <cell r="F87" t="str">
            <v>FA-MEK-312</v>
          </cell>
          <cell r="G87" t="str">
            <v>PVC ø 63 10 ATÜ BORU</v>
          </cell>
          <cell r="H87" t="str">
            <v>Mt.</v>
          </cell>
          <cell r="I87">
            <v>780</v>
          </cell>
        </row>
        <row r="88">
          <cell r="B88">
            <v>2953</v>
          </cell>
          <cell r="C88" t="str">
            <v>2.8.2.</v>
          </cell>
          <cell r="D88" t="str">
            <v>hvz</v>
          </cell>
          <cell r="E88">
            <v>295</v>
          </cell>
          <cell r="F88" t="str">
            <v>FA-MEK-312</v>
          </cell>
          <cell r="G88" t="str">
            <v>PVC ø 63 10 ATÜ BORU</v>
          </cell>
          <cell r="H88" t="str">
            <v>Mt.</v>
          </cell>
          <cell r="I88">
            <v>390</v>
          </cell>
        </row>
        <row r="89">
          <cell r="F89" t="str">
            <v>FA-MEK-312</v>
          </cell>
          <cell r="G89" t="str">
            <v>PVC ø 63 10 ATÜ BORU Total</v>
          </cell>
          <cell r="H89" t="str">
            <v>Mt.</v>
          </cell>
          <cell r="I89">
            <v>1170</v>
          </cell>
        </row>
        <row r="90">
          <cell r="B90">
            <v>2190</v>
          </cell>
          <cell r="C90" t="str">
            <v>2.6.2.E</v>
          </cell>
          <cell r="D90" t="str">
            <v>hvz</v>
          </cell>
          <cell r="E90">
            <v>757</v>
          </cell>
          <cell r="F90" t="str">
            <v>FA-MEK-313</v>
          </cell>
          <cell r="G90" t="str">
            <v>PVC ø 75 10 ATÜ BORU</v>
          </cell>
          <cell r="H90" t="str">
            <v>Mt.</v>
          </cell>
          <cell r="I90">
            <v>252</v>
          </cell>
        </row>
        <row r="91">
          <cell r="B91">
            <v>2954</v>
          </cell>
          <cell r="C91" t="str">
            <v>2.8.2.</v>
          </cell>
          <cell r="D91" t="str">
            <v>hvz</v>
          </cell>
          <cell r="E91">
            <v>296</v>
          </cell>
          <cell r="F91" t="str">
            <v>FA-MEK-313</v>
          </cell>
          <cell r="G91" t="str">
            <v>PVC ø 75 10 ATÜ BORU</v>
          </cell>
          <cell r="H91" t="str">
            <v>Mt.</v>
          </cell>
          <cell r="I91">
            <v>126</v>
          </cell>
        </row>
        <row r="92">
          <cell r="F92" t="str">
            <v>FA-MEK-313</v>
          </cell>
          <cell r="G92" t="str">
            <v>PVC ø 75 10 ATÜ BORU Total</v>
          </cell>
          <cell r="H92" t="str">
            <v>Mt.</v>
          </cell>
          <cell r="I92">
            <v>378</v>
          </cell>
        </row>
        <row r="93">
          <cell r="B93">
            <v>2191</v>
          </cell>
          <cell r="C93" t="str">
            <v>2.6.2.E</v>
          </cell>
          <cell r="D93" t="str">
            <v>hvz</v>
          </cell>
          <cell r="E93">
            <v>758</v>
          </cell>
          <cell r="F93" t="str">
            <v>FA-MEK-314</v>
          </cell>
          <cell r="G93" t="str">
            <v>PVC ø 90 10 ATÜ BORU</v>
          </cell>
          <cell r="H93" t="str">
            <v>Mt.</v>
          </cell>
          <cell r="I93">
            <v>240</v>
          </cell>
        </row>
        <row r="94">
          <cell r="B94">
            <v>2955</v>
          </cell>
          <cell r="C94" t="str">
            <v>2.8.2.</v>
          </cell>
          <cell r="D94" t="str">
            <v>hvz</v>
          </cell>
          <cell r="E94">
            <v>297</v>
          </cell>
          <cell r="F94" t="str">
            <v>FA-MEK-314</v>
          </cell>
          <cell r="G94" t="str">
            <v>PVC ø 90 10 ATÜ BORU</v>
          </cell>
          <cell r="H94" t="str">
            <v>Mt.</v>
          </cell>
          <cell r="I94">
            <v>120</v>
          </cell>
        </row>
        <row r="95">
          <cell r="F95" t="str">
            <v>FA-MEK-314</v>
          </cell>
          <cell r="G95" t="str">
            <v>PVC ø 90 10 ATÜ BORU Total</v>
          </cell>
          <cell r="H95" t="str">
            <v>Mt.</v>
          </cell>
          <cell r="I95">
            <v>360</v>
          </cell>
        </row>
        <row r="96">
          <cell r="B96">
            <v>2192</v>
          </cell>
          <cell r="C96" t="str">
            <v>2.6.2.E</v>
          </cell>
          <cell r="D96" t="str">
            <v>hvz</v>
          </cell>
          <cell r="E96">
            <v>759</v>
          </cell>
          <cell r="F96" t="str">
            <v>FA-MEK-315</v>
          </cell>
          <cell r="G96" t="str">
            <v>PVC ø 110 10 ATÜ BORU</v>
          </cell>
          <cell r="H96" t="str">
            <v>Mt.</v>
          </cell>
          <cell r="I96">
            <v>48</v>
          </cell>
        </row>
        <row r="97">
          <cell r="B97">
            <v>2956</v>
          </cell>
          <cell r="C97" t="str">
            <v>2.8.2.</v>
          </cell>
          <cell r="D97" t="str">
            <v>hvz</v>
          </cell>
          <cell r="E97">
            <v>298</v>
          </cell>
          <cell r="F97" t="str">
            <v>FA-MEK-315</v>
          </cell>
          <cell r="G97" t="str">
            <v>PVC ø 110 10 ATÜ BORU</v>
          </cell>
          <cell r="H97" t="str">
            <v>Mt.</v>
          </cell>
          <cell r="I97">
            <v>24</v>
          </cell>
        </row>
        <row r="98">
          <cell r="F98" t="str">
            <v>FA-MEK-315</v>
          </cell>
          <cell r="G98" t="str">
            <v>PVC ø 110 10 ATÜ BORU Total</v>
          </cell>
          <cell r="H98" t="str">
            <v>Mt.</v>
          </cell>
          <cell r="I98">
            <v>72</v>
          </cell>
        </row>
        <row r="99">
          <cell r="B99">
            <v>2193</v>
          </cell>
          <cell r="C99" t="str">
            <v>2.6.2.E</v>
          </cell>
          <cell r="D99" t="str">
            <v>hvz</v>
          </cell>
          <cell r="E99">
            <v>760</v>
          </cell>
          <cell r="F99" t="str">
            <v>FA-MEK-316</v>
          </cell>
          <cell r="G99" t="str">
            <v>PVC ø 125 10 ATÜ BORU</v>
          </cell>
          <cell r="H99" t="str">
            <v>Mt.</v>
          </cell>
          <cell r="I99">
            <v>144</v>
          </cell>
        </row>
        <row r="100">
          <cell r="B100">
            <v>2957</v>
          </cell>
          <cell r="C100" t="str">
            <v>2.8.2.</v>
          </cell>
          <cell r="D100" t="str">
            <v>hvz</v>
          </cell>
          <cell r="E100">
            <v>299</v>
          </cell>
          <cell r="F100" t="str">
            <v>FA-MEK-316</v>
          </cell>
          <cell r="G100" t="str">
            <v>PVC ø 125 10 ATÜ BORU</v>
          </cell>
          <cell r="H100" t="str">
            <v>Mt.</v>
          </cell>
          <cell r="I100">
            <v>72</v>
          </cell>
        </row>
        <row r="101">
          <cell r="F101" t="str">
            <v>FA-MEK-316</v>
          </cell>
          <cell r="G101" t="str">
            <v>PVC ø 125 10 ATÜ BORU Total</v>
          </cell>
          <cell r="H101" t="str">
            <v>Mt.</v>
          </cell>
          <cell r="I101">
            <v>216</v>
          </cell>
        </row>
        <row r="102">
          <cell r="B102">
            <v>2194</v>
          </cell>
          <cell r="C102" t="str">
            <v>2.6.2.E</v>
          </cell>
          <cell r="D102" t="str">
            <v>hvz</v>
          </cell>
          <cell r="E102">
            <v>761</v>
          </cell>
          <cell r="F102" t="str">
            <v>FA-MEK-317</v>
          </cell>
          <cell r="G102" t="str">
            <v>PVC ø 140 10 ATÜ BORU</v>
          </cell>
          <cell r="H102" t="str">
            <v>Mt.</v>
          </cell>
          <cell r="I102">
            <v>72</v>
          </cell>
        </row>
        <row r="103">
          <cell r="B103">
            <v>2958</v>
          </cell>
          <cell r="C103" t="str">
            <v>2.8.2.</v>
          </cell>
          <cell r="D103" t="str">
            <v>hvz</v>
          </cell>
          <cell r="E103">
            <v>300</v>
          </cell>
          <cell r="F103" t="str">
            <v>FA-MEK-317</v>
          </cell>
          <cell r="G103" t="str">
            <v>PVC ø 140 10 ATÜ BORU</v>
          </cell>
          <cell r="H103" t="str">
            <v>Mt.</v>
          </cell>
          <cell r="I103">
            <v>36</v>
          </cell>
        </row>
        <row r="104">
          <cell r="F104" t="str">
            <v>FA-MEK-317</v>
          </cell>
          <cell r="G104" t="str">
            <v>PVC ø 140 10 ATÜ BORU Total</v>
          </cell>
          <cell r="H104" t="str">
            <v>Mt.</v>
          </cell>
          <cell r="I104">
            <v>108</v>
          </cell>
        </row>
        <row r="105">
          <cell r="B105">
            <v>2195</v>
          </cell>
          <cell r="C105" t="str">
            <v>2.6.2.E</v>
          </cell>
          <cell r="D105" t="str">
            <v>hvz</v>
          </cell>
          <cell r="E105">
            <v>762</v>
          </cell>
          <cell r="F105" t="str">
            <v>FA-MEK-318</v>
          </cell>
          <cell r="G105" t="str">
            <v>PVC ø 160 10 ATÜ BORU</v>
          </cell>
          <cell r="H105" t="str">
            <v>Mt.</v>
          </cell>
          <cell r="I105">
            <v>96</v>
          </cell>
        </row>
        <row r="106">
          <cell r="B106">
            <v>2959</v>
          </cell>
          <cell r="C106" t="str">
            <v>2.8.2.</v>
          </cell>
          <cell r="D106" t="str">
            <v>hvz</v>
          </cell>
          <cell r="E106">
            <v>301</v>
          </cell>
          <cell r="F106" t="str">
            <v>FA-MEK-318</v>
          </cell>
          <cell r="G106" t="str">
            <v>PVC ø 160 10 ATÜ BORU</v>
          </cell>
          <cell r="H106" t="str">
            <v>Mt.</v>
          </cell>
          <cell r="I106">
            <v>48</v>
          </cell>
        </row>
        <row r="107">
          <cell r="F107" t="str">
            <v>FA-MEK-318</v>
          </cell>
          <cell r="G107" t="str">
            <v>PVC ø 160 10 ATÜ BORU Total</v>
          </cell>
          <cell r="H107" t="str">
            <v>Mt.</v>
          </cell>
          <cell r="I107">
            <v>144</v>
          </cell>
        </row>
        <row r="108">
          <cell r="B108">
            <v>2196</v>
          </cell>
          <cell r="C108" t="str">
            <v>2.6.2.E</v>
          </cell>
          <cell r="D108" t="str">
            <v>hvz</v>
          </cell>
          <cell r="E108">
            <v>763</v>
          </cell>
          <cell r="F108" t="str">
            <v>FA-MEK-319</v>
          </cell>
          <cell r="G108" t="str">
            <v>PVC ø 200 10 ATÜ BORU</v>
          </cell>
          <cell r="H108" t="str">
            <v>Mt.</v>
          </cell>
          <cell r="I108">
            <v>72</v>
          </cell>
        </row>
        <row r="109">
          <cell r="B109">
            <v>2960</v>
          </cell>
          <cell r="C109" t="str">
            <v>2.8.2.</v>
          </cell>
          <cell r="D109" t="str">
            <v>hvz</v>
          </cell>
          <cell r="E109">
            <v>302</v>
          </cell>
          <cell r="F109" t="str">
            <v>FA-MEK-319</v>
          </cell>
          <cell r="G109" t="str">
            <v>PVC ø 200 10 ATÜ BORU</v>
          </cell>
          <cell r="H109" t="str">
            <v>Mt.</v>
          </cell>
          <cell r="I109">
            <v>36</v>
          </cell>
        </row>
        <row r="110">
          <cell r="F110" t="str">
            <v>FA-MEK-319</v>
          </cell>
          <cell r="G110" t="str">
            <v>PVC ø 200 10 ATÜ BORU Total</v>
          </cell>
          <cell r="H110" t="str">
            <v>Mt.</v>
          </cell>
          <cell r="I110">
            <v>108</v>
          </cell>
        </row>
        <row r="111">
          <cell r="B111">
            <v>2197</v>
          </cell>
          <cell r="C111" t="str">
            <v>2.6.2.E</v>
          </cell>
          <cell r="D111" t="str">
            <v>hvz</v>
          </cell>
          <cell r="E111">
            <v>764</v>
          </cell>
          <cell r="F111" t="str">
            <v>FA-MEK-320</v>
          </cell>
          <cell r="G111" t="str">
            <v>PVC ø 225 10 ATÜ BORU</v>
          </cell>
          <cell r="H111" t="str">
            <v>Mt.</v>
          </cell>
          <cell r="I111">
            <v>48</v>
          </cell>
        </row>
        <row r="112">
          <cell r="B112">
            <v>2961</v>
          </cell>
          <cell r="C112" t="str">
            <v>2.8.2.</v>
          </cell>
          <cell r="D112" t="str">
            <v>hvz</v>
          </cell>
          <cell r="E112">
            <v>303</v>
          </cell>
          <cell r="F112" t="str">
            <v>FA-MEK-320</v>
          </cell>
          <cell r="G112" t="str">
            <v>PVC ø 225 10 ATÜ BORU</v>
          </cell>
          <cell r="H112" t="str">
            <v>Mt.</v>
          </cell>
          <cell r="I112">
            <v>24</v>
          </cell>
        </row>
        <row r="113">
          <cell r="F113" t="str">
            <v>FA-MEK-320</v>
          </cell>
          <cell r="G113" t="str">
            <v>PVC ø 225 10 ATÜ BORU Total</v>
          </cell>
          <cell r="H113" t="str">
            <v>Mt.</v>
          </cell>
          <cell r="I113">
            <v>72</v>
          </cell>
        </row>
        <row r="114">
          <cell r="B114">
            <v>2198</v>
          </cell>
          <cell r="C114" t="str">
            <v>2.6.2.E</v>
          </cell>
          <cell r="D114" t="str">
            <v>hvz</v>
          </cell>
          <cell r="E114">
            <v>765</v>
          </cell>
          <cell r="F114" t="str">
            <v>FA-MEK-321</v>
          </cell>
          <cell r="G114" t="str">
            <v>PVC ø 250 10 ATÜ BORU</v>
          </cell>
          <cell r="H114" t="str">
            <v>Mt.</v>
          </cell>
          <cell r="I114">
            <v>72</v>
          </cell>
        </row>
        <row r="115">
          <cell r="B115">
            <v>2962</v>
          </cell>
          <cell r="C115" t="str">
            <v>2.8.2.</v>
          </cell>
          <cell r="D115" t="str">
            <v>hvz</v>
          </cell>
          <cell r="E115">
            <v>304</v>
          </cell>
          <cell r="F115" t="str">
            <v>FA-MEK-321</v>
          </cell>
          <cell r="G115" t="str">
            <v>PVC ø 250 10 ATÜ BORU</v>
          </cell>
          <cell r="H115" t="str">
            <v>Mt.</v>
          </cell>
          <cell r="I115">
            <v>36</v>
          </cell>
        </row>
        <row r="116">
          <cell r="F116" t="str">
            <v>FA-MEK-321</v>
          </cell>
          <cell r="G116" t="str">
            <v>PVC ø 250 10 ATÜ BORU Total</v>
          </cell>
          <cell r="H116" t="str">
            <v>Mt.</v>
          </cell>
          <cell r="I116">
            <v>108</v>
          </cell>
        </row>
        <row r="117">
          <cell r="B117">
            <v>2199</v>
          </cell>
          <cell r="C117" t="str">
            <v>2.6.2.E</v>
          </cell>
          <cell r="D117" t="str">
            <v>hvz</v>
          </cell>
          <cell r="E117">
            <v>766</v>
          </cell>
          <cell r="F117" t="str">
            <v>FA-MEK-322</v>
          </cell>
          <cell r="G117" t="str">
            <v>ø 20 16 ATÜ TE PVC</v>
          </cell>
          <cell r="H117" t="str">
            <v>Ad.</v>
          </cell>
          <cell r="I117">
            <v>20</v>
          </cell>
        </row>
        <row r="118">
          <cell r="B118">
            <v>2963</v>
          </cell>
          <cell r="C118" t="str">
            <v>2.8.2.</v>
          </cell>
          <cell r="D118" t="str">
            <v>hvz</v>
          </cell>
          <cell r="E118">
            <v>305</v>
          </cell>
          <cell r="F118" t="str">
            <v>FA-MEK-322</v>
          </cell>
          <cell r="G118" t="str">
            <v>ø 20 16 ATÜ TE PVC</v>
          </cell>
          <cell r="H118" t="str">
            <v>Ad.</v>
          </cell>
          <cell r="I118">
            <v>10</v>
          </cell>
        </row>
        <row r="119">
          <cell r="F119" t="str">
            <v>FA-MEK-322</v>
          </cell>
          <cell r="G119" t="str">
            <v>ø 20 16 ATÜ TE PVC Total</v>
          </cell>
          <cell r="H119" t="str">
            <v>Ad.</v>
          </cell>
          <cell r="I119">
            <v>30</v>
          </cell>
        </row>
        <row r="120">
          <cell r="B120">
            <v>2200</v>
          </cell>
          <cell r="C120" t="str">
            <v>2.6.2.E</v>
          </cell>
          <cell r="D120" t="str">
            <v>hvz</v>
          </cell>
          <cell r="E120">
            <v>767</v>
          </cell>
          <cell r="F120" t="str">
            <v>FA-MEK-323</v>
          </cell>
          <cell r="G120" t="str">
            <v>ø 63 16 ATÜ TE PVC</v>
          </cell>
          <cell r="H120" t="str">
            <v>Ad.</v>
          </cell>
          <cell r="I120">
            <v>150</v>
          </cell>
        </row>
        <row r="121">
          <cell r="B121">
            <v>2964</v>
          </cell>
          <cell r="C121" t="str">
            <v>2.8.2.</v>
          </cell>
          <cell r="D121" t="str">
            <v>hvz</v>
          </cell>
          <cell r="E121">
            <v>306</v>
          </cell>
          <cell r="F121" t="str">
            <v>FA-MEK-323</v>
          </cell>
          <cell r="G121" t="str">
            <v>ø 63 16 ATÜ TE PVC</v>
          </cell>
          <cell r="H121" t="str">
            <v>Ad.</v>
          </cell>
          <cell r="I121">
            <v>75</v>
          </cell>
        </row>
        <row r="122">
          <cell r="F122" t="str">
            <v>FA-MEK-323</v>
          </cell>
          <cell r="G122" t="str">
            <v>ø 63 16 ATÜ TE PVC Total</v>
          </cell>
          <cell r="H122" t="str">
            <v>Ad.</v>
          </cell>
          <cell r="I122">
            <v>225</v>
          </cell>
        </row>
        <row r="123">
          <cell r="B123">
            <v>2201</v>
          </cell>
          <cell r="C123" t="str">
            <v>2.6.2.E</v>
          </cell>
          <cell r="D123" t="str">
            <v>hvz</v>
          </cell>
          <cell r="E123">
            <v>768</v>
          </cell>
          <cell r="F123" t="str">
            <v>FA-MEK-324</v>
          </cell>
          <cell r="G123" t="str">
            <v>ø 75 16 ATÜ TE PVC</v>
          </cell>
          <cell r="H123" t="str">
            <v>Ad.</v>
          </cell>
          <cell r="I123">
            <v>24</v>
          </cell>
        </row>
        <row r="124">
          <cell r="B124">
            <v>2965</v>
          </cell>
          <cell r="C124" t="str">
            <v>2.8.2.</v>
          </cell>
          <cell r="D124" t="str">
            <v>hvz</v>
          </cell>
          <cell r="E124">
            <v>307</v>
          </cell>
          <cell r="F124" t="str">
            <v>FA-MEK-324</v>
          </cell>
          <cell r="G124" t="str">
            <v>ø 75 16 ATÜ TE PVC</v>
          </cell>
          <cell r="H124" t="str">
            <v>Ad.</v>
          </cell>
          <cell r="I124">
            <v>12</v>
          </cell>
        </row>
        <row r="125">
          <cell r="F125" t="str">
            <v>FA-MEK-324</v>
          </cell>
          <cell r="G125" t="str">
            <v>ø 75 16 ATÜ TE PVC Total</v>
          </cell>
          <cell r="H125" t="str">
            <v>Ad.</v>
          </cell>
          <cell r="I125">
            <v>36</v>
          </cell>
        </row>
        <row r="126">
          <cell r="B126">
            <v>2202</v>
          </cell>
          <cell r="C126" t="str">
            <v>2.6.2.E</v>
          </cell>
          <cell r="D126" t="str">
            <v>hvz</v>
          </cell>
          <cell r="E126">
            <v>769</v>
          </cell>
          <cell r="F126" t="str">
            <v>FA-MEK-325</v>
          </cell>
          <cell r="G126" t="str">
            <v>ø 90 16 ATÜ TE PVC</v>
          </cell>
          <cell r="H126" t="str">
            <v>Ad.</v>
          </cell>
          <cell r="I126">
            <v>40</v>
          </cell>
        </row>
        <row r="127">
          <cell r="B127">
            <v>2966</v>
          </cell>
          <cell r="C127" t="str">
            <v>2.8.2.</v>
          </cell>
          <cell r="D127" t="str">
            <v>hvz</v>
          </cell>
          <cell r="E127">
            <v>308</v>
          </cell>
          <cell r="F127" t="str">
            <v>FA-MEK-325</v>
          </cell>
          <cell r="G127" t="str">
            <v>ø 90 16 ATÜ TE PVC</v>
          </cell>
          <cell r="H127" t="str">
            <v>Ad.</v>
          </cell>
          <cell r="I127">
            <v>20</v>
          </cell>
        </row>
        <row r="128">
          <cell r="F128" t="str">
            <v>FA-MEK-325</v>
          </cell>
          <cell r="G128" t="str">
            <v>ø 90 16 ATÜ TE PVC Total</v>
          </cell>
          <cell r="H128" t="str">
            <v>Ad.</v>
          </cell>
          <cell r="I128">
            <v>60</v>
          </cell>
        </row>
        <row r="129">
          <cell r="B129">
            <v>2203</v>
          </cell>
          <cell r="C129" t="str">
            <v>2.6.2.E</v>
          </cell>
          <cell r="D129" t="str">
            <v>hvz</v>
          </cell>
          <cell r="E129">
            <v>770</v>
          </cell>
          <cell r="F129" t="str">
            <v>FA-MEK-326</v>
          </cell>
          <cell r="G129" t="str">
            <v>ø 110 16 ATÜ TE PVC</v>
          </cell>
          <cell r="H129" t="str">
            <v>Ad.</v>
          </cell>
          <cell r="I129">
            <v>12</v>
          </cell>
        </row>
        <row r="130">
          <cell r="B130">
            <v>2967</v>
          </cell>
          <cell r="C130" t="str">
            <v>2.8.2.</v>
          </cell>
          <cell r="D130" t="str">
            <v>hvz</v>
          </cell>
          <cell r="E130">
            <v>309</v>
          </cell>
          <cell r="F130" t="str">
            <v>FA-MEK-326</v>
          </cell>
          <cell r="G130" t="str">
            <v>ø 110 16 ATÜ TE PVC</v>
          </cell>
          <cell r="H130" t="str">
            <v>Ad.</v>
          </cell>
          <cell r="I130">
            <v>6</v>
          </cell>
        </row>
        <row r="131">
          <cell r="F131" t="str">
            <v>FA-MEK-326</v>
          </cell>
          <cell r="G131" t="str">
            <v>ø 110 16 ATÜ TE PVC Total</v>
          </cell>
          <cell r="H131" t="str">
            <v>Ad.</v>
          </cell>
          <cell r="I131">
            <v>18</v>
          </cell>
        </row>
        <row r="132">
          <cell r="B132">
            <v>2204</v>
          </cell>
          <cell r="C132" t="str">
            <v>2.6.2.E</v>
          </cell>
          <cell r="D132" t="str">
            <v>hvz</v>
          </cell>
          <cell r="E132">
            <v>771</v>
          </cell>
          <cell r="F132" t="str">
            <v>FA-MEK-327</v>
          </cell>
          <cell r="G132" t="str">
            <v>ø 125 16 ATÜ TE PVC</v>
          </cell>
          <cell r="H132" t="str">
            <v>Ad.</v>
          </cell>
          <cell r="I132">
            <v>20</v>
          </cell>
        </row>
        <row r="133">
          <cell r="B133">
            <v>2968</v>
          </cell>
          <cell r="C133" t="str">
            <v>2.8.2.</v>
          </cell>
          <cell r="D133" t="str">
            <v>hvz</v>
          </cell>
          <cell r="E133">
            <v>310</v>
          </cell>
          <cell r="F133" t="str">
            <v>FA-MEK-327</v>
          </cell>
          <cell r="G133" t="str">
            <v>ø 125 16 ATÜ TE PVC</v>
          </cell>
          <cell r="H133" t="str">
            <v>Ad.</v>
          </cell>
          <cell r="I133">
            <v>10</v>
          </cell>
        </row>
        <row r="134">
          <cell r="F134" t="str">
            <v>FA-MEK-327</v>
          </cell>
          <cell r="G134" t="str">
            <v>ø 125 16 ATÜ TE PVC Total</v>
          </cell>
          <cell r="H134" t="str">
            <v>Ad.</v>
          </cell>
          <cell r="I134">
            <v>30</v>
          </cell>
        </row>
        <row r="135">
          <cell r="B135">
            <v>2205</v>
          </cell>
          <cell r="C135" t="str">
            <v>2.6.2.E</v>
          </cell>
          <cell r="D135" t="str">
            <v>hvz</v>
          </cell>
          <cell r="E135">
            <v>772</v>
          </cell>
          <cell r="F135" t="str">
            <v>FA-MEK-328</v>
          </cell>
          <cell r="G135" t="str">
            <v>ø 140 16 ATÜ TE PVC</v>
          </cell>
          <cell r="H135" t="str">
            <v>Ad.</v>
          </cell>
          <cell r="I135">
            <v>8</v>
          </cell>
        </row>
        <row r="136">
          <cell r="B136">
            <v>2969</v>
          </cell>
          <cell r="C136" t="str">
            <v>2.8.2.</v>
          </cell>
          <cell r="D136" t="str">
            <v>hvz</v>
          </cell>
          <cell r="E136">
            <v>311</v>
          </cell>
          <cell r="F136" t="str">
            <v>FA-MEK-328</v>
          </cell>
          <cell r="G136" t="str">
            <v>ø 140 16 ATÜ TE PVC</v>
          </cell>
          <cell r="H136" t="str">
            <v>Ad.</v>
          </cell>
          <cell r="I136">
            <v>4</v>
          </cell>
        </row>
        <row r="137">
          <cell r="F137" t="str">
            <v>FA-MEK-328</v>
          </cell>
          <cell r="G137" t="str">
            <v>ø 140 16 ATÜ TE PVC Total</v>
          </cell>
          <cell r="H137" t="str">
            <v>Ad.</v>
          </cell>
          <cell r="I137">
            <v>12</v>
          </cell>
        </row>
        <row r="138">
          <cell r="B138">
            <v>2206</v>
          </cell>
          <cell r="C138" t="str">
            <v>2.6.2.E</v>
          </cell>
          <cell r="D138" t="str">
            <v>hvz</v>
          </cell>
          <cell r="E138">
            <v>773</v>
          </cell>
          <cell r="F138" t="str">
            <v>FA-MEK-329</v>
          </cell>
          <cell r="G138" t="str">
            <v>ø 160 16 ATÜ TE PVC</v>
          </cell>
          <cell r="H138" t="str">
            <v>Ad.</v>
          </cell>
          <cell r="I138">
            <v>10</v>
          </cell>
        </row>
        <row r="139">
          <cell r="B139">
            <v>2970</v>
          </cell>
          <cell r="C139" t="str">
            <v>2.8.2.</v>
          </cell>
          <cell r="D139" t="str">
            <v>hvz</v>
          </cell>
          <cell r="E139">
            <v>312</v>
          </cell>
          <cell r="F139" t="str">
            <v>FA-MEK-329</v>
          </cell>
          <cell r="G139" t="str">
            <v>ø 160 16 ATÜ TE PVC</v>
          </cell>
          <cell r="H139" t="str">
            <v>Ad.</v>
          </cell>
          <cell r="I139">
            <v>5</v>
          </cell>
        </row>
        <row r="140">
          <cell r="F140" t="str">
            <v>FA-MEK-329</v>
          </cell>
          <cell r="G140" t="str">
            <v>ø 160 16 ATÜ TE PVC Total</v>
          </cell>
          <cell r="H140" t="str">
            <v>Ad.</v>
          </cell>
          <cell r="I140">
            <v>15</v>
          </cell>
        </row>
        <row r="141">
          <cell r="B141">
            <v>2207</v>
          </cell>
          <cell r="C141" t="str">
            <v>2.6.2.E</v>
          </cell>
          <cell r="D141" t="str">
            <v>hvz</v>
          </cell>
          <cell r="E141">
            <v>774</v>
          </cell>
          <cell r="F141" t="str">
            <v>FA-MEK-330</v>
          </cell>
          <cell r="G141" t="str">
            <v>ø 200 16 ATÜ TE PVC</v>
          </cell>
          <cell r="H141" t="str">
            <v>Ad.</v>
          </cell>
          <cell r="I141">
            <v>8</v>
          </cell>
        </row>
        <row r="142">
          <cell r="B142">
            <v>2971</v>
          </cell>
          <cell r="C142" t="str">
            <v>2.8.2.</v>
          </cell>
          <cell r="D142" t="str">
            <v>hvz</v>
          </cell>
          <cell r="E142">
            <v>313</v>
          </cell>
          <cell r="F142" t="str">
            <v>FA-MEK-330</v>
          </cell>
          <cell r="G142" t="str">
            <v>ø 200 16 ATÜ TE PVC</v>
          </cell>
          <cell r="H142" t="str">
            <v>Ad.</v>
          </cell>
          <cell r="I142">
            <v>4</v>
          </cell>
        </row>
        <row r="143">
          <cell r="F143" t="str">
            <v>FA-MEK-330</v>
          </cell>
          <cell r="G143" t="str">
            <v>ø 200 16 ATÜ TE PVC Total</v>
          </cell>
          <cell r="H143" t="str">
            <v>Ad.</v>
          </cell>
          <cell r="I143">
            <v>12</v>
          </cell>
        </row>
        <row r="144">
          <cell r="B144">
            <v>2208</v>
          </cell>
          <cell r="C144" t="str">
            <v>2.6.2.E</v>
          </cell>
          <cell r="D144" t="str">
            <v>hvz</v>
          </cell>
          <cell r="E144">
            <v>775</v>
          </cell>
          <cell r="F144" t="str">
            <v>FA-MEK-331</v>
          </cell>
          <cell r="G144" t="str">
            <v>ø 225 16 ATÜ TE PVC</v>
          </cell>
          <cell r="H144" t="str">
            <v>Ad.</v>
          </cell>
          <cell r="I144">
            <v>12</v>
          </cell>
        </row>
        <row r="145">
          <cell r="B145">
            <v>2972</v>
          </cell>
          <cell r="C145" t="str">
            <v>2.8.2.</v>
          </cell>
          <cell r="D145" t="str">
            <v>hvz</v>
          </cell>
          <cell r="E145">
            <v>314</v>
          </cell>
          <cell r="F145" t="str">
            <v>FA-MEK-331</v>
          </cell>
          <cell r="G145" t="str">
            <v>ø 225 16 ATÜ TE PVC</v>
          </cell>
          <cell r="H145" t="str">
            <v>Ad.</v>
          </cell>
          <cell r="I145">
            <v>6</v>
          </cell>
        </row>
        <row r="146">
          <cell r="F146" t="str">
            <v>FA-MEK-331</v>
          </cell>
          <cell r="G146" t="str">
            <v>ø 225 16 ATÜ TE PVC Total</v>
          </cell>
          <cell r="H146" t="str">
            <v>Ad.</v>
          </cell>
          <cell r="I146">
            <v>18</v>
          </cell>
        </row>
        <row r="147">
          <cell r="B147">
            <v>2209</v>
          </cell>
          <cell r="C147" t="str">
            <v>2.6.2.E</v>
          </cell>
          <cell r="D147" t="str">
            <v>hvz</v>
          </cell>
          <cell r="E147">
            <v>776</v>
          </cell>
          <cell r="F147" t="str">
            <v>FA-MEK-332</v>
          </cell>
          <cell r="G147" t="str">
            <v>ø 225-75-225 TE</v>
          </cell>
          <cell r="H147" t="str">
            <v>Ad.</v>
          </cell>
          <cell r="I147">
            <v>2</v>
          </cell>
        </row>
        <row r="148">
          <cell r="B148">
            <v>2973</v>
          </cell>
          <cell r="C148" t="str">
            <v>2.8.2.</v>
          </cell>
          <cell r="D148" t="str">
            <v>hvz</v>
          </cell>
          <cell r="E148">
            <v>315</v>
          </cell>
          <cell r="F148" t="str">
            <v>FA-MEK-332</v>
          </cell>
          <cell r="G148" t="str">
            <v>ø 225-75-225 TE</v>
          </cell>
          <cell r="H148" t="str">
            <v>Ad.</v>
          </cell>
          <cell r="I148">
            <v>1</v>
          </cell>
        </row>
        <row r="149">
          <cell r="F149" t="str">
            <v>FA-MEK-332</v>
          </cell>
          <cell r="G149" t="str">
            <v>ø 225-75-225 TE Total</v>
          </cell>
          <cell r="H149" t="str">
            <v>Ad.</v>
          </cell>
          <cell r="I149">
            <v>3</v>
          </cell>
        </row>
        <row r="150">
          <cell r="B150">
            <v>2210</v>
          </cell>
          <cell r="C150" t="str">
            <v>2.6.2.E</v>
          </cell>
          <cell r="D150" t="str">
            <v>hvz</v>
          </cell>
          <cell r="E150">
            <v>777</v>
          </cell>
          <cell r="F150" t="str">
            <v>FA-MEK-333</v>
          </cell>
          <cell r="G150" t="str">
            <v>ø 110-90-110 TE</v>
          </cell>
          <cell r="H150" t="str">
            <v>Ad.</v>
          </cell>
          <cell r="I150">
            <v>4</v>
          </cell>
        </row>
        <row r="151">
          <cell r="B151">
            <v>2974</v>
          </cell>
          <cell r="C151" t="str">
            <v>2.8.2.</v>
          </cell>
          <cell r="D151" t="str">
            <v>hvz</v>
          </cell>
          <cell r="E151">
            <v>316</v>
          </cell>
          <cell r="F151" t="str">
            <v>FA-MEK-333</v>
          </cell>
          <cell r="G151" t="str">
            <v>ø 110-90-110 TE</v>
          </cell>
          <cell r="H151" t="str">
            <v>Ad.</v>
          </cell>
          <cell r="I151">
            <v>2</v>
          </cell>
        </row>
        <row r="152">
          <cell r="F152" t="str">
            <v>FA-MEK-333</v>
          </cell>
          <cell r="G152" t="str">
            <v>ø 110-90-110 TE Total</v>
          </cell>
          <cell r="H152" t="str">
            <v>Ad.</v>
          </cell>
          <cell r="I152">
            <v>6</v>
          </cell>
        </row>
        <row r="153">
          <cell r="B153">
            <v>2211</v>
          </cell>
          <cell r="C153" t="str">
            <v>2.6.2.E</v>
          </cell>
          <cell r="D153" t="str">
            <v>hvz</v>
          </cell>
          <cell r="E153">
            <v>778</v>
          </cell>
          <cell r="F153" t="str">
            <v>FA-MEK-334</v>
          </cell>
          <cell r="G153" t="str">
            <v>ø 125-90-125 TE</v>
          </cell>
          <cell r="H153" t="str">
            <v>Ad.</v>
          </cell>
          <cell r="I153">
            <v>4</v>
          </cell>
        </row>
        <row r="154">
          <cell r="B154">
            <v>2975</v>
          </cell>
          <cell r="C154" t="str">
            <v>2.8.2.</v>
          </cell>
          <cell r="D154" t="str">
            <v>hvz</v>
          </cell>
          <cell r="E154">
            <v>317</v>
          </cell>
          <cell r="F154" t="str">
            <v>FA-MEK-334</v>
          </cell>
          <cell r="G154" t="str">
            <v>ø 125-90-125 TE</v>
          </cell>
          <cell r="H154" t="str">
            <v>Ad.</v>
          </cell>
          <cell r="I154">
            <v>2</v>
          </cell>
        </row>
        <row r="155">
          <cell r="F155" t="str">
            <v>FA-MEK-334</v>
          </cell>
          <cell r="G155" t="str">
            <v>ø 125-90-125 TE Total</v>
          </cell>
          <cell r="H155" t="str">
            <v>Ad.</v>
          </cell>
          <cell r="I155">
            <v>6</v>
          </cell>
        </row>
        <row r="156">
          <cell r="B156">
            <v>2212</v>
          </cell>
          <cell r="C156" t="str">
            <v>2.6.2.E</v>
          </cell>
          <cell r="D156" t="str">
            <v>hvz</v>
          </cell>
          <cell r="E156">
            <v>779</v>
          </cell>
          <cell r="F156" t="str">
            <v>FA-MEK-335</v>
          </cell>
          <cell r="G156" t="str">
            <v>ø 140-90-140 TE</v>
          </cell>
          <cell r="H156" t="str">
            <v>Ad.</v>
          </cell>
          <cell r="I156">
            <v>4</v>
          </cell>
        </row>
        <row r="157">
          <cell r="B157">
            <v>2976</v>
          </cell>
          <cell r="C157" t="str">
            <v>2.8.2.</v>
          </cell>
          <cell r="D157" t="str">
            <v>hvz</v>
          </cell>
          <cell r="E157">
            <v>318</v>
          </cell>
          <cell r="F157" t="str">
            <v>FA-MEK-335</v>
          </cell>
          <cell r="G157" t="str">
            <v>ø 140-90-140 TE</v>
          </cell>
          <cell r="H157" t="str">
            <v>Ad.</v>
          </cell>
          <cell r="I157">
            <v>2</v>
          </cell>
        </row>
        <row r="158">
          <cell r="F158" t="str">
            <v>FA-MEK-335</v>
          </cell>
          <cell r="G158" t="str">
            <v>ø 140-90-140 TE Total</v>
          </cell>
          <cell r="H158" t="str">
            <v>Ad.</v>
          </cell>
          <cell r="I158">
            <v>6</v>
          </cell>
        </row>
        <row r="159">
          <cell r="B159">
            <v>2213</v>
          </cell>
          <cell r="C159" t="str">
            <v>2.6.2.E</v>
          </cell>
          <cell r="D159" t="str">
            <v>hvz</v>
          </cell>
          <cell r="E159">
            <v>780</v>
          </cell>
          <cell r="F159" t="str">
            <v>FA-MEK-336</v>
          </cell>
          <cell r="G159" t="str">
            <v>ø 160-90-160 TE</v>
          </cell>
          <cell r="H159" t="str">
            <v>Ad.</v>
          </cell>
          <cell r="I159">
            <v>4</v>
          </cell>
        </row>
        <row r="160">
          <cell r="B160">
            <v>2977</v>
          </cell>
          <cell r="C160" t="str">
            <v>2.8.2.</v>
          </cell>
          <cell r="D160" t="str">
            <v>hvz</v>
          </cell>
          <cell r="E160">
            <v>319</v>
          </cell>
          <cell r="F160" t="str">
            <v>FA-MEK-336</v>
          </cell>
          <cell r="G160" t="str">
            <v>ø 160-90-160 TE</v>
          </cell>
          <cell r="H160" t="str">
            <v>Ad.</v>
          </cell>
          <cell r="I160">
            <v>2</v>
          </cell>
        </row>
        <row r="161">
          <cell r="F161" t="str">
            <v>FA-MEK-336</v>
          </cell>
          <cell r="G161" t="str">
            <v>ø 160-90-160 TE Total</v>
          </cell>
          <cell r="H161" t="str">
            <v>Ad.</v>
          </cell>
          <cell r="I161">
            <v>6</v>
          </cell>
        </row>
        <row r="162">
          <cell r="B162">
            <v>2214</v>
          </cell>
          <cell r="C162" t="str">
            <v>2.6.2.E</v>
          </cell>
          <cell r="D162" t="str">
            <v>hvz</v>
          </cell>
          <cell r="E162">
            <v>781</v>
          </cell>
          <cell r="F162" t="str">
            <v>FA-MEK-337</v>
          </cell>
          <cell r="G162" t="str">
            <v>ø 200-90-200 TE</v>
          </cell>
          <cell r="H162" t="str">
            <v>Ad.</v>
          </cell>
          <cell r="I162">
            <v>16</v>
          </cell>
        </row>
        <row r="163">
          <cell r="B163">
            <v>2978</v>
          </cell>
          <cell r="C163" t="str">
            <v>2.8.2.</v>
          </cell>
          <cell r="D163" t="str">
            <v>hvz</v>
          </cell>
          <cell r="E163">
            <v>320</v>
          </cell>
          <cell r="F163" t="str">
            <v>FA-MEK-337</v>
          </cell>
          <cell r="G163" t="str">
            <v>ø 200-90-200 TE</v>
          </cell>
          <cell r="H163" t="str">
            <v>Ad.</v>
          </cell>
          <cell r="I163">
            <v>8</v>
          </cell>
        </row>
        <row r="164">
          <cell r="F164" t="str">
            <v>FA-MEK-337</v>
          </cell>
          <cell r="G164" t="str">
            <v>ø 200-90-200 TE Total</v>
          </cell>
          <cell r="H164" t="str">
            <v>Ad.</v>
          </cell>
          <cell r="I164">
            <v>24</v>
          </cell>
        </row>
        <row r="165">
          <cell r="B165">
            <v>2215</v>
          </cell>
          <cell r="C165" t="str">
            <v>2.6.2.E</v>
          </cell>
          <cell r="D165" t="str">
            <v>hvz</v>
          </cell>
          <cell r="E165">
            <v>782</v>
          </cell>
          <cell r="F165" t="str">
            <v>FA-MEK-338</v>
          </cell>
          <cell r="G165" t="str">
            <v>ø 225-90-225 TE</v>
          </cell>
          <cell r="H165" t="str">
            <v>Ad.</v>
          </cell>
          <cell r="I165">
            <v>12</v>
          </cell>
        </row>
        <row r="166">
          <cell r="B166">
            <v>2979</v>
          </cell>
          <cell r="C166" t="str">
            <v>2.8.2.</v>
          </cell>
          <cell r="D166" t="str">
            <v>hvz</v>
          </cell>
          <cell r="E166">
            <v>321</v>
          </cell>
          <cell r="F166" t="str">
            <v>FA-MEK-338</v>
          </cell>
          <cell r="G166" t="str">
            <v>ø 225-90-225 TE</v>
          </cell>
          <cell r="H166" t="str">
            <v>Ad.</v>
          </cell>
          <cell r="I166">
            <v>6</v>
          </cell>
        </row>
        <row r="167">
          <cell r="F167" t="str">
            <v>FA-MEK-338</v>
          </cell>
          <cell r="G167" t="str">
            <v>ø 225-90-225 TE Total</v>
          </cell>
          <cell r="H167" t="str">
            <v>Ad.</v>
          </cell>
          <cell r="I167">
            <v>18</v>
          </cell>
        </row>
        <row r="168">
          <cell r="B168">
            <v>2216</v>
          </cell>
          <cell r="C168" t="str">
            <v>2.6.2.E</v>
          </cell>
          <cell r="D168" t="str">
            <v>hvz</v>
          </cell>
          <cell r="E168">
            <v>783</v>
          </cell>
          <cell r="F168" t="str">
            <v>FA-MEK-339</v>
          </cell>
          <cell r="G168" t="str">
            <v>ø 250-90-250 TE</v>
          </cell>
          <cell r="H168" t="str">
            <v>Ad.</v>
          </cell>
          <cell r="I168">
            <v>16</v>
          </cell>
        </row>
        <row r="169">
          <cell r="B169">
            <v>2980</v>
          </cell>
          <cell r="C169" t="str">
            <v>2.8.2.</v>
          </cell>
          <cell r="D169" t="str">
            <v>hvz</v>
          </cell>
          <cell r="E169">
            <v>322</v>
          </cell>
          <cell r="F169" t="str">
            <v>FA-MEK-339</v>
          </cell>
          <cell r="G169" t="str">
            <v>ø 250-90-250 TE</v>
          </cell>
          <cell r="H169" t="str">
            <v>Ad.</v>
          </cell>
          <cell r="I169">
            <v>8</v>
          </cell>
        </row>
        <row r="170">
          <cell r="F170" t="str">
            <v>FA-MEK-339</v>
          </cell>
          <cell r="G170" t="str">
            <v>ø 250-90-250 TE Total</v>
          </cell>
          <cell r="H170" t="str">
            <v>Ad.</v>
          </cell>
          <cell r="I170">
            <v>24</v>
          </cell>
        </row>
        <row r="171">
          <cell r="B171">
            <v>2217</v>
          </cell>
          <cell r="C171" t="str">
            <v>2.6.2.E</v>
          </cell>
          <cell r="D171" t="str">
            <v>hvz</v>
          </cell>
          <cell r="E171">
            <v>784</v>
          </cell>
          <cell r="F171" t="str">
            <v>FA-MEK-340</v>
          </cell>
          <cell r="G171" t="str">
            <v>ø 20 16 ATÜ DİRSEK 90</v>
          </cell>
          <cell r="H171" t="str">
            <v>Ad.</v>
          </cell>
          <cell r="I171">
            <v>16</v>
          </cell>
        </row>
        <row r="172">
          <cell r="B172">
            <v>2981</v>
          </cell>
          <cell r="C172" t="str">
            <v>2.8.2.</v>
          </cell>
          <cell r="D172" t="str">
            <v>hvz</v>
          </cell>
          <cell r="E172">
            <v>323</v>
          </cell>
          <cell r="F172" t="str">
            <v>FA-MEK-340</v>
          </cell>
          <cell r="G172" t="str">
            <v>ø 20 16 ATÜ DİRSEK 90</v>
          </cell>
          <cell r="H172" t="str">
            <v>Ad.</v>
          </cell>
          <cell r="I172">
            <v>8</v>
          </cell>
        </row>
        <row r="173">
          <cell r="F173" t="str">
            <v>FA-MEK-340</v>
          </cell>
          <cell r="G173" t="str">
            <v>ø 20 16 ATÜ DİRSEK 90 Total</v>
          </cell>
          <cell r="H173" t="str">
            <v>Ad.</v>
          </cell>
          <cell r="I173">
            <v>24</v>
          </cell>
        </row>
        <row r="174">
          <cell r="B174">
            <v>2218</v>
          </cell>
          <cell r="C174" t="str">
            <v>2.6.2.E</v>
          </cell>
          <cell r="D174" t="str">
            <v>hvz</v>
          </cell>
          <cell r="E174">
            <v>785</v>
          </cell>
          <cell r="F174" t="str">
            <v>FA-MEK-341</v>
          </cell>
          <cell r="G174" t="str">
            <v>ø 50 16 ATÜ DİRSEK 90</v>
          </cell>
          <cell r="H174" t="str">
            <v>Ad.</v>
          </cell>
          <cell r="I174">
            <v>12</v>
          </cell>
        </row>
        <row r="175">
          <cell r="B175">
            <v>2982</v>
          </cell>
          <cell r="C175" t="str">
            <v>2.8.2.</v>
          </cell>
          <cell r="D175" t="str">
            <v>hvz</v>
          </cell>
          <cell r="E175">
            <v>324</v>
          </cell>
          <cell r="F175" t="str">
            <v>FA-MEK-341</v>
          </cell>
          <cell r="G175" t="str">
            <v>ø 50 16 ATÜ DİRSEK 90</v>
          </cell>
          <cell r="H175" t="str">
            <v>Ad.</v>
          </cell>
          <cell r="I175">
            <v>6</v>
          </cell>
        </row>
        <row r="176">
          <cell r="F176" t="str">
            <v>FA-MEK-341</v>
          </cell>
          <cell r="G176" t="str">
            <v>ø 50 16 ATÜ DİRSEK 90 Total</v>
          </cell>
          <cell r="H176" t="str">
            <v>Ad.</v>
          </cell>
          <cell r="I176">
            <v>18</v>
          </cell>
        </row>
        <row r="177">
          <cell r="B177">
            <v>2219</v>
          </cell>
          <cell r="C177" t="str">
            <v>2.6.2.E</v>
          </cell>
          <cell r="D177" t="str">
            <v>hvz</v>
          </cell>
          <cell r="E177">
            <v>786</v>
          </cell>
          <cell r="F177" t="str">
            <v>FA-MEK-342</v>
          </cell>
          <cell r="G177" t="str">
            <v>ø 63 16 ATÜ DİRSEK 90</v>
          </cell>
          <cell r="H177" t="str">
            <v>Ad.</v>
          </cell>
          <cell r="I177">
            <v>140</v>
          </cell>
        </row>
        <row r="178">
          <cell r="B178">
            <v>2983</v>
          </cell>
          <cell r="C178" t="str">
            <v>2.8.2.</v>
          </cell>
          <cell r="D178" t="str">
            <v>hvz</v>
          </cell>
          <cell r="E178">
            <v>325</v>
          </cell>
          <cell r="F178" t="str">
            <v>FA-MEK-342</v>
          </cell>
          <cell r="G178" t="str">
            <v>ø 63 16 ATÜ DİRSEK 90</v>
          </cell>
          <cell r="H178" t="str">
            <v>Ad.</v>
          </cell>
          <cell r="I178">
            <v>70</v>
          </cell>
        </row>
        <row r="179">
          <cell r="F179" t="str">
            <v>FA-MEK-342</v>
          </cell>
          <cell r="G179" t="str">
            <v>ø 63 16 ATÜ DİRSEK 90 Total</v>
          </cell>
          <cell r="H179" t="str">
            <v>Ad.</v>
          </cell>
          <cell r="I179">
            <v>210</v>
          </cell>
        </row>
        <row r="180">
          <cell r="B180">
            <v>2220</v>
          </cell>
          <cell r="C180" t="str">
            <v>2.6.2.E</v>
          </cell>
          <cell r="D180" t="str">
            <v>hvz</v>
          </cell>
          <cell r="E180">
            <v>787</v>
          </cell>
          <cell r="F180" t="str">
            <v>FA-MEK-343</v>
          </cell>
          <cell r="G180" t="str">
            <v>ø 75 16 ATÜ DİRSEK 90</v>
          </cell>
          <cell r="H180" t="str">
            <v>Ad.</v>
          </cell>
          <cell r="I180">
            <v>40</v>
          </cell>
        </row>
        <row r="181">
          <cell r="B181">
            <v>2984</v>
          </cell>
          <cell r="C181" t="str">
            <v>2.8.2.</v>
          </cell>
          <cell r="D181" t="str">
            <v>hvz</v>
          </cell>
          <cell r="E181">
            <v>326</v>
          </cell>
          <cell r="F181" t="str">
            <v>FA-MEK-343</v>
          </cell>
          <cell r="G181" t="str">
            <v>ø 75 16 ATÜ DİRSEK 90</v>
          </cell>
          <cell r="H181" t="str">
            <v>Ad.</v>
          </cell>
          <cell r="I181">
            <v>20</v>
          </cell>
        </row>
        <row r="182">
          <cell r="F182" t="str">
            <v>FA-MEK-343</v>
          </cell>
          <cell r="G182" t="str">
            <v>ø 75 16 ATÜ DİRSEK 90 Total</v>
          </cell>
          <cell r="H182" t="str">
            <v>Ad.</v>
          </cell>
          <cell r="I182">
            <v>60</v>
          </cell>
        </row>
        <row r="183">
          <cell r="B183">
            <v>2221</v>
          </cell>
          <cell r="C183" t="str">
            <v>2.6.2.E</v>
          </cell>
          <cell r="D183" t="str">
            <v>hvz</v>
          </cell>
          <cell r="E183">
            <v>788</v>
          </cell>
          <cell r="F183" t="str">
            <v>FA-MEK-344</v>
          </cell>
          <cell r="G183" t="str">
            <v>ø 90 16 ATÜ DİRSEK 90</v>
          </cell>
          <cell r="H183" t="str">
            <v>Ad.</v>
          </cell>
          <cell r="I183">
            <v>70</v>
          </cell>
        </row>
        <row r="184">
          <cell r="B184">
            <v>2985</v>
          </cell>
          <cell r="C184" t="str">
            <v>2.8.2.</v>
          </cell>
          <cell r="D184" t="str">
            <v>hvz</v>
          </cell>
          <cell r="E184">
            <v>327</v>
          </cell>
          <cell r="F184" t="str">
            <v>FA-MEK-344</v>
          </cell>
          <cell r="G184" t="str">
            <v>ø 90 16 ATÜ DİRSEK 90</v>
          </cell>
          <cell r="H184" t="str">
            <v>Ad.</v>
          </cell>
          <cell r="I184">
            <v>35</v>
          </cell>
        </row>
        <row r="185">
          <cell r="F185" t="str">
            <v>FA-MEK-344</v>
          </cell>
          <cell r="G185" t="str">
            <v>ø 90 16 ATÜ DİRSEK 90 Total</v>
          </cell>
          <cell r="H185" t="str">
            <v>Ad.</v>
          </cell>
          <cell r="I185">
            <v>105</v>
          </cell>
        </row>
        <row r="186">
          <cell r="B186">
            <v>2222</v>
          </cell>
          <cell r="C186" t="str">
            <v>2.6.2.E</v>
          </cell>
          <cell r="D186" t="str">
            <v>hvz</v>
          </cell>
          <cell r="E186">
            <v>789</v>
          </cell>
          <cell r="F186" t="str">
            <v>FA-MEK-345</v>
          </cell>
          <cell r="G186" t="str">
            <v>ø 110 16 ATÜ DİRSEK 90</v>
          </cell>
          <cell r="H186" t="str">
            <v>Ad.</v>
          </cell>
          <cell r="I186">
            <v>20</v>
          </cell>
        </row>
        <row r="187">
          <cell r="B187">
            <v>2986</v>
          </cell>
          <cell r="C187" t="str">
            <v>2.8.2.</v>
          </cell>
          <cell r="D187" t="str">
            <v>hvz</v>
          </cell>
          <cell r="E187">
            <v>328</v>
          </cell>
          <cell r="F187" t="str">
            <v>FA-MEK-345</v>
          </cell>
          <cell r="G187" t="str">
            <v>ø 110 16 ATÜ DİRSEK 90</v>
          </cell>
          <cell r="H187" t="str">
            <v>Ad.</v>
          </cell>
          <cell r="I187">
            <v>10</v>
          </cell>
        </row>
        <row r="188">
          <cell r="F188" t="str">
            <v>FA-MEK-345</v>
          </cell>
          <cell r="G188" t="str">
            <v>ø 110 16 ATÜ DİRSEK 90 Total</v>
          </cell>
          <cell r="H188" t="str">
            <v>Ad.</v>
          </cell>
          <cell r="I188">
            <v>30</v>
          </cell>
        </row>
        <row r="189">
          <cell r="B189">
            <v>2223</v>
          </cell>
          <cell r="C189" t="str">
            <v>2.6.2.E</v>
          </cell>
          <cell r="D189" t="str">
            <v>hvz</v>
          </cell>
          <cell r="E189">
            <v>790</v>
          </cell>
          <cell r="F189" t="str">
            <v>FA-MEK-346</v>
          </cell>
          <cell r="G189" t="str">
            <v>ø 125 16 ATÜ DİRSEK 90</v>
          </cell>
          <cell r="H189" t="str">
            <v>Ad.</v>
          </cell>
          <cell r="I189">
            <v>40</v>
          </cell>
        </row>
        <row r="190">
          <cell r="B190">
            <v>2987</v>
          </cell>
          <cell r="C190" t="str">
            <v>2.8.2.</v>
          </cell>
          <cell r="D190" t="str">
            <v>hvz</v>
          </cell>
          <cell r="E190">
            <v>329</v>
          </cell>
          <cell r="F190" t="str">
            <v>FA-MEK-346</v>
          </cell>
          <cell r="G190" t="str">
            <v>ø 125 16 ATÜ DİRSEK 90</v>
          </cell>
          <cell r="H190" t="str">
            <v>Ad.</v>
          </cell>
          <cell r="I190">
            <v>20</v>
          </cell>
        </row>
        <row r="191">
          <cell r="F191" t="str">
            <v>FA-MEK-346</v>
          </cell>
          <cell r="G191" t="str">
            <v>ø 125 16 ATÜ DİRSEK 90 Total</v>
          </cell>
          <cell r="H191" t="str">
            <v>Ad.</v>
          </cell>
          <cell r="I191">
            <v>60</v>
          </cell>
        </row>
        <row r="192">
          <cell r="B192">
            <v>2224</v>
          </cell>
          <cell r="C192" t="str">
            <v>2.6.2.E</v>
          </cell>
          <cell r="D192" t="str">
            <v>hvz</v>
          </cell>
          <cell r="E192">
            <v>791</v>
          </cell>
          <cell r="F192" t="str">
            <v>FA-MEK-347</v>
          </cell>
          <cell r="G192" t="str">
            <v>ø 140 16 ATÜ DİRSEK 90</v>
          </cell>
          <cell r="H192" t="str">
            <v>Ad.</v>
          </cell>
          <cell r="I192">
            <v>30</v>
          </cell>
        </row>
        <row r="193">
          <cell r="B193">
            <v>2988</v>
          </cell>
          <cell r="C193" t="str">
            <v>2.8.2.</v>
          </cell>
          <cell r="D193" t="str">
            <v>hvz</v>
          </cell>
          <cell r="E193">
            <v>330</v>
          </cell>
          <cell r="F193" t="str">
            <v>FA-MEK-347</v>
          </cell>
          <cell r="G193" t="str">
            <v>ø 140 16 ATÜ DİRSEK 90</v>
          </cell>
          <cell r="H193" t="str">
            <v>Ad.</v>
          </cell>
          <cell r="I193">
            <v>15</v>
          </cell>
        </row>
        <row r="194">
          <cell r="F194" t="str">
            <v>FA-MEK-347</v>
          </cell>
          <cell r="G194" t="str">
            <v>ø 140 16 ATÜ DİRSEK 90 Total</v>
          </cell>
          <cell r="H194" t="str">
            <v>Ad.</v>
          </cell>
          <cell r="I194">
            <v>45</v>
          </cell>
        </row>
        <row r="195">
          <cell r="B195">
            <v>2225</v>
          </cell>
          <cell r="C195" t="str">
            <v>2.6.2.E</v>
          </cell>
          <cell r="D195" t="str">
            <v>hvz</v>
          </cell>
          <cell r="E195">
            <v>792</v>
          </cell>
          <cell r="F195" t="str">
            <v>FA-MEK-348</v>
          </cell>
          <cell r="G195" t="str">
            <v>ø 160 16 ATÜ DİRSEK 90</v>
          </cell>
          <cell r="H195" t="str">
            <v>Ad.</v>
          </cell>
          <cell r="I195">
            <v>8</v>
          </cell>
        </row>
        <row r="196">
          <cell r="B196">
            <v>2989</v>
          </cell>
          <cell r="C196" t="str">
            <v>2.8.2.</v>
          </cell>
          <cell r="D196" t="str">
            <v>hvz</v>
          </cell>
          <cell r="E196">
            <v>331</v>
          </cell>
          <cell r="F196" t="str">
            <v>FA-MEK-348</v>
          </cell>
          <cell r="G196" t="str">
            <v>ø 160 16 ATÜ DİRSEK 90</v>
          </cell>
          <cell r="H196" t="str">
            <v>Ad.</v>
          </cell>
          <cell r="I196">
            <v>4</v>
          </cell>
        </row>
        <row r="197">
          <cell r="F197" t="str">
            <v>FA-MEK-348</v>
          </cell>
          <cell r="G197" t="str">
            <v>ø 160 16 ATÜ DİRSEK 90 Total</v>
          </cell>
          <cell r="H197" t="str">
            <v>Ad.</v>
          </cell>
          <cell r="I197">
            <v>12</v>
          </cell>
        </row>
        <row r="198">
          <cell r="B198">
            <v>2226</v>
          </cell>
          <cell r="C198" t="str">
            <v>2.6.2.E</v>
          </cell>
          <cell r="D198" t="str">
            <v>hvz</v>
          </cell>
          <cell r="E198">
            <v>793</v>
          </cell>
          <cell r="F198" t="str">
            <v>FA-MEK-349</v>
          </cell>
          <cell r="G198" t="str">
            <v>ø 200 16 ATÜ DİRSEK 90</v>
          </cell>
          <cell r="H198" t="str">
            <v>Ad.</v>
          </cell>
          <cell r="I198">
            <v>16</v>
          </cell>
        </row>
        <row r="199">
          <cell r="B199">
            <v>2990</v>
          </cell>
          <cell r="C199" t="str">
            <v>2.8.2.</v>
          </cell>
          <cell r="D199" t="str">
            <v>hvz</v>
          </cell>
          <cell r="E199">
            <v>332</v>
          </cell>
          <cell r="F199" t="str">
            <v>FA-MEK-349</v>
          </cell>
          <cell r="G199" t="str">
            <v>ø 200 16 ATÜ DİRSEK 90</v>
          </cell>
          <cell r="H199" t="str">
            <v>Ad.</v>
          </cell>
          <cell r="I199">
            <v>8</v>
          </cell>
        </row>
        <row r="200">
          <cell r="F200" t="str">
            <v>FA-MEK-349</v>
          </cell>
          <cell r="G200" t="str">
            <v>ø 200 16 ATÜ DİRSEK 90 Total</v>
          </cell>
          <cell r="H200" t="str">
            <v>Ad.</v>
          </cell>
          <cell r="I200">
            <v>24</v>
          </cell>
        </row>
        <row r="201">
          <cell r="B201">
            <v>2227</v>
          </cell>
          <cell r="C201" t="str">
            <v>2.6.2.E</v>
          </cell>
          <cell r="D201" t="str">
            <v>hvz</v>
          </cell>
          <cell r="E201">
            <v>794</v>
          </cell>
          <cell r="F201" t="str">
            <v>FA-MEK-350</v>
          </cell>
          <cell r="G201" t="str">
            <v>ø 225 16 ATÜ DİRSEK 90</v>
          </cell>
          <cell r="H201" t="str">
            <v>Ad.</v>
          </cell>
          <cell r="I201">
            <v>20</v>
          </cell>
        </row>
        <row r="202">
          <cell r="B202">
            <v>2991</v>
          </cell>
          <cell r="C202" t="str">
            <v>2.8.2.</v>
          </cell>
          <cell r="D202" t="str">
            <v>hvz</v>
          </cell>
          <cell r="E202">
            <v>333</v>
          </cell>
          <cell r="F202" t="str">
            <v>FA-MEK-350</v>
          </cell>
          <cell r="G202" t="str">
            <v>ø 225 16 ATÜ DİRSEK 90</v>
          </cell>
          <cell r="H202" t="str">
            <v>Ad.</v>
          </cell>
          <cell r="I202">
            <v>10</v>
          </cell>
        </row>
        <row r="203">
          <cell r="F203" t="str">
            <v>FA-MEK-350</v>
          </cell>
          <cell r="G203" t="str">
            <v>ø 225 16 ATÜ DİRSEK 90 Total</v>
          </cell>
          <cell r="H203" t="str">
            <v>Ad.</v>
          </cell>
          <cell r="I203">
            <v>30</v>
          </cell>
        </row>
        <row r="204">
          <cell r="B204">
            <v>2228</v>
          </cell>
          <cell r="C204" t="str">
            <v>2.6.2.E</v>
          </cell>
          <cell r="D204" t="str">
            <v>hvz</v>
          </cell>
          <cell r="E204">
            <v>795</v>
          </cell>
          <cell r="F204" t="str">
            <v>FA-MEK-351</v>
          </cell>
          <cell r="G204" t="str">
            <v>ø 250 16 ATÜ DİRSEK 90</v>
          </cell>
          <cell r="H204" t="str">
            <v>Ad.</v>
          </cell>
          <cell r="I204">
            <v>4</v>
          </cell>
        </row>
        <row r="205">
          <cell r="B205">
            <v>2992</v>
          </cell>
          <cell r="C205" t="str">
            <v>2.8.2.</v>
          </cell>
          <cell r="D205" t="str">
            <v>hvz</v>
          </cell>
          <cell r="E205">
            <v>334</v>
          </cell>
          <cell r="F205" t="str">
            <v>FA-MEK-351</v>
          </cell>
          <cell r="G205" t="str">
            <v>ø 250 16 ATÜ DİRSEK 90</v>
          </cell>
          <cell r="H205" t="str">
            <v>Ad.</v>
          </cell>
          <cell r="I205">
            <v>2</v>
          </cell>
        </row>
        <row r="206">
          <cell r="F206" t="str">
            <v>FA-MEK-351</v>
          </cell>
          <cell r="G206" t="str">
            <v>ø 250 16 ATÜ DİRSEK 90 Total</v>
          </cell>
          <cell r="H206" t="str">
            <v>Ad.</v>
          </cell>
          <cell r="I206">
            <v>6</v>
          </cell>
        </row>
        <row r="207">
          <cell r="B207">
            <v>2229</v>
          </cell>
          <cell r="C207" t="str">
            <v>2.6.2.E</v>
          </cell>
          <cell r="D207" t="str">
            <v>hvz</v>
          </cell>
          <cell r="E207">
            <v>796</v>
          </cell>
          <cell r="F207" t="str">
            <v>FA-MEK-352</v>
          </cell>
          <cell r="G207" t="str">
            <v>ø 50 16 ATÜ DİRSEK 45</v>
          </cell>
          <cell r="H207" t="str">
            <v>Ad.</v>
          </cell>
          <cell r="I207">
            <v>6</v>
          </cell>
        </row>
        <row r="208">
          <cell r="B208">
            <v>2993</v>
          </cell>
          <cell r="C208" t="str">
            <v>2.8.2.</v>
          </cell>
          <cell r="D208" t="str">
            <v>hvz</v>
          </cell>
          <cell r="E208">
            <v>335</v>
          </cell>
          <cell r="F208" t="str">
            <v>FA-MEK-352</v>
          </cell>
          <cell r="G208" t="str">
            <v>ø 50 16 ATÜ DİRSEK 45</v>
          </cell>
          <cell r="H208" t="str">
            <v>Ad.</v>
          </cell>
          <cell r="I208">
            <v>3</v>
          </cell>
        </row>
        <row r="209">
          <cell r="F209" t="str">
            <v>FA-MEK-352</v>
          </cell>
          <cell r="G209" t="str">
            <v>ø 50 16 ATÜ DİRSEK 45 Total</v>
          </cell>
          <cell r="H209" t="str">
            <v>Ad.</v>
          </cell>
          <cell r="I209">
            <v>9</v>
          </cell>
        </row>
        <row r="210">
          <cell r="B210">
            <v>2230</v>
          </cell>
          <cell r="C210" t="str">
            <v>2.6.2.E</v>
          </cell>
          <cell r="D210" t="str">
            <v>hvz</v>
          </cell>
          <cell r="E210">
            <v>797</v>
          </cell>
          <cell r="F210" t="str">
            <v>FA-MEK-353</v>
          </cell>
          <cell r="G210" t="str">
            <v>ø 63 16 ATÜ DİRSEK 45</v>
          </cell>
          <cell r="H210" t="str">
            <v>Ad.</v>
          </cell>
          <cell r="I210">
            <v>60</v>
          </cell>
        </row>
        <row r="211">
          <cell r="B211">
            <v>2994</v>
          </cell>
          <cell r="C211" t="str">
            <v>2.8.2.</v>
          </cell>
          <cell r="D211" t="str">
            <v>hvz</v>
          </cell>
          <cell r="E211">
            <v>336</v>
          </cell>
          <cell r="F211" t="str">
            <v>FA-MEK-353</v>
          </cell>
          <cell r="G211" t="str">
            <v>ø 63 16 ATÜ DİRSEK 45</v>
          </cell>
          <cell r="H211" t="str">
            <v>Ad.</v>
          </cell>
          <cell r="I211">
            <v>30</v>
          </cell>
        </row>
        <row r="212">
          <cell r="F212" t="str">
            <v>FA-MEK-353</v>
          </cell>
          <cell r="G212" t="str">
            <v>ø 63 16 ATÜ DİRSEK 45 Total</v>
          </cell>
          <cell r="H212" t="str">
            <v>Ad.</v>
          </cell>
          <cell r="I212">
            <v>90</v>
          </cell>
        </row>
        <row r="213">
          <cell r="B213">
            <v>2231</v>
          </cell>
          <cell r="C213" t="str">
            <v>2.6.2.E</v>
          </cell>
          <cell r="D213" t="str">
            <v>hvz</v>
          </cell>
          <cell r="E213">
            <v>798</v>
          </cell>
          <cell r="F213" t="str">
            <v>FA-MEK-354</v>
          </cell>
          <cell r="G213" t="str">
            <v>ø 75 16 ATÜ DİRSEK 45</v>
          </cell>
          <cell r="H213" t="str">
            <v>Ad.</v>
          </cell>
          <cell r="I213">
            <v>20</v>
          </cell>
        </row>
        <row r="214">
          <cell r="B214">
            <v>2995</v>
          </cell>
          <cell r="C214" t="str">
            <v>2.8.2.</v>
          </cell>
          <cell r="D214" t="str">
            <v>hvz</v>
          </cell>
          <cell r="E214">
            <v>337</v>
          </cell>
          <cell r="F214" t="str">
            <v>FA-MEK-354</v>
          </cell>
          <cell r="G214" t="str">
            <v>ø 75 16 ATÜ DİRSEK 45</v>
          </cell>
          <cell r="H214" t="str">
            <v>Ad.</v>
          </cell>
          <cell r="I214">
            <v>10</v>
          </cell>
        </row>
        <row r="215">
          <cell r="F215" t="str">
            <v>FA-MEK-354</v>
          </cell>
          <cell r="G215" t="str">
            <v>ø 75 16 ATÜ DİRSEK 45 Total</v>
          </cell>
          <cell r="H215" t="str">
            <v>Ad.</v>
          </cell>
          <cell r="I215">
            <v>30</v>
          </cell>
        </row>
        <row r="216">
          <cell r="B216">
            <v>2232</v>
          </cell>
          <cell r="C216" t="str">
            <v>2.6.2.E</v>
          </cell>
          <cell r="D216" t="str">
            <v>hvz</v>
          </cell>
          <cell r="E216">
            <v>799</v>
          </cell>
          <cell r="F216" t="str">
            <v>FA-MEK-355</v>
          </cell>
          <cell r="G216" t="str">
            <v>ø 90 16 ATÜ DİRSEK 45</v>
          </cell>
          <cell r="H216" t="str">
            <v>Ad.</v>
          </cell>
          <cell r="I216">
            <v>70</v>
          </cell>
        </row>
        <row r="217">
          <cell r="B217">
            <v>2996</v>
          </cell>
          <cell r="C217" t="str">
            <v>2.8.2.</v>
          </cell>
          <cell r="D217" t="str">
            <v>hvz</v>
          </cell>
          <cell r="E217">
            <v>338</v>
          </cell>
          <cell r="F217" t="str">
            <v>FA-MEK-355</v>
          </cell>
          <cell r="G217" t="str">
            <v>ø 90 16 ATÜ DİRSEK 45</v>
          </cell>
          <cell r="H217" t="str">
            <v>Ad.</v>
          </cell>
          <cell r="I217">
            <v>35</v>
          </cell>
        </row>
        <row r="218">
          <cell r="F218" t="str">
            <v>FA-MEK-355</v>
          </cell>
          <cell r="G218" t="str">
            <v>ø 90 16 ATÜ DİRSEK 45 Total</v>
          </cell>
          <cell r="H218" t="str">
            <v>Ad.</v>
          </cell>
          <cell r="I218">
            <v>105</v>
          </cell>
        </row>
        <row r="219">
          <cell r="B219">
            <v>2233</v>
          </cell>
          <cell r="C219" t="str">
            <v>2.6.2.E</v>
          </cell>
          <cell r="D219" t="str">
            <v>hvz</v>
          </cell>
          <cell r="E219">
            <v>800</v>
          </cell>
          <cell r="F219" t="str">
            <v>FA-MEK-356</v>
          </cell>
          <cell r="G219" t="str">
            <v>ø 110 16 ATÜ DİRSEK 45</v>
          </cell>
          <cell r="H219" t="str">
            <v>Ad.</v>
          </cell>
          <cell r="I219">
            <v>8</v>
          </cell>
        </row>
        <row r="220">
          <cell r="B220">
            <v>2997</v>
          </cell>
          <cell r="C220" t="str">
            <v>2.8.2.</v>
          </cell>
          <cell r="D220" t="str">
            <v>hvz</v>
          </cell>
          <cell r="E220">
            <v>339</v>
          </cell>
          <cell r="F220" t="str">
            <v>FA-MEK-356</v>
          </cell>
          <cell r="G220" t="str">
            <v>ø 110 16 ATÜ DİRSEK 45</v>
          </cell>
          <cell r="H220" t="str">
            <v>Ad.</v>
          </cell>
          <cell r="I220">
            <v>4</v>
          </cell>
        </row>
        <row r="221">
          <cell r="F221" t="str">
            <v>FA-MEK-356</v>
          </cell>
          <cell r="G221" t="str">
            <v>ø 110 16 ATÜ DİRSEK 45 Total</v>
          </cell>
          <cell r="H221" t="str">
            <v>Ad.</v>
          </cell>
          <cell r="I221">
            <v>12</v>
          </cell>
        </row>
        <row r="222">
          <cell r="B222">
            <v>2234</v>
          </cell>
          <cell r="C222" t="str">
            <v>2.6.2.E</v>
          </cell>
          <cell r="D222" t="str">
            <v>hvz</v>
          </cell>
          <cell r="E222">
            <v>801</v>
          </cell>
          <cell r="F222" t="str">
            <v>FA-MEK-357</v>
          </cell>
          <cell r="G222" t="str">
            <v>ø 125 16 ATÜ DİRSEK 45</v>
          </cell>
          <cell r="H222" t="str">
            <v>Ad.</v>
          </cell>
          <cell r="I222">
            <v>10</v>
          </cell>
        </row>
        <row r="223">
          <cell r="B223">
            <v>2998</v>
          </cell>
          <cell r="C223" t="str">
            <v>2.8.2.</v>
          </cell>
          <cell r="D223" t="str">
            <v>hvz</v>
          </cell>
          <cell r="E223">
            <v>340</v>
          </cell>
          <cell r="F223" t="str">
            <v>FA-MEK-357</v>
          </cell>
          <cell r="G223" t="str">
            <v>ø 125 16 ATÜ DİRSEK 45</v>
          </cell>
          <cell r="H223" t="str">
            <v>Ad.</v>
          </cell>
          <cell r="I223">
            <v>5</v>
          </cell>
        </row>
        <row r="224">
          <cell r="F224" t="str">
            <v>FA-MEK-357</v>
          </cell>
          <cell r="G224" t="str">
            <v>ø 125 16 ATÜ DİRSEK 45 Total</v>
          </cell>
          <cell r="H224" t="str">
            <v>Ad.</v>
          </cell>
          <cell r="I224">
            <v>15</v>
          </cell>
        </row>
        <row r="225">
          <cell r="B225">
            <v>2235</v>
          </cell>
          <cell r="C225" t="str">
            <v>2.6.2.E</v>
          </cell>
          <cell r="D225" t="str">
            <v>hvz</v>
          </cell>
          <cell r="E225">
            <v>802</v>
          </cell>
          <cell r="F225" t="str">
            <v>FA-MEK-358</v>
          </cell>
          <cell r="G225" t="str">
            <v>ø 140 16 ATÜ DİRSEK 45</v>
          </cell>
          <cell r="H225" t="str">
            <v>Ad.</v>
          </cell>
          <cell r="I225">
            <v>10</v>
          </cell>
        </row>
        <row r="226">
          <cell r="B226">
            <v>2999</v>
          </cell>
          <cell r="C226" t="str">
            <v>2.8.2.</v>
          </cell>
          <cell r="D226" t="str">
            <v>hvz</v>
          </cell>
          <cell r="E226">
            <v>341</v>
          </cell>
          <cell r="F226" t="str">
            <v>FA-MEK-358</v>
          </cell>
          <cell r="G226" t="str">
            <v>ø 140 16 ATÜ DİRSEK 45</v>
          </cell>
          <cell r="H226" t="str">
            <v>Ad.</v>
          </cell>
          <cell r="I226">
            <v>5</v>
          </cell>
        </row>
        <row r="227">
          <cell r="F227" t="str">
            <v>FA-MEK-358</v>
          </cell>
          <cell r="G227" t="str">
            <v>ø 140 16 ATÜ DİRSEK 45 Total</v>
          </cell>
          <cell r="H227" t="str">
            <v>Ad.</v>
          </cell>
          <cell r="I227">
            <v>15</v>
          </cell>
        </row>
        <row r="228">
          <cell r="B228">
            <v>2236</v>
          </cell>
          <cell r="C228" t="str">
            <v>2.6.2.E</v>
          </cell>
          <cell r="D228" t="str">
            <v>hvz</v>
          </cell>
          <cell r="E228">
            <v>803</v>
          </cell>
          <cell r="F228" t="str">
            <v>FA-MEK-359</v>
          </cell>
          <cell r="G228" t="str">
            <v>ø 90 Adaptör</v>
          </cell>
          <cell r="H228" t="str">
            <v>Ad.</v>
          </cell>
          <cell r="I228">
            <v>20</v>
          </cell>
        </row>
        <row r="229">
          <cell r="B229">
            <v>3000</v>
          </cell>
          <cell r="C229" t="str">
            <v>2.8.2.</v>
          </cell>
          <cell r="D229" t="str">
            <v>hvz</v>
          </cell>
          <cell r="E229">
            <v>342</v>
          </cell>
          <cell r="F229" t="str">
            <v>FA-MEK-359</v>
          </cell>
          <cell r="G229" t="str">
            <v>ø 90 Adaptör</v>
          </cell>
          <cell r="H229" t="str">
            <v>Ad.</v>
          </cell>
          <cell r="I229">
            <v>10</v>
          </cell>
        </row>
        <row r="230">
          <cell r="F230" t="str">
            <v>FA-MEK-359</v>
          </cell>
          <cell r="G230" t="str">
            <v>ø 90 Adaptör Total</v>
          </cell>
          <cell r="H230" t="str">
            <v>Ad.</v>
          </cell>
          <cell r="I230">
            <v>30</v>
          </cell>
        </row>
        <row r="231">
          <cell r="B231">
            <v>3001</v>
          </cell>
          <cell r="C231" t="str">
            <v>2.8.2.</v>
          </cell>
          <cell r="D231" t="str">
            <v>hvz</v>
          </cell>
          <cell r="E231">
            <v>343</v>
          </cell>
          <cell r="F231" t="str">
            <v>FA-MEK-360</v>
          </cell>
          <cell r="G231" t="str">
            <v xml:space="preserve"> ø 250-225 PVC Redüksiyon</v>
          </cell>
          <cell r="H231" t="str">
            <v>Ad.</v>
          </cell>
          <cell r="I231">
            <v>2</v>
          </cell>
        </row>
        <row r="232">
          <cell r="B232">
            <v>2237</v>
          </cell>
          <cell r="C232" t="str">
            <v>2.6.2.E</v>
          </cell>
          <cell r="D232" t="str">
            <v>hvz</v>
          </cell>
          <cell r="E232">
            <v>804</v>
          </cell>
          <cell r="F232" t="str">
            <v>FA-MEK-360</v>
          </cell>
          <cell r="G232" t="str">
            <v>ø 250-225 PVC Redüksiyon</v>
          </cell>
          <cell r="H232" t="str">
            <v>Ad.</v>
          </cell>
          <cell r="I232">
            <v>4</v>
          </cell>
        </row>
        <row r="233">
          <cell r="F233" t="str">
            <v>FA-MEK-360</v>
          </cell>
          <cell r="G233" t="str">
            <v xml:space="preserve"> ø 250-225 PVC Redüksiyon Total</v>
          </cell>
          <cell r="H233" t="str">
            <v>Ad.</v>
          </cell>
          <cell r="I233">
            <v>6</v>
          </cell>
        </row>
        <row r="234">
          <cell r="B234">
            <v>3002</v>
          </cell>
          <cell r="C234" t="str">
            <v>2.8.2.</v>
          </cell>
          <cell r="D234" t="str">
            <v>hvz</v>
          </cell>
          <cell r="E234">
            <v>344</v>
          </cell>
          <cell r="F234" t="str">
            <v>FA-MEK-361</v>
          </cell>
          <cell r="G234" t="str">
            <v xml:space="preserve"> ø 225-200 PVC Redüksiyon</v>
          </cell>
          <cell r="H234" t="str">
            <v>Ad.</v>
          </cell>
          <cell r="I234">
            <v>20</v>
          </cell>
        </row>
        <row r="235">
          <cell r="B235">
            <v>2238</v>
          </cell>
          <cell r="C235" t="str">
            <v>2.6.2.E</v>
          </cell>
          <cell r="D235" t="str">
            <v>hvz</v>
          </cell>
          <cell r="E235">
            <v>805</v>
          </cell>
          <cell r="F235" t="str">
            <v>FA-MEK-361</v>
          </cell>
          <cell r="G235" t="str">
            <v>ø 225-200 PVC Redüksiyon</v>
          </cell>
          <cell r="H235" t="str">
            <v>Ad.</v>
          </cell>
          <cell r="I235">
            <v>40</v>
          </cell>
        </row>
        <row r="236">
          <cell r="F236" t="str">
            <v>FA-MEK-361</v>
          </cell>
          <cell r="G236" t="str">
            <v xml:space="preserve"> ø 225-200 PVC Redüksiyon Total</v>
          </cell>
          <cell r="H236" t="str">
            <v>Ad.</v>
          </cell>
          <cell r="I236">
            <v>60</v>
          </cell>
        </row>
        <row r="237">
          <cell r="B237">
            <v>3003</v>
          </cell>
          <cell r="C237" t="str">
            <v>2.8.2.</v>
          </cell>
          <cell r="D237" t="str">
            <v>hvz</v>
          </cell>
          <cell r="E237">
            <v>345</v>
          </cell>
          <cell r="F237" t="str">
            <v>FA-MEK-362</v>
          </cell>
          <cell r="G237" t="str">
            <v xml:space="preserve"> ø 200-160 PVC Redüksiyon</v>
          </cell>
          <cell r="H237" t="str">
            <v>Ad.</v>
          </cell>
          <cell r="I237">
            <v>20</v>
          </cell>
        </row>
        <row r="238">
          <cell r="B238">
            <v>2239</v>
          </cell>
          <cell r="C238" t="str">
            <v>2.6.2.E</v>
          </cell>
          <cell r="D238" t="str">
            <v>hvz</v>
          </cell>
          <cell r="E238">
            <v>806</v>
          </cell>
          <cell r="F238" t="str">
            <v>FA-MEK-362</v>
          </cell>
          <cell r="G238" t="str">
            <v>ø 200-160 PVC Redüksiyon</v>
          </cell>
          <cell r="H238" t="str">
            <v>Ad.</v>
          </cell>
          <cell r="I238">
            <v>40</v>
          </cell>
        </row>
        <row r="239">
          <cell r="F239" t="str">
            <v>FA-MEK-362</v>
          </cell>
          <cell r="G239" t="str">
            <v xml:space="preserve"> ø 200-160 PVC Redüksiyon Total</v>
          </cell>
          <cell r="H239" t="str">
            <v>Ad.</v>
          </cell>
          <cell r="I239">
            <v>60</v>
          </cell>
        </row>
        <row r="240">
          <cell r="B240">
            <v>3004</v>
          </cell>
          <cell r="C240" t="str">
            <v>2.8.2.</v>
          </cell>
          <cell r="D240" t="str">
            <v>hvz</v>
          </cell>
          <cell r="E240">
            <v>346</v>
          </cell>
          <cell r="F240" t="str">
            <v>FA-MEK-363</v>
          </cell>
          <cell r="G240" t="str">
            <v xml:space="preserve"> ø 160-140 PVC Redüksiyon</v>
          </cell>
          <cell r="H240" t="str">
            <v>Ad.</v>
          </cell>
          <cell r="I240">
            <v>20</v>
          </cell>
        </row>
        <row r="241">
          <cell r="B241">
            <v>2240</v>
          </cell>
          <cell r="C241" t="str">
            <v>2.6.2.E</v>
          </cell>
          <cell r="D241" t="str">
            <v>hvz</v>
          </cell>
          <cell r="E241">
            <v>807</v>
          </cell>
          <cell r="F241" t="str">
            <v>FA-MEK-363</v>
          </cell>
          <cell r="G241" t="str">
            <v>ø 160-140 PVC Redüksiyon</v>
          </cell>
          <cell r="H241" t="str">
            <v>Ad.</v>
          </cell>
          <cell r="I241">
            <v>40</v>
          </cell>
        </row>
        <row r="242">
          <cell r="F242" t="str">
            <v>FA-MEK-363</v>
          </cell>
          <cell r="G242" t="str">
            <v xml:space="preserve"> ø 160-140 PVC Redüksiyon Total</v>
          </cell>
          <cell r="H242" t="str">
            <v>Ad.</v>
          </cell>
          <cell r="I242">
            <v>60</v>
          </cell>
        </row>
        <row r="243">
          <cell r="B243">
            <v>3005</v>
          </cell>
          <cell r="C243" t="str">
            <v>2.8.2.</v>
          </cell>
          <cell r="D243" t="str">
            <v>hvz</v>
          </cell>
          <cell r="E243">
            <v>347</v>
          </cell>
          <cell r="F243" t="str">
            <v>FA-MEK-364</v>
          </cell>
          <cell r="G243" t="str">
            <v xml:space="preserve"> ø 140-125 PVC Redüksiyon</v>
          </cell>
          <cell r="H243" t="str">
            <v>Ad.</v>
          </cell>
          <cell r="I243">
            <v>20</v>
          </cell>
        </row>
        <row r="244">
          <cell r="B244">
            <v>2241</v>
          </cell>
          <cell r="C244" t="str">
            <v>2.6.2.E</v>
          </cell>
          <cell r="D244" t="str">
            <v>hvz</v>
          </cell>
          <cell r="E244">
            <v>808</v>
          </cell>
          <cell r="F244" t="str">
            <v>FA-MEK-364</v>
          </cell>
          <cell r="G244" t="str">
            <v>ø 140-125 PVC Redüksiyon</v>
          </cell>
          <cell r="H244" t="str">
            <v>Ad.</v>
          </cell>
          <cell r="I244">
            <v>40</v>
          </cell>
        </row>
        <row r="245">
          <cell r="F245" t="str">
            <v>FA-MEK-364</v>
          </cell>
          <cell r="G245" t="str">
            <v xml:space="preserve"> ø 140-125 PVC Redüksiyon Total</v>
          </cell>
          <cell r="H245" t="str">
            <v>Ad.</v>
          </cell>
          <cell r="I245">
            <v>60</v>
          </cell>
        </row>
        <row r="246">
          <cell r="B246">
            <v>3006</v>
          </cell>
          <cell r="C246" t="str">
            <v>2.8.2.</v>
          </cell>
          <cell r="D246" t="str">
            <v>hvz</v>
          </cell>
          <cell r="E246">
            <v>348</v>
          </cell>
          <cell r="F246" t="str">
            <v>FA-MEK-365</v>
          </cell>
          <cell r="G246" t="str">
            <v xml:space="preserve"> ø 125-110 PVC Redüksiyon</v>
          </cell>
          <cell r="H246" t="str">
            <v>Ad.</v>
          </cell>
          <cell r="I246">
            <v>25</v>
          </cell>
        </row>
        <row r="247">
          <cell r="B247">
            <v>2242</v>
          </cell>
          <cell r="C247" t="str">
            <v>2.6.2.E</v>
          </cell>
          <cell r="D247" t="str">
            <v>hvz</v>
          </cell>
          <cell r="E247">
            <v>809</v>
          </cell>
          <cell r="F247" t="str">
            <v>FA-MEK-365</v>
          </cell>
          <cell r="G247" t="str">
            <v>ø 125-110 PVC Redüksiyon</v>
          </cell>
          <cell r="H247" t="str">
            <v>Ad.</v>
          </cell>
          <cell r="I247">
            <v>50</v>
          </cell>
        </row>
        <row r="248">
          <cell r="F248" t="str">
            <v>FA-MEK-365</v>
          </cell>
          <cell r="G248" t="str">
            <v xml:space="preserve"> ø 125-110 PVC Redüksiyon Total</v>
          </cell>
          <cell r="H248" t="str">
            <v>Ad.</v>
          </cell>
          <cell r="I248">
            <v>75</v>
          </cell>
        </row>
        <row r="249">
          <cell r="B249">
            <v>3007</v>
          </cell>
          <cell r="C249" t="str">
            <v>2.8.2.</v>
          </cell>
          <cell r="D249" t="str">
            <v>hvz</v>
          </cell>
          <cell r="E249">
            <v>349</v>
          </cell>
          <cell r="F249" t="str">
            <v>FA-MEK-366</v>
          </cell>
          <cell r="G249" t="str">
            <v xml:space="preserve"> ø 110-90 PVC Redüksiyon</v>
          </cell>
          <cell r="H249" t="str">
            <v>Ad.</v>
          </cell>
          <cell r="I249">
            <v>20</v>
          </cell>
        </row>
        <row r="250">
          <cell r="B250">
            <v>2243</v>
          </cell>
          <cell r="C250" t="str">
            <v>2.6.2.E</v>
          </cell>
          <cell r="D250" t="str">
            <v>hvz</v>
          </cell>
          <cell r="E250">
            <v>810</v>
          </cell>
          <cell r="F250" t="str">
            <v>FA-MEK-366</v>
          </cell>
          <cell r="G250" t="str">
            <v>ø 110-90 PVC Redüksiyon</v>
          </cell>
          <cell r="H250" t="str">
            <v>Ad.</v>
          </cell>
          <cell r="I250">
            <v>40</v>
          </cell>
        </row>
        <row r="251">
          <cell r="F251" t="str">
            <v>FA-MEK-366</v>
          </cell>
          <cell r="G251" t="str">
            <v xml:space="preserve"> ø 110-90 PVC Redüksiyon Total</v>
          </cell>
          <cell r="H251" t="str">
            <v>Ad.</v>
          </cell>
          <cell r="I251">
            <v>60</v>
          </cell>
        </row>
        <row r="252">
          <cell r="B252">
            <v>3008</v>
          </cell>
          <cell r="C252" t="str">
            <v>2.8.2.</v>
          </cell>
          <cell r="D252" t="str">
            <v>hvz</v>
          </cell>
          <cell r="E252">
            <v>350</v>
          </cell>
          <cell r="F252" t="str">
            <v>FA-MEK-367</v>
          </cell>
          <cell r="G252" t="str">
            <v xml:space="preserve"> ø 90-75 PVC Redüksiyon</v>
          </cell>
          <cell r="H252" t="str">
            <v>Ad.</v>
          </cell>
          <cell r="I252">
            <v>30</v>
          </cell>
        </row>
        <row r="253">
          <cell r="B253">
            <v>2244</v>
          </cell>
          <cell r="C253" t="str">
            <v>2.6.2.E</v>
          </cell>
          <cell r="D253" t="str">
            <v>hvz</v>
          </cell>
          <cell r="E253">
            <v>811</v>
          </cell>
          <cell r="F253" t="str">
            <v>FA-MEK-367</v>
          </cell>
          <cell r="G253" t="str">
            <v>ø 90-75 PVC Redüksiyon</v>
          </cell>
          <cell r="H253" t="str">
            <v>Ad.</v>
          </cell>
          <cell r="I253">
            <v>60</v>
          </cell>
        </row>
        <row r="254">
          <cell r="F254" t="str">
            <v>FA-MEK-367</v>
          </cell>
          <cell r="G254" t="str">
            <v xml:space="preserve"> ø 90-75 PVC Redüksiyon Total</v>
          </cell>
          <cell r="H254" t="str">
            <v>Ad.</v>
          </cell>
          <cell r="I254">
            <v>90</v>
          </cell>
        </row>
        <row r="255">
          <cell r="B255">
            <v>3009</v>
          </cell>
          <cell r="C255" t="str">
            <v>2.8.2.</v>
          </cell>
          <cell r="D255" t="str">
            <v>hvz</v>
          </cell>
          <cell r="E255">
            <v>351</v>
          </cell>
          <cell r="F255" t="str">
            <v>FA-MEK-368</v>
          </cell>
          <cell r="G255" t="str">
            <v xml:space="preserve"> ø 75-63 PVC Redüksiyon</v>
          </cell>
          <cell r="H255" t="str">
            <v>Ad.</v>
          </cell>
          <cell r="I255">
            <v>40</v>
          </cell>
        </row>
        <row r="256">
          <cell r="B256">
            <v>2245</v>
          </cell>
          <cell r="C256" t="str">
            <v>2.6.2.E</v>
          </cell>
          <cell r="D256" t="str">
            <v>hvz</v>
          </cell>
          <cell r="E256">
            <v>812</v>
          </cell>
          <cell r="F256" t="str">
            <v>FA-MEK-368</v>
          </cell>
          <cell r="G256" t="str">
            <v>ø 75-63 PVC Redüksiyon</v>
          </cell>
          <cell r="H256" t="str">
            <v>Ad.</v>
          </cell>
          <cell r="I256">
            <v>80</v>
          </cell>
        </row>
        <row r="257">
          <cell r="F257" t="str">
            <v>FA-MEK-368</v>
          </cell>
          <cell r="G257" t="str">
            <v xml:space="preserve"> ø 75-63 PVC Redüksiyon Total</v>
          </cell>
          <cell r="H257" t="str">
            <v>Ad.</v>
          </cell>
          <cell r="I257">
            <v>120</v>
          </cell>
        </row>
        <row r="258">
          <cell r="B258">
            <v>3010</v>
          </cell>
          <cell r="C258" t="str">
            <v>2.8.2.</v>
          </cell>
          <cell r="D258" t="str">
            <v>hvz</v>
          </cell>
          <cell r="E258">
            <v>352</v>
          </cell>
          <cell r="F258" t="str">
            <v>FA-MEK-369</v>
          </cell>
          <cell r="G258" t="str">
            <v xml:space="preserve"> ø 63-50 PVC Redüksiyon</v>
          </cell>
          <cell r="H258" t="str">
            <v>Ad.</v>
          </cell>
          <cell r="I258">
            <v>2</v>
          </cell>
        </row>
        <row r="259">
          <cell r="B259">
            <v>2246</v>
          </cell>
          <cell r="C259" t="str">
            <v>2.6.2.E</v>
          </cell>
          <cell r="D259" t="str">
            <v>hvz</v>
          </cell>
          <cell r="E259">
            <v>813</v>
          </cell>
          <cell r="F259" t="str">
            <v>FA-MEK-369</v>
          </cell>
          <cell r="G259" t="str">
            <v>ø 63-50 PVC Redüksiyon</v>
          </cell>
          <cell r="H259" t="str">
            <v>Ad.</v>
          </cell>
          <cell r="I259">
            <v>4</v>
          </cell>
        </row>
        <row r="260">
          <cell r="F260" t="str">
            <v>FA-MEK-369</v>
          </cell>
          <cell r="G260" t="str">
            <v xml:space="preserve"> ø 63-50 PVC Redüksiyon Total</v>
          </cell>
          <cell r="H260" t="str">
            <v>Ad.</v>
          </cell>
          <cell r="I260">
            <v>6</v>
          </cell>
        </row>
        <row r="261">
          <cell r="B261">
            <v>2248</v>
          </cell>
          <cell r="C261" t="str">
            <v>2.6.2.E</v>
          </cell>
          <cell r="D261" t="str">
            <v>hvz</v>
          </cell>
          <cell r="E261">
            <v>814</v>
          </cell>
          <cell r="F261" t="str">
            <v>FA-MEK-370</v>
          </cell>
          <cell r="G261" t="str">
            <v>PVC Flanş-Kole ø 125 8 Civatalı Konfeksiyon</v>
          </cell>
          <cell r="H261" t="str">
            <v>Tak.</v>
          </cell>
          <cell r="I261">
            <v>60</v>
          </cell>
        </row>
        <row r="262">
          <cell r="B262">
            <v>3012</v>
          </cell>
          <cell r="C262" t="str">
            <v>2.8.2.</v>
          </cell>
          <cell r="D262" t="str">
            <v>hvz</v>
          </cell>
          <cell r="E262">
            <v>353</v>
          </cell>
          <cell r="F262" t="str">
            <v>FA-MEK-370</v>
          </cell>
          <cell r="G262" t="str">
            <v>PVC Flanş-Kole ø 125 8 Civatalı Konfeksiyon</v>
          </cell>
          <cell r="H262" t="str">
            <v>Tak.</v>
          </cell>
          <cell r="I262">
            <v>30</v>
          </cell>
        </row>
        <row r="263">
          <cell r="B263">
            <v>2249</v>
          </cell>
          <cell r="C263" t="str">
            <v>2.6.2.E</v>
          </cell>
          <cell r="D263" t="str">
            <v>hvz</v>
          </cell>
          <cell r="E263">
            <v>815</v>
          </cell>
          <cell r="F263" t="str">
            <v>FA-MEK-371</v>
          </cell>
          <cell r="G263" t="str">
            <v>PVC Flanş-Kole ø 125 8 Civatalı Konfeksiyon</v>
          </cell>
          <cell r="H263" t="str">
            <v>Tak.</v>
          </cell>
          <cell r="I263">
            <v>16</v>
          </cell>
        </row>
        <row r="264">
          <cell r="B264">
            <v>3013</v>
          </cell>
          <cell r="C264" t="str">
            <v>2.8.2.</v>
          </cell>
          <cell r="D264" t="str">
            <v>hvz</v>
          </cell>
          <cell r="E264">
            <v>354</v>
          </cell>
          <cell r="F264" t="str">
            <v>FA-MEK-371</v>
          </cell>
          <cell r="G264" t="str">
            <v>PVC Flanş-Kole ø 125 8 Civatalı Konfeksiyon</v>
          </cell>
          <cell r="H264" t="str">
            <v>Tak.</v>
          </cell>
          <cell r="I264">
            <v>8</v>
          </cell>
        </row>
        <row r="265">
          <cell r="B265">
            <v>2250</v>
          </cell>
          <cell r="C265" t="str">
            <v>2.6.2.E</v>
          </cell>
          <cell r="D265" t="str">
            <v>hvz</v>
          </cell>
          <cell r="E265">
            <v>816</v>
          </cell>
          <cell r="F265" t="str">
            <v>FA-MEK-372</v>
          </cell>
          <cell r="G265" t="str">
            <v>PVC Flanş-Kole ø 125 8 Civatalı Konfeksiyon</v>
          </cell>
          <cell r="H265" t="str">
            <v>Tak.</v>
          </cell>
          <cell r="I265">
            <v>8</v>
          </cell>
        </row>
        <row r="266">
          <cell r="B266">
            <v>3014</v>
          </cell>
          <cell r="C266" t="str">
            <v>2.8.2.</v>
          </cell>
          <cell r="D266" t="str">
            <v>hvz</v>
          </cell>
          <cell r="E266">
            <v>355</v>
          </cell>
          <cell r="F266" t="str">
            <v>FA-MEK-372</v>
          </cell>
          <cell r="G266" t="str">
            <v>PVC Flanş-Kole ø 125 8 Civatalı Konfeksiyon</v>
          </cell>
          <cell r="H266" t="str">
            <v>Tak.</v>
          </cell>
          <cell r="I266">
            <v>4</v>
          </cell>
        </row>
        <row r="267">
          <cell r="B267">
            <v>2251</v>
          </cell>
          <cell r="C267" t="str">
            <v>2.6.2.E</v>
          </cell>
          <cell r="D267" t="str">
            <v>hvz</v>
          </cell>
          <cell r="E267">
            <v>817</v>
          </cell>
          <cell r="F267" t="str">
            <v>FA-MEK-373</v>
          </cell>
          <cell r="G267" t="str">
            <v>PVC Flanş-Kole ø 125 8 Civatalı Konfeksiyon</v>
          </cell>
          <cell r="H267" t="str">
            <v>Tak.</v>
          </cell>
          <cell r="I267">
            <v>20</v>
          </cell>
        </row>
        <row r="268">
          <cell r="B268">
            <v>3015</v>
          </cell>
          <cell r="C268" t="str">
            <v>2.8.2.</v>
          </cell>
          <cell r="D268" t="str">
            <v>hvz</v>
          </cell>
          <cell r="E268">
            <v>356</v>
          </cell>
          <cell r="F268" t="str">
            <v>FA-MEK-373</v>
          </cell>
          <cell r="G268" t="str">
            <v>PVC Flanş-Kole ø 125 8 Civatalı Konfeksiyon</v>
          </cell>
          <cell r="H268" t="str">
            <v>Tak.</v>
          </cell>
          <cell r="I268">
            <v>10</v>
          </cell>
        </row>
        <row r="269">
          <cell r="B269">
            <v>2252</v>
          </cell>
          <cell r="C269" t="str">
            <v>2.6.2.E</v>
          </cell>
          <cell r="D269" t="str">
            <v>hvz</v>
          </cell>
          <cell r="E269">
            <v>818</v>
          </cell>
          <cell r="F269" t="str">
            <v>FA-MEK-374</v>
          </cell>
          <cell r="G269" t="str">
            <v>PVC Flanş-Kole ø 125 8 Civatalı Konfeksiyon</v>
          </cell>
          <cell r="H269" t="str">
            <v>Tak.</v>
          </cell>
          <cell r="I269">
            <v>6</v>
          </cell>
        </row>
        <row r="270">
          <cell r="B270">
            <v>3016</v>
          </cell>
          <cell r="C270" t="str">
            <v>2.8.2.</v>
          </cell>
          <cell r="D270" t="str">
            <v>hvz</v>
          </cell>
          <cell r="E270">
            <v>357</v>
          </cell>
          <cell r="F270" t="str">
            <v>FA-MEK-374</v>
          </cell>
          <cell r="G270" t="str">
            <v>PVC Flanş-Kole ø 125 8 Civatalı Konfeksiyon</v>
          </cell>
          <cell r="H270" t="str">
            <v>Tak.</v>
          </cell>
          <cell r="I270">
            <v>3</v>
          </cell>
        </row>
        <row r="271">
          <cell r="F271" t="str">
            <v>FA-MEK-374</v>
          </cell>
          <cell r="G271" t="str">
            <v>PVC Flanş-Kole ø 125 8 Civatalı Konfeksiyon Total</v>
          </cell>
          <cell r="H271" t="str">
            <v>Tak.</v>
          </cell>
          <cell r="I271">
            <v>165</v>
          </cell>
        </row>
        <row r="272">
          <cell r="B272">
            <v>2254</v>
          </cell>
          <cell r="C272" t="str">
            <v>2.6.2.E</v>
          </cell>
          <cell r="D272" t="str">
            <v>hvz</v>
          </cell>
          <cell r="E272">
            <v>819</v>
          </cell>
          <cell r="F272" t="str">
            <v>FA-MEK-375</v>
          </cell>
          <cell r="G272" t="str">
            <v xml:space="preserve">PVC ø 20 Küresel Vana </v>
          </cell>
          <cell r="H272" t="str">
            <v>Ad.</v>
          </cell>
          <cell r="I272">
            <v>10</v>
          </cell>
        </row>
        <row r="273">
          <cell r="B273">
            <v>3018</v>
          </cell>
          <cell r="C273" t="str">
            <v>2.8.2.</v>
          </cell>
          <cell r="D273" t="str">
            <v>hvz</v>
          </cell>
          <cell r="E273">
            <v>358</v>
          </cell>
          <cell r="F273" t="str">
            <v>FA-MEK-375</v>
          </cell>
          <cell r="G273" t="str">
            <v xml:space="preserve">PVC ø 20 Küresel Vana </v>
          </cell>
          <cell r="H273" t="str">
            <v>Ad.</v>
          </cell>
          <cell r="I273">
            <v>5</v>
          </cell>
        </row>
        <row r="274">
          <cell r="F274" t="str">
            <v>FA-MEK-375</v>
          </cell>
          <cell r="G274" t="str">
            <v>PVC ø 20 Küresel Vana  Total</v>
          </cell>
          <cell r="H274" t="str">
            <v>Ad.</v>
          </cell>
          <cell r="I274">
            <v>15</v>
          </cell>
        </row>
        <row r="275">
          <cell r="B275">
            <v>2255</v>
          </cell>
          <cell r="C275" t="str">
            <v>2.6.2.E</v>
          </cell>
          <cell r="D275" t="str">
            <v>hvz</v>
          </cell>
          <cell r="E275">
            <v>820</v>
          </cell>
          <cell r="F275" t="str">
            <v>FA-MEK-376</v>
          </cell>
          <cell r="G275" t="str">
            <v xml:space="preserve">PVC ø 25 Küresel Vana </v>
          </cell>
          <cell r="H275" t="str">
            <v>Ad.</v>
          </cell>
          <cell r="I275">
            <v>6</v>
          </cell>
        </row>
        <row r="276">
          <cell r="B276">
            <v>3019</v>
          </cell>
          <cell r="C276" t="str">
            <v>2.8.2.</v>
          </cell>
          <cell r="D276" t="str">
            <v>hvz</v>
          </cell>
          <cell r="E276">
            <v>359</v>
          </cell>
          <cell r="F276" t="str">
            <v>FA-MEK-376</v>
          </cell>
          <cell r="G276" t="str">
            <v xml:space="preserve">PVC ø 25 Küresel Vana </v>
          </cell>
          <cell r="H276" t="str">
            <v>Ad.</v>
          </cell>
          <cell r="I276">
            <v>3</v>
          </cell>
        </row>
        <row r="277">
          <cell r="F277" t="str">
            <v>FA-MEK-376</v>
          </cell>
          <cell r="G277" t="str">
            <v>PVC ø 25 Küresel Vana  Total</v>
          </cell>
          <cell r="H277" t="str">
            <v>Ad.</v>
          </cell>
          <cell r="I277">
            <v>9</v>
          </cell>
        </row>
        <row r="278">
          <cell r="B278">
            <v>2256</v>
          </cell>
          <cell r="C278" t="str">
            <v>2.6.2.E</v>
          </cell>
          <cell r="D278" t="str">
            <v>hvz</v>
          </cell>
          <cell r="E278">
            <v>821</v>
          </cell>
          <cell r="F278" t="str">
            <v>FA-MEK-377</v>
          </cell>
          <cell r="G278" t="str">
            <v xml:space="preserve">PVC ø 32 Küresel Vana </v>
          </cell>
          <cell r="H278" t="str">
            <v>Ad.</v>
          </cell>
          <cell r="I278">
            <v>6</v>
          </cell>
        </row>
        <row r="279">
          <cell r="B279">
            <v>3020</v>
          </cell>
          <cell r="C279" t="str">
            <v>2.8.2.</v>
          </cell>
          <cell r="D279" t="str">
            <v>hvz</v>
          </cell>
          <cell r="E279">
            <v>360</v>
          </cell>
          <cell r="F279" t="str">
            <v>FA-MEK-377</v>
          </cell>
          <cell r="G279" t="str">
            <v xml:space="preserve">PVC ø 32 Küresel Vana </v>
          </cell>
          <cell r="H279" t="str">
            <v>Ad.</v>
          </cell>
          <cell r="I279">
            <v>3</v>
          </cell>
        </row>
        <row r="280">
          <cell r="F280" t="str">
            <v>FA-MEK-377</v>
          </cell>
          <cell r="G280" t="str">
            <v>PVC ø 32 Küresel Vana  Total</v>
          </cell>
          <cell r="H280" t="str">
            <v>Ad.</v>
          </cell>
          <cell r="I280">
            <v>9</v>
          </cell>
        </row>
        <row r="281">
          <cell r="B281">
            <v>2257</v>
          </cell>
          <cell r="C281" t="str">
            <v>2.6.2.E</v>
          </cell>
          <cell r="D281" t="str">
            <v>hvz</v>
          </cell>
          <cell r="E281">
            <v>822</v>
          </cell>
          <cell r="F281" t="str">
            <v>FA-MEK-378</v>
          </cell>
          <cell r="G281" t="str">
            <v xml:space="preserve">PVC ø 50 Küresel Vana </v>
          </cell>
          <cell r="H281" t="str">
            <v>Ad.</v>
          </cell>
          <cell r="I281">
            <v>2</v>
          </cell>
        </row>
        <row r="282">
          <cell r="B282">
            <v>3021</v>
          </cell>
          <cell r="C282" t="str">
            <v>2.8.2.</v>
          </cell>
          <cell r="D282" t="str">
            <v>hvz</v>
          </cell>
          <cell r="E282">
            <v>361</v>
          </cell>
          <cell r="F282" t="str">
            <v>FA-MEK-378</v>
          </cell>
          <cell r="G282" t="str">
            <v xml:space="preserve">PVC ø 50 Küresel Vana </v>
          </cell>
          <cell r="H282" t="str">
            <v>Ad.</v>
          </cell>
          <cell r="I282">
            <v>1</v>
          </cell>
        </row>
        <row r="283">
          <cell r="F283" t="str">
            <v>FA-MEK-378</v>
          </cell>
          <cell r="G283" t="str">
            <v>PVC ø 50 Küresel Vana  Total</v>
          </cell>
          <cell r="H283" t="str">
            <v>Ad.</v>
          </cell>
          <cell r="I283">
            <v>3</v>
          </cell>
        </row>
        <row r="284">
          <cell r="B284">
            <v>2258</v>
          </cell>
          <cell r="C284" t="str">
            <v>2.6.2.E</v>
          </cell>
          <cell r="D284" t="str">
            <v>hvz</v>
          </cell>
          <cell r="E284">
            <v>823</v>
          </cell>
          <cell r="F284" t="str">
            <v>FA-MEK-379</v>
          </cell>
          <cell r="G284" t="str">
            <v xml:space="preserve">PVC ø 63 Küresel Vana </v>
          </cell>
          <cell r="H284" t="str">
            <v>Ad.</v>
          </cell>
          <cell r="I284">
            <v>2</v>
          </cell>
        </row>
        <row r="285">
          <cell r="B285">
            <v>3022</v>
          </cell>
          <cell r="C285" t="str">
            <v>2.8.2.</v>
          </cell>
          <cell r="D285" t="str">
            <v>hvz</v>
          </cell>
          <cell r="E285">
            <v>362</v>
          </cell>
          <cell r="F285" t="str">
            <v>FA-MEK-379</v>
          </cell>
          <cell r="G285" t="str">
            <v xml:space="preserve">PVC ø 63 Küresel Vana </v>
          </cell>
          <cell r="H285" t="str">
            <v>Ad.</v>
          </cell>
          <cell r="I285">
            <v>1</v>
          </cell>
        </row>
        <row r="286">
          <cell r="F286" t="str">
            <v>FA-MEK-379</v>
          </cell>
          <cell r="G286" t="str">
            <v>PVC ø 63 Küresel Vana  Total</v>
          </cell>
          <cell r="H286" t="str">
            <v>Ad.</v>
          </cell>
          <cell r="I286">
            <v>3</v>
          </cell>
        </row>
        <row r="287">
          <cell r="B287">
            <v>2259</v>
          </cell>
          <cell r="C287" t="str">
            <v>2.6.2.E</v>
          </cell>
          <cell r="D287" t="str">
            <v>hvz</v>
          </cell>
          <cell r="E287">
            <v>824</v>
          </cell>
          <cell r="F287" t="str">
            <v>FA-MEK-380</v>
          </cell>
          <cell r="G287" t="str">
            <v xml:space="preserve">PVC ø 75Küresel Vana </v>
          </cell>
          <cell r="H287" t="str">
            <v>Ad.</v>
          </cell>
          <cell r="I287">
            <v>20</v>
          </cell>
        </row>
        <row r="288">
          <cell r="B288">
            <v>3023</v>
          </cell>
          <cell r="C288" t="str">
            <v>2.8.2.</v>
          </cell>
          <cell r="D288" t="str">
            <v>hvz</v>
          </cell>
          <cell r="E288">
            <v>363</v>
          </cell>
          <cell r="F288" t="str">
            <v>FA-MEK-380</v>
          </cell>
          <cell r="G288" t="str">
            <v xml:space="preserve">PVC ø 75Küresel Vana </v>
          </cell>
          <cell r="H288" t="str">
            <v>Ad.</v>
          </cell>
          <cell r="I288">
            <v>10</v>
          </cell>
        </row>
        <row r="289">
          <cell r="F289" t="str">
            <v>FA-MEK-380</v>
          </cell>
          <cell r="G289" t="str">
            <v>PVC ø 75Küresel Vana  Total</v>
          </cell>
          <cell r="H289" t="str">
            <v>Ad.</v>
          </cell>
          <cell r="I289">
            <v>30</v>
          </cell>
        </row>
        <row r="290">
          <cell r="B290">
            <v>2260</v>
          </cell>
          <cell r="C290" t="str">
            <v>2.6.2.E</v>
          </cell>
          <cell r="D290" t="str">
            <v>hvz</v>
          </cell>
          <cell r="E290">
            <v>825</v>
          </cell>
          <cell r="F290" t="str">
            <v>FA-MEK-381</v>
          </cell>
          <cell r="G290" t="str">
            <v xml:space="preserve">PVC ø 90 Küresel Vana </v>
          </cell>
          <cell r="H290" t="str">
            <v>Ad.</v>
          </cell>
          <cell r="I290">
            <v>40</v>
          </cell>
        </row>
        <row r="291">
          <cell r="B291">
            <v>3024</v>
          </cell>
          <cell r="C291" t="str">
            <v>2.8.2.</v>
          </cell>
          <cell r="D291" t="str">
            <v>hvz</v>
          </cell>
          <cell r="E291">
            <v>364</v>
          </cell>
          <cell r="F291" t="str">
            <v>FA-MEK-381</v>
          </cell>
          <cell r="G291" t="str">
            <v xml:space="preserve">PVC ø 90 Küresel Vana </v>
          </cell>
          <cell r="H291" t="str">
            <v>Ad.</v>
          </cell>
          <cell r="I291">
            <v>20</v>
          </cell>
        </row>
        <row r="292">
          <cell r="F292" t="str">
            <v>FA-MEK-381</v>
          </cell>
          <cell r="G292" t="str">
            <v>PVC ø 90 Küresel Vana  Total</v>
          </cell>
          <cell r="H292" t="str">
            <v>Ad.</v>
          </cell>
          <cell r="I292">
            <v>60</v>
          </cell>
        </row>
        <row r="293">
          <cell r="B293">
            <v>2261</v>
          </cell>
          <cell r="C293" t="str">
            <v>2.6.2.E</v>
          </cell>
          <cell r="D293" t="str">
            <v>hvz</v>
          </cell>
          <cell r="E293">
            <v>826</v>
          </cell>
          <cell r="F293" t="str">
            <v>FA-MEK-382</v>
          </cell>
          <cell r="G293" t="str">
            <v xml:space="preserve">PVC ø 125 Kelebek Vana </v>
          </cell>
          <cell r="H293" t="str">
            <v>Ad.</v>
          </cell>
          <cell r="I293">
            <v>30</v>
          </cell>
        </row>
        <row r="294">
          <cell r="B294">
            <v>3025</v>
          </cell>
          <cell r="C294" t="str">
            <v>2.8.2.</v>
          </cell>
          <cell r="D294" t="str">
            <v>hvz</v>
          </cell>
          <cell r="E294">
            <v>365</v>
          </cell>
          <cell r="F294" t="str">
            <v>FA-MEK-382</v>
          </cell>
          <cell r="G294" t="str">
            <v xml:space="preserve">PVC ø 125 Kelebek Vana </v>
          </cell>
          <cell r="H294" t="str">
            <v>Ad.</v>
          </cell>
          <cell r="I294">
            <v>15</v>
          </cell>
        </row>
        <row r="295">
          <cell r="F295" t="str">
            <v>FA-MEK-382</v>
          </cell>
          <cell r="G295" t="str">
            <v>PVC ø 125 Kelebek Vana  Total</v>
          </cell>
          <cell r="H295" t="str">
            <v>Ad.</v>
          </cell>
          <cell r="I295">
            <v>45</v>
          </cell>
        </row>
        <row r="296">
          <cell r="B296">
            <v>2262</v>
          </cell>
          <cell r="C296" t="str">
            <v>2.6.2.E</v>
          </cell>
          <cell r="D296" t="str">
            <v>hvz</v>
          </cell>
          <cell r="E296">
            <v>827</v>
          </cell>
          <cell r="F296" t="str">
            <v>FA-MEK-383</v>
          </cell>
          <cell r="G296" t="str">
            <v>PVC Kelebek Vana ø 140 Flanş-Kole ve civataları ile beraber.</v>
          </cell>
          <cell r="H296" t="str">
            <v>Ad.</v>
          </cell>
          <cell r="I296">
            <v>8</v>
          </cell>
        </row>
        <row r="297">
          <cell r="B297">
            <v>3026</v>
          </cell>
          <cell r="C297" t="str">
            <v>2.8.2.</v>
          </cell>
          <cell r="D297" t="str">
            <v>hvz</v>
          </cell>
          <cell r="E297">
            <v>366</v>
          </cell>
          <cell r="F297" t="str">
            <v>FA-MEK-383</v>
          </cell>
          <cell r="G297" t="str">
            <v>PVC Kelebek Vana ø 140 Flanş-Kole ve civataları ile beraber.</v>
          </cell>
          <cell r="H297" t="str">
            <v>Ad.</v>
          </cell>
          <cell r="I297">
            <v>4</v>
          </cell>
        </row>
        <row r="298">
          <cell r="F298" t="str">
            <v>FA-MEK-383</v>
          </cell>
          <cell r="G298" t="str">
            <v>PVC Kelebek Vana ø 140 Flanş-Kole ve civataları ile beraber. Total</v>
          </cell>
          <cell r="H298" t="str">
            <v>Ad.</v>
          </cell>
          <cell r="I298">
            <v>12</v>
          </cell>
        </row>
        <row r="299">
          <cell r="B299">
            <v>2263</v>
          </cell>
          <cell r="C299" t="str">
            <v>2.6.2.E</v>
          </cell>
          <cell r="D299" t="str">
            <v>hvz</v>
          </cell>
          <cell r="E299">
            <v>828</v>
          </cell>
          <cell r="F299" t="str">
            <v>FA-MEK-384</v>
          </cell>
          <cell r="G299" t="str">
            <v>PVC Kelebek Vana ø 160 Flanş-Kole ve civataları ile beraber.</v>
          </cell>
          <cell r="H299" t="str">
            <v>Ad.</v>
          </cell>
          <cell r="I299">
            <v>4</v>
          </cell>
        </row>
        <row r="300">
          <cell r="B300">
            <v>3027</v>
          </cell>
          <cell r="C300" t="str">
            <v>2.8.2.</v>
          </cell>
          <cell r="D300" t="str">
            <v>hvz</v>
          </cell>
          <cell r="E300">
            <v>367</v>
          </cell>
          <cell r="F300" t="str">
            <v>FA-MEK-384</v>
          </cell>
          <cell r="G300" t="str">
            <v>PVC Kelebek Vana ø 160 Flanş-Kole ve civataları ile beraber.</v>
          </cell>
          <cell r="H300" t="str">
            <v>Ad.</v>
          </cell>
          <cell r="I300">
            <v>2</v>
          </cell>
        </row>
        <row r="301">
          <cell r="F301" t="str">
            <v>FA-MEK-384</v>
          </cell>
          <cell r="G301" t="str">
            <v>PVC Kelebek Vana ø 160 Flanş-Kole ve civataları ile beraber. Total</v>
          </cell>
          <cell r="H301" t="str">
            <v>Ad.</v>
          </cell>
          <cell r="I301">
            <v>6</v>
          </cell>
        </row>
        <row r="302">
          <cell r="B302">
            <v>2264</v>
          </cell>
          <cell r="C302" t="str">
            <v>2.6.2.E</v>
          </cell>
          <cell r="D302" t="str">
            <v>hvz</v>
          </cell>
          <cell r="E302">
            <v>829</v>
          </cell>
          <cell r="F302" t="str">
            <v>FA-MEK-385</v>
          </cell>
          <cell r="G302" t="str">
            <v>PVC Kelebek Vana ø 200 Flanş-Kole ve civataları ile beraber.</v>
          </cell>
          <cell r="H302" t="str">
            <v>Ad.</v>
          </cell>
          <cell r="I302">
            <v>4</v>
          </cell>
        </row>
        <row r="303">
          <cell r="B303">
            <v>3028</v>
          </cell>
          <cell r="C303" t="str">
            <v>2.8.2.</v>
          </cell>
          <cell r="D303" t="str">
            <v>hvz</v>
          </cell>
          <cell r="E303">
            <v>368</v>
          </cell>
          <cell r="F303" t="str">
            <v>FA-MEK-385</v>
          </cell>
          <cell r="G303" t="str">
            <v>PVC Kelebek Vana ø 200 Flanş-Kole ve civataları ile beraber.</v>
          </cell>
          <cell r="H303" t="str">
            <v>Ad.</v>
          </cell>
          <cell r="I303">
            <v>2</v>
          </cell>
        </row>
        <row r="304">
          <cell r="F304" t="str">
            <v>FA-MEK-385</v>
          </cell>
          <cell r="G304" t="str">
            <v>PVC Kelebek Vana ø 200 Flanş-Kole ve civataları ile beraber. Total</v>
          </cell>
          <cell r="H304" t="str">
            <v>Ad.</v>
          </cell>
          <cell r="I304">
            <v>6</v>
          </cell>
        </row>
        <row r="305">
          <cell r="B305">
            <v>2265</v>
          </cell>
          <cell r="C305" t="str">
            <v>2.6.2.E</v>
          </cell>
          <cell r="D305" t="str">
            <v>hvz</v>
          </cell>
          <cell r="E305">
            <v>830</v>
          </cell>
          <cell r="F305" t="str">
            <v>FA-MEK-386</v>
          </cell>
          <cell r="G305" t="str">
            <v>PVC Kelebek Vana ø 225 Flanş-Kole ve civataları ile beraber.</v>
          </cell>
          <cell r="H305" t="str">
            <v>Ad.</v>
          </cell>
          <cell r="I305">
            <v>2</v>
          </cell>
        </row>
        <row r="306">
          <cell r="B306">
            <v>3029</v>
          </cell>
          <cell r="C306" t="str">
            <v>2.8.2.</v>
          </cell>
          <cell r="D306" t="str">
            <v>hvz</v>
          </cell>
          <cell r="E306">
            <v>369</v>
          </cell>
          <cell r="F306" t="str">
            <v>FA-MEK-386</v>
          </cell>
          <cell r="G306" t="str">
            <v>PVC Kelebek Vana ø 225 Flanş-Kole ve civataları ile beraber.</v>
          </cell>
          <cell r="H306" t="str">
            <v>Ad.</v>
          </cell>
          <cell r="I306">
            <v>1</v>
          </cell>
        </row>
        <row r="307">
          <cell r="F307" t="str">
            <v>FA-MEK-386</v>
          </cell>
          <cell r="G307" t="str">
            <v>PVC Kelebek Vana ø 225 Flanş-Kole ve civataları ile beraber. Total</v>
          </cell>
          <cell r="H307" t="str">
            <v>Ad.</v>
          </cell>
          <cell r="I307">
            <v>3</v>
          </cell>
        </row>
        <row r="308">
          <cell r="B308">
            <v>2266</v>
          </cell>
          <cell r="C308" t="str">
            <v>2.6.2.E</v>
          </cell>
          <cell r="D308" t="str">
            <v>hvz</v>
          </cell>
          <cell r="E308">
            <v>831</v>
          </cell>
          <cell r="F308" t="str">
            <v>FA-MEK-387</v>
          </cell>
          <cell r="G308" t="str">
            <v>PVC Çalpara Çekvalf ø 75 Bronz Gövde Flanşlı</v>
          </cell>
          <cell r="H308" t="str">
            <v>Ad.</v>
          </cell>
          <cell r="I308">
            <v>10</v>
          </cell>
        </row>
        <row r="309">
          <cell r="B309">
            <v>3030</v>
          </cell>
          <cell r="C309" t="str">
            <v>2.8.2.</v>
          </cell>
          <cell r="D309" t="str">
            <v>hvz</v>
          </cell>
          <cell r="E309">
            <v>370</v>
          </cell>
          <cell r="F309" t="str">
            <v>FA-MEK-387</v>
          </cell>
          <cell r="G309" t="str">
            <v>PVC Çalpara Çekvalf ø 75 Bronz Gövde Flanşlı</v>
          </cell>
          <cell r="H309" t="str">
            <v>Ad.</v>
          </cell>
          <cell r="I309">
            <v>5</v>
          </cell>
        </row>
        <row r="310">
          <cell r="F310" t="str">
            <v>FA-MEK-387</v>
          </cell>
          <cell r="G310" t="str">
            <v>PVC Çalpara Çekvalf ø 75 Bronz Gövde Flanşlı Total</v>
          </cell>
          <cell r="H310" t="str">
            <v>Ad.</v>
          </cell>
          <cell r="I310">
            <v>15</v>
          </cell>
        </row>
        <row r="311">
          <cell r="B311">
            <v>2267</v>
          </cell>
          <cell r="C311" t="str">
            <v>2.6.2.E</v>
          </cell>
          <cell r="D311" t="str">
            <v>hvz</v>
          </cell>
          <cell r="E311">
            <v>832</v>
          </cell>
          <cell r="F311" t="str">
            <v>FA-MEK-388</v>
          </cell>
          <cell r="G311" t="str">
            <v>PVC Çalpara Çekvalf ø 200 Bronz Gövde Flanşlı</v>
          </cell>
          <cell r="H311" t="str">
            <v>Ad.</v>
          </cell>
          <cell r="I311">
            <v>4</v>
          </cell>
        </row>
        <row r="312">
          <cell r="B312">
            <v>3031</v>
          </cell>
          <cell r="C312" t="str">
            <v>2.8.2.</v>
          </cell>
          <cell r="D312" t="str">
            <v>hvz</v>
          </cell>
          <cell r="E312">
            <v>371</v>
          </cell>
          <cell r="F312" t="str">
            <v>FA-MEK-388</v>
          </cell>
          <cell r="G312" t="str">
            <v>PVC Çalpara Çekvalf ø 200 Bronz Gövde Flanşlı</v>
          </cell>
          <cell r="H312" t="str">
            <v>Ad.</v>
          </cell>
          <cell r="I312">
            <v>2</v>
          </cell>
        </row>
        <row r="313">
          <cell r="F313" t="str">
            <v>FA-MEK-388</v>
          </cell>
          <cell r="G313" t="str">
            <v>PVC Çalpara Çekvalf ø 200 Bronz Gövde Flanşlı Total</v>
          </cell>
          <cell r="H313" t="str">
            <v>Ad.</v>
          </cell>
          <cell r="I313">
            <v>6</v>
          </cell>
        </row>
        <row r="314">
          <cell r="B314">
            <v>2269</v>
          </cell>
          <cell r="C314" t="str">
            <v>2.6.2.E</v>
          </cell>
          <cell r="D314" t="str">
            <v>hvz</v>
          </cell>
          <cell r="E314">
            <v>833</v>
          </cell>
          <cell r="F314" t="str">
            <v>FA-MEK-389</v>
          </cell>
          <cell r="G314" t="str">
            <v>ø 50 Galvanizli Askılıklar</v>
          </cell>
          <cell r="H314" t="str">
            <v>Kg</v>
          </cell>
          <cell r="I314">
            <v>3600</v>
          </cell>
        </row>
        <row r="315">
          <cell r="B315">
            <v>3033</v>
          </cell>
          <cell r="C315" t="str">
            <v>2.8.2.</v>
          </cell>
          <cell r="D315" t="str">
            <v>hvz</v>
          </cell>
          <cell r="E315">
            <v>372</v>
          </cell>
          <cell r="F315" t="str">
            <v>FA-MEK-389</v>
          </cell>
          <cell r="G315" t="str">
            <v>ø 50 Galvanizli Askılıklar</v>
          </cell>
          <cell r="H315" t="str">
            <v>Kg</v>
          </cell>
          <cell r="I315">
            <v>1800</v>
          </cell>
        </row>
        <row r="316">
          <cell r="F316" t="str">
            <v>FA-MEK-389</v>
          </cell>
          <cell r="G316" t="str">
            <v>ø 50 Galvanizli Askılıklar Total</v>
          </cell>
          <cell r="H316" t="str">
            <v>Kg</v>
          </cell>
          <cell r="I316">
            <v>5400</v>
          </cell>
        </row>
        <row r="317">
          <cell r="B317">
            <v>2270</v>
          </cell>
          <cell r="C317" t="str">
            <v>2.6.2.E</v>
          </cell>
          <cell r="D317" t="str">
            <v>hvz</v>
          </cell>
          <cell r="E317">
            <v>834</v>
          </cell>
          <cell r="F317" t="str">
            <v>FA-MEK-390</v>
          </cell>
          <cell r="G317" t="str">
            <v>ø 20 Galvanizli Kelepçe</v>
          </cell>
          <cell r="H317" t="str">
            <v>Adet</v>
          </cell>
          <cell r="I317">
            <v>40</v>
          </cell>
        </row>
        <row r="318">
          <cell r="B318">
            <v>3034</v>
          </cell>
          <cell r="C318" t="str">
            <v>2.8.2.</v>
          </cell>
          <cell r="D318" t="str">
            <v>hvz</v>
          </cell>
          <cell r="E318">
            <v>373</v>
          </cell>
          <cell r="F318" t="str">
            <v>FA-MEK-390</v>
          </cell>
          <cell r="G318" t="str">
            <v>ø 20 Galvanizli Kelepçe</v>
          </cell>
          <cell r="H318" t="str">
            <v>Adet</v>
          </cell>
          <cell r="I318">
            <v>20</v>
          </cell>
        </row>
        <row r="319">
          <cell r="F319" t="str">
            <v>FA-MEK-390</v>
          </cell>
          <cell r="G319" t="str">
            <v>ø 20 Galvanizli Kelepçe Total</v>
          </cell>
          <cell r="H319" t="str">
            <v>Adet</v>
          </cell>
          <cell r="I319">
            <v>60</v>
          </cell>
        </row>
        <row r="320">
          <cell r="B320">
            <v>2271</v>
          </cell>
          <cell r="C320" t="str">
            <v>2.6.2.E</v>
          </cell>
          <cell r="D320" t="str">
            <v>hvz</v>
          </cell>
          <cell r="E320">
            <v>835</v>
          </cell>
          <cell r="F320" t="str">
            <v>FA-MEK-391</v>
          </cell>
          <cell r="G320" t="str">
            <v>ø 50 Galvanizli Kelepçe</v>
          </cell>
          <cell r="H320" t="str">
            <v>Adet</v>
          </cell>
          <cell r="I320">
            <v>32</v>
          </cell>
        </row>
        <row r="321">
          <cell r="B321">
            <v>3035</v>
          </cell>
          <cell r="C321" t="str">
            <v>2.8.2.</v>
          </cell>
          <cell r="D321" t="str">
            <v>hvz</v>
          </cell>
          <cell r="E321">
            <v>374</v>
          </cell>
          <cell r="F321" t="str">
            <v>FA-MEK-391</v>
          </cell>
          <cell r="G321" t="str">
            <v>ø 50 Galvanizli Kelepçe</v>
          </cell>
          <cell r="H321" t="str">
            <v>Adet</v>
          </cell>
          <cell r="I321">
            <v>16</v>
          </cell>
        </row>
        <row r="322">
          <cell r="F322" t="str">
            <v>FA-MEK-391</v>
          </cell>
          <cell r="G322" t="str">
            <v>ø 50 Galvanizli Kelepçe Total</v>
          </cell>
          <cell r="H322" t="str">
            <v>Adet</v>
          </cell>
          <cell r="I322">
            <v>48</v>
          </cell>
        </row>
        <row r="323">
          <cell r="B323">
            <v>2272</v>
          </cell>
          <cell r="C323" t="str">
            <v>2.6.2.E</v>
          </cell>
          <cell r="D323" t="str">
            <v>hvz</v>
          </cell>
          <cell r="E323">
            <v>836</v>
          </cell>
          <cell r="F323" t="str">
            <v>FA-MEK-392</v>
          </cell>
          <cell r="G323" t="str">
            <v>ø 63 Galvanizli Kelepçe</v>
          </cell>
          <cell r="H323" t="str">
            <v>Adet</v>
          </cell>
          <cell r="I323">
            <v>330</v>
          </cell>
        </row>
        <row r="324">
          <cell r="B324">
            <v>3036</v>
          </cell>
          <cell r="C324" t="str">
            <v>2.8.2.</v>
          </cell>
          <cell r="D324" t="str">
            <v>hvz</v>
          </cell>
          <cell r="E324">
            <v>375</v>
          </cell>
          <cell r="F324" t="str">
            <v>FA-MEK-392</v>
          </cell>
          <cell r="G324" t="str">
            <v>ø 63 Galvanizli Kelepçe</v>
          </cell>
          <cell r="H324" t="str">
            <v>Adet</v>
          </cell>
          <cell r="I324">
            <v>165</v>
          </cell>
        </row>
        <row r="325">
          <cell r="F325" t="str">
            <v>FA-MEK-392</v>
          </cell>
          <cell r="G325" t="str">
            <v>ø 63 Galvanizli Kelepçe Total</v>
          </cell>
          <cell r="H325" t="str">
            <v>Adet</v>
          </cell>
          <cell r="I325">
            <v>495</v>
          </cell>
        </row>
        <row r="326">
          <cell r="B326">
            <v>2273</v>
          </cell>
          <cell r="C326" t="str">
            <v>2.6.2.E</v>
          </cell>
          <cell r="D326" t="str">
            <v>hvz</v>
          </cell>
          <cell r="E326">
            <v>837</v>
          </cell>
          <cell r="F326" t="str">
            <v>FA-MEK-393</v>
          </cell>
          <cell r="G326" t="str">
            <v>ø 75 Galvanizli Kelepçe</v>
          </cell>
          <cell r="H326" t="str">
            <v>Adet</v>
          </cell>
          <cell r="I326">
            <v>120</v>
          </cell>
        </row>
        <row r="327">
          <cell r="B327">
            <v>3037</v>
          </cell>
          <cell r="C327" t="str">
            <v>2.8.2.</v>
          </cell>
          <cell r="D327" t="str">
            <v>hvz</v>
          </cell>
          <cell r="E327">
            <v>376</v>
          </cell>
          <cell r="F327" t="str">
            <v>FA-MEK-393</v>
          </cell>
          <cell r="G327" t="str">
            <v>ø 75 Galvanizli Kelepçe</v>
          </cell>
          <cell r="H327" t="str">
            <v>Adet</v>
          </cell>
          <cell r="I327">
            <v>60</v>
          </cell>
        </row>
        <row r="328">
          <cell r="F328" t="str">
            <v>FA-MEK-393</v>
          </cell>
          <cell r="G328" t="str">
            <v>ø 75 Galvanizli Kelepçe Total</v>
          </cell>
          <cell r="H328" t="str">
            <v>Adet</v>
          </cell>
          <cell r="I328">
            <v>180</v>
          </cell>
        </row>
        <row r="329">
          <cell r="B329">
            <v>2274</v>
          </cell>
          <cell r="C329" t="str">
            <v>2.6.2.E</v>
          </cell>
          <cell r="D329" t="str">
            <v>hvz</v>
          </cell>
          <cell r="E329">
            <v>838</v>
          </cell>
          <cell r="F329" t="str">
            <v>FA-MEK-394</v>
          </cell>
          <cell r="G329" t="str">
            <v>ø 90 Galvanizli Kelepçe</v>
          </cell>
          <cell r="H329" t="str">
            <v>Adet</v>
          </cell>
          <cell r="I329">
            <v>140</v>
          </cell>
        </row>
        <row r="330">
          <cell r="B330">
            <v>3038</v>
          </cell>
          <cell r="C330" t="str">
            <v>2.8.2.</v>
          </cell>
          <cell r="D330" t="str">
            <v>hvz</v>
          </cell>
          <cell r="E330">
            <v>377</v>
          </cell>
          <cell r="F330" t="str">
            <v>FA-MEK-394</v>
          </cell>
          <cell r="G330" t="str">
            <v>ø 90 Galvanizli Kelepçe</v>
          </cell>
          <cell r="H330" t="str">
            <v>Adet</v>
          </cell>
          <cell r="I330">
            <v>70</v>
          </cell>
        </row>
        <row r="331">
          <cell r="F331" t="str">
            <v>FA-MEK-394</v>
          </cell>
          <cell r="G331" t="str">
            <v>ø 90 Galvanizli Kelepçe Total</v>
          </cell>
          <cell r="H331" t="str">
            <v>Adet</v>
          </cell>
          <cell r="I331">
            <v>210</v>
          </cell>
        </row>
        <row r="332">
          <cell r="B332">
            <v>2275</v>
          </cell>
          <cell r="C332" t="str">
            <v>2.6.2.E</v>
          </cell>
          <cell r="D332" t="str">
            <v>hvz</v>
          </cell>
          <cell r="E332">
            <v>839</v>
          </cell>
          <cell r="F332" t="str">
            <v>FA-MEK-395</v>
          </cell>
          <cell r="G332" t="str">
            <v>ø 110 Galvanizli Kelepçe</v>
          </cell>
          <cell r="H332" t="str">
            <v>Adet</v>
          </cell>
          <cell r="I332">
            <v>80</v>
          </cell>
        </row>
        <row r="333">
          <cell r="B333">
            <v>3039</v>
          </cell>
          <cell r="C333" t="str">
            <v>2.8.2.</v>
          </cell>
          <cell r="D333" t="str">
            <v>hvz</v>
          </cell>
          <cell r="E333">
            <v>378</v>
          </cell>
          <cell r="F333" t="str">
            <v>FA-MEK-395</v>
          </cell>
          <cell r="G333" t="str">
            <v>ø 110 Galvanizli Kelepçe</v>
          </cell>
          <cell r="H333" t="str">
            <v>Adet</v>
          </cell>
          <cell r="I333">
            <v>40</v>
          </cell>
        </row>
        <row r="334">
          <cell r="F334" t="str">
            <v>FA-MEK-395</v>
          </cell>
          <cell r="G334" t="str">
            <v>ø 110 Galvanizli Kelepçe Total</v>
          </cell>
          <cell r="H334" t="str">
            <v>Adet</v>
          </cell>
          <cell r="I334">
            <v>120</v>
          </cell>
        </row>
        <row r="335">
          <cell r="B335">
            <v>2276</v>
          </cell>
          <cell r="C335" t="str">
            <v>2.6.2.E</v>
          </cell>
          <cell r="D335" t="str">
            <v>hvz</v>
          </cell>
          <cell r="E335">
            <v>840</v>
          </cell>
          <cell r="F335" t="str">
            <v>FA-MEK-396</v>
          </cell>
          <cell r="G335" t="str">
            <v>ø 125 Galvanizli Kelepçe</v>
          </cell>
          <cell r="H335" t="str">
            <v>Adet</v>
          </cell>
          <cell r="I335">
            <v>70</v>
          </cell>
        </row>
        <row r="336">
          <cell r="B336">
            <v>3040</v>
          </cell>
          <cell r="C336" t="str">
            <v>2.8.2.</v>
          </cell>
          <cell r="D336" t="str">
            <v>hvz</v>
          </cell>
          <cell r="E336">
            <v>379</v>
          </cell>
          <cell r="F336" t="str">
            <v>FA-MEK-396</v>
          </cell>
          <cell r="G336" t="str">
            <v>ø 125 Galvanizli Kelepçe</v>
          </cell>
          <cell r="H336" t="str">
            <v>Adet</v>
          </cell>
          <cell r="I336">
            <v>35</v>
          </cell>
        </row>
        <row r="337">
          <cell r="F337" t="str">
            <v>FA-MEK-396</v>
          </cell>
          <cell r="G337" t="str">
            <v>ø 125 Galvanizli Kelepçe Total</v>
          </cell>
          <cell r="H337" t="str">
            <v>Adet</v>
          </cell>
          <cell r="I337">
            <v>105</v>
          </cell>
        </row>
        <row r="338">
          <cell r="B338">
            <v>2277</v>
          </cell>
          <cell r="C338" t="str">
            <v>2.6.2.E</v>
          </cell>
          <cell r="D338" t="str">
            <v>hvz</v>
          </cell>
          <cell r="E338">
            <v>841</v>
          </cell>
          <cell r="F338" t="str">
            <v>FA-MEK-397</v>
          </cell>
          <cell r="G338" t="str">
            <v>ø 140 Galvanizli Kelepçe</v>
          </cell>
          <cell r="H338" t="str">
            <v>Adet</v>
          </cell>
          <cell r="I338">
            <v>50</v>
          </cell>
        </row>
        <row r="339">
          <cell r="B339">
            <v>3041</v>
          </cell>
          <cell r="C339" t="str">
            <v>2.8.2.</v>
          </cell>
          <cell r="D339" t="str">
            <v>hvz</v>
          </cell>
          <cell r="E339">
            <v>380</v>
          </cell>
          <cell r="F339" t="str">
            <v>FA-MEK-397</v>
          </cell>
          <cell r="G339" t="str">
            <v>ø 140 Galvanizli Kelepçe</v>
          </cell>
          <cell r="H339" t="str">
            <v>Adet</v>
          </cell>
          <cell r="I339">
            <v>25</v>
          </cell>
        </row>
        <row r="340">
          <cell r="F340" t="str">
            <v>FA-MEK-397</v>
          </cell>
          <cell r="G340" t="str">
            <v>ø 140 Galvanizli Kelepçe Total</v>
          </cell>
          <cell r="H340" t="str">
            <v>Adet</v>
          </cell>
          <cell r="I340">
            <v>75</v>
          </cell>
        </row>
        <row r="341">
          <cell r="B341">
            <v>2278</v>
          </cell>
          <cell r="C341" t="str">
            <v>2.6.2.E</v>
          </cell>
          <cell r="D341" t="str">
            <v>hvz</v>
          </cell>
          <cell r="E341">
            <v>842</v>
          </cell>
          <cell r="F341" t="str">
            <v>FA-MEK-398</v>
          </cell>
          <cell r="G341" t="str">
            <v>ø 160 Galvanizli Kelepçe</v>
          </cell>
          <cell r="H341" t="str">
            <v>Adet</v>
          </cell>
          <cell r="I341">
            <v>70</v>
          </cell>
        </row>
        <row r="342">
          <cell r="B342">
            <v>3042</v>
          </cell>
          <cell r="C342" t="str">
            <v>2.8.2.</v>
          </cell>
          <cell r="D342" t="str">
            <v>hvz</v>
          </cell>
          <cell r="E342">
            <v>381</v>
          </cell>
          <cell r="F342" t="str">
            <v>FA-MEK-398</v>
          </cell>
          <cell r="G342" t="str">
            <v>ø 160 Galvanizli Kelepçe</v>
          </cell>
          <cell r="H342" t="str">
            <v>Adet</v>
          </cell>
          <cell r="I342">
            <v>35</v>
          </cell>
        </row>
        <row r="343">
          <cell r="F343" t="str">
            <v>FA-MEK-398</v>
          </cell>
          <cell r="G343" t="str">
            <v>ø 160 Galvanizli Kelepçe Total</v>
          </cell>
          <cell r="H343" t="str">
            <v>Adet</v>
          </cell>
          <cell r="I343">
            <v>105</v>
          </cell>
        </row>
        <row r="344">
          <cell r="B344">
            <v>2279</v>
          </cell>
          <cell r="C344" t="str">
            <v>2.6.2.E</v>
          </cell>
          <cell r="D344" t="str">
            <v>hvz</v>
          </cell>
          <cell r="E344">
            <v>843</v>
          </cell>
          <cell r="F344" t="str">
            <v>FA-MEK-399</v>
          </cell>
          <cell r="G344" t="str">
            <v>ø 200 Galvanizli Kelepçe</v>
          </cell>
          <cell r="H344" t="str">
            <v>Adet</v>
          </cell>
          <cell r="I344">
            <v>100</v>
          </cell>
        </row>
        <row r="345">
          <cell r="B345">
            <v>3043</v>
          </cell>
          <cell r="C345" t="str">
            <v>2.8.2.</v>
          </cell>
          <cell r="D345" t="str">
            <v>hvz</v>
          </cell>
          <cell r="E345">
            <v>382</v>
          </cell>
          <cell r="F345" t="str">
            <v>FA-MEK-399</v>
          </cell>
          <cell r="G345" t="str">
            <v>ø 200 Galvanizli Kelepçe</v>
          </cell>
          <cell r="H345" t="str">
            <v>Adet</v>
          </cell>
          <cell r="I345">
            <v>50</v>
          </cell>
        </row>
        <row r="346">
          <cell r="F346" t="str">
            <v>FA-MEK-399</v>
          </cell>
          <cell r="G346" t="str">
            <v>ø 200 Galvanizli Kelepçe Total</v>
          </cell>
          <cell r="H346" t="str">
            <v>Adet</v>
          </cell>
          <cell r="I346">
            <v>150</v>
          </cell>
        </row>
        <row r="347">
          <cell r="B347">
            <v>2280</v>
          </cell>
          <cell r="C347" t="str">
            <v>2.6.2.E</v>
          </cell>
          <cell r="D347" t="str">
            <v>hvz</v>
          </cell>
          <cell r="E347">
            <v>844</v>
          </cell>
          <cell r="F347" t="str">
            <v>FA-MEK-400</v>
          </cell>
          <cell r="G347" t="str">
            <v>ø 225 Galvanizli Kelepçe</v>
          </cell>
          <cell r="H347" t="str">
            <v>Adet</v>
          </cell>
          <cell r="I347">
            <v>90</v>
          </cell>
        </row>
        <row r="348">
          <cell r="B348">
            <v>3044</v>
          </cell>
          <cell r="C348" t="str">
            <v>2.8.2.</v>
          </cell>
          <cell r="D348" t="str">
            <v>hvz</v>
          </cell>
          <cell r="E348">
            <v>383</v>
          </cell>
          <cell r="F348" t="str">
            <v>FA-MEK-400</v>
          </cell>
          <cell r="G348" t="str">
            <v>ø 225 Galvanizli Kelepçe</v>
          </cell>
          <cell r="H348" t="str">
            <v>Adet</v>
          </cell>
          <cell r="I348">
            <v>45</v>
          </cell>
        </row>
        <row r="349">
          <cell r="F349" t="str">
            <v>FA-MEK-400</v>
          </cell>
          <cell r="G349" t="str">
            <v>ø 225 Galvanizli Kelepçe Total</v>
          </cell>
          <cell r="H349" t="str">
            <v>Adet</v>
          </cell>
          <cell r="I349">
            <v>135</v>
          </cell>
        </row>
        <row r="350">
          <cell r="B350">
            <v>2281</v>
          </cell>
          <cell r="C350" t="str">
            <v>2.6.2.E</v>
          </cell>
          <cell r="D350" t="str">
            <v>hvz</v>
          </cell>
          <cell r="E350">
            <v>845</v>
          </cell>
          <cell r="F350" t="str">
            <v>FA-MEK-401</v>
          </cell>
          <cell r="G350" t="str">
            <v>ø 250 Galvanizli Kelepçe</v>
          </cell>
          <cell r="H350" t="str">
            <v>Adet</v>
          </cell>
          <cell r="I350">
            <v>50</v>
          </cell>
        </row>
        <row r="351">
          <cell r="B351">
            <v>3045</v>
          </cell>
          <cell r="C351" t="str">
            <v>2.8.2.</v>
          </cell>
          <cell r="D351" t="str">
            <v>hvz</v>
          </cell>
          <cell r="E351">
            <v>384</v>
          </cell>
          <cell r="F351" t="str">
            <v>FA-MEK-401</v>
          </cell>
          <cell r="G351" t="str">
            <v>ø 250 Galvanizli Kelepçe</v>
          </cell>
          <cell r="H351" t="str">
            <v>Adet</v>
          </cell>
          <cell r="I351">
            <v>25</v>
          </cell>
        </row>
        <row r="352">
          <cell r="F352" t="str">
            <v>FA-MEK-401</v>
          </cell>
          <cell r="G352" t="str">
            <v>ø 250 Galvanizli Kelepçe Total</v>
          </cell>
          <cell r="H352" t="str">
            <v>Adet</v>
          </cell>
          <cell r="I352">
            <v>75</v>
          </cell>
        </row>
        <row r="353">
          <cell r="B353">
            <v>2282</v>
          </cell>
          <cell r="C353" t="str">
            <v>2.6.2.E</v>
          </cell>
          <cell r="D353" t="str">
            <v>hvz</v>
          </cell>
          <cell r="E353">
            <v>846</v>
          </cell>
          <cell r="F353" t="str">
            <v>FA-MEK-402</v>
          </cell>
          <cell r="G353" t="str">
            <v>Tangit</v>
          </cell>
          <cell r="H353" t="str">
            <v>kg</v>
          </cell>
          <cell r="I353">
            <v>440</v>
          </cell>
        </row>
        <row r="354">
          <cell r="B354">
            <v>3046</v>
          </cell>
          <cell r="C354" t="str">
            <v>2.8.2.</v>
          </cell>
          <cell r="D354" t="str">
            <v>hvz</v>
          </cell>
          <cell r="E354">
            <v>385</v>
          </cell>
          <cell r="F354" t="str">
            <v>FA-MEK-402</v>
          </cell>
          <cell r="G354" t="str">
            <v>Tangit</v>
          </cell>
          <cell r="H354" t="str">
            <v>kg</v>
          </cell>
          <cell r="I354">
            <v>220</v>
          </cell>
        </row>
        <row r="355">
          <cell r="F355" t="str">
            <v>FA-MEK-402</v>
          </cell>
          <cell r="G355" t="str">
            <v>Tangit Total</v>
          </cell>
          <cell r="H355" t="str">
            <v>kg</v>
          </cell>
          <cell r="I355">
            <v>660</v>
          </cell>
        </row>
        <row r="356">
          <cell r="B356">
            <v>2284</v>
          </cell>
          <cell r="C356" t="str">
            <v>2.6.2.E</v>
          </cell>
          <cell r="D356" t="str">
            <v>hvz</v>
          </cell>
          <cell r="E356">
            <v>847</v>
          </cell>
          <cell r="F356" t="str">
            <v>FA-MEK-403</v>
          </cell>
          <cell r="G356" t="str">
            <v>Aydınlatma Armatürü, 300 W, 12 V(Paslanmaz Çelik)</v>
          </cell>
          <cell r="H356" t="str">
            <v>Adet</v>
          </cell>
          <cell r="I356">
            <v>60</v>
          </cell>
        </row>
        <row r="357">
          <cell r="B357">
            <v>3048</v>
          </cell>
          <cell r="C357" t="str">
            <v>2.8.2.</v>
          </cell>
          <cell r="D357" t="str">
            <v>hvz</v>
          </cell>
          <cell r="E357">
            <v>386</v>
          </cell>
          <cell r="F357" t="str">
            <v>FA-MEK-403</v>
          </cell>
          <cell r="G357" t="str">
            <v>Aydınlatma Armatürü, 300 W, 12 V(Paslanmaz Çelik)</v>
          </cell>
          <cell r="H357" t="str">
            <v>Adet</v>
          </cell>
          <cell r="I357">
            <v>30</v>
          </cell>
        </row>
        <row r="358">
          <cell r="F358" t="str">
            <v>FA-MEK-403</v>
          </cell>
          <cell r="G358" t="str">
            <v>Aydınlatma Armatürü, 300 W, 12 V(Paslanmaz Çelik) Total</v>
          </cell>
          <cell r="H358" t="str">
            <v>Adet</v>
          </cell>
          <cell r="I358">
            <v>90</v>
          </cell>
        </row>
        <row r="359">
          <cell r="B359">
            <v>2285</v>
          </cell>
          <cell r="C359" t="str">
            <v>2.6.2.E</v>
          </cell>
          <cell r="D359" t="str">
            <v>hvz</v>
          </cell>
          <cell r="E359">
            <v>848</v>
          </cell>
          <cell r="F359" t="str">
            <v>FA-MEK-404</v>
          </cell>
          <cell r="G359" t="str">
            <v>Aydınlatma Trafosu 300 w, 12 V</v>
          </cell>
          <cell r="H359" t="str">
            <v>Adet</v>
          </cell>
          <cell r="I359">
            <v>60</v>
          </cell>
        </row>
        <row r="360">
          <cell r="B360">
            <v>3049</v>
          </cell>
          <cell r="C360" t="str">
            <v>2.8.2.</v>
          </cell>
          <cell r="D360" t="str">
            <v>hvz</v>
          </cell>
          <cell r="E360">
            <v>387</v>
          </cell>
          <cell r="F360" t="str">
            <v>FA-MEK-404</v>
          </cell>
          <cell r="G360" t="str">
            <v>Aydınlatma Trafosu 300 w, 12 V</v>
          </cell>
          <cell r="H360" t="str">
            <v>Adet</v>
          </cell>
          <cell r="I360">
            <v>30</v>
          </cell>
        </row>
        <row r="361">
          <cell r="F361" t="str">
            <v>FA-MEK-404</v>
          </cell>
          <cell r="G361" t="str">
            <v>Aydınlatma Trafosu 300 w, 12 V Total</v>
          </cell>
          <cell r="H361" t="str">
            <v>Adet</v>
          </cell>
          <cell r="I361">
            <v>90</v>
          </cell>
        </row>
        <row r="362">
          <cell r="B362">
            <v>2286</v>
          </cell>
          <cell r="C362" t="str">
            <v>2.6.2.E</v>
          </cell>
          <cell r="D362" t="str">
            <v>hvz</v>
          </cell>
          <cell r="E362">
            <v>849</v>
          </cell>
          <cell r="F362" t="str">
            <v>FA-MEK-405</v>
          </cell>
          <cell r="G362" t="str">
            <v>Buat Ve Bağlantı Elemanı</v>
          </cell>
          <cell r="H362" t="str">
            <v>Adet</v>
          </cell>
          <cell r="I362">
            <v>60</v>
          </cell>
        </row>
        <row r="363">
          <cell r="B363">
            <v>3050</v>
          </cell>
          <cell r="C363" t="str">
            <v>2.8.2.</v>
          </cell>
          <cell r="D363" t="str">
            <v>hvz</v>
          </cell>
          <cell r="E363">
            <v>388</v>
          </cell>
          <cell r="F363" t="str">
            <v>FA-MEK-405</v>
          </cell>
          <cell r="G363" t="str">
            <v>Buat Ve Bağlantı Elemanı</v>
          </cell>
          <cell r="H363" t="str">
            <v>Adet</v>
          </cell>
          <cell r="I363">
            <v>30</v>
          </cell>
        </row>
        <row r="364">
          <cell r="F364" t="str">
            <v>FA-MEK-405</v>
          </cell>
          <cell r="G364" t="str">
            <v>Buat Ve Bağlantı Elemanı Total</v>
          </cell>
          <cell r="H364" t="str">
            <v>Adet</v>
          </cell>
          <cell r="I364">
            <v>90</v>
          </cell>
        </row>
        <row r="365">
          <cell r="B365">
            <v>2287</v>
          </cell>
          <cell r="C365" t="str">
            <v>2.6.2.E</v>
          </cell>
          <cell r="D365" t="str">
            <v>hvz</v>
          </cell>
          <cell r="E365">
            <v>850</v>
          </cell>
          <cell r="F365" t="str">
            <v>FA-MEK-406</v>
          </cell>
          <cell r="G365" t="str">
            <v>Aydınlatma Pano Ekipmanı</v>
          </cell>
          <cell r="H365" t="str">
            <v>Tak.</v>
          </cell>
          <cell r="I365">
            <v>2</v>
          </cell>
        </row>
        <row r="366">
          <cell r="B366">
            <v>3051</v>
          </cell>
          <cell r="C366" t="str">
            <v>2.8.2.</v>
          </cell>
          <cell r="D366" t="str">
            <v>hvz</v>
          </cell>
          <cell r="E366">
            <v>389</v>
          </cell>
          <cell r="F366" t="str">
            <v>FA-MEK-406</v>
          </cell>
          <cell r="G366" t="str">
            <v>Aydınlatma Pano Ekipmanı</v>
          </cell>
          <cell r="H366" t="str">
            <v>Tak.</v>
          </cell>
          <cell r="I366">
            <v>1</v>
          </cell>
        </row>
        <row r="367">
          <cell r="F367" t="str">
            <v>FA-MEK-406</v>
          </cell>
          <cell r="G367" t="str">
            <v>Aydınlatma Pano Ekipmanı Total</v>
          </cell>
          <cell r="H367" t="str">
            <v>Tak.</v>
          </cell>
          <cell r="I367">
            <v>3</v>
          </cell>
        </row>
        <row r="368">
          <cell r="B368">
            <v>2288</v>
          </cell>
          <cell r="C368" t="str">
            <v>2.6.2.E</v>
          </cell>
          <cell r="D368" t="str">
            <v>hvz</v>
          </cell>
          <cell r="E368">
            <v>851</v>
          </cell>
          <cell r="F368" t="str">
            <v>FA-MEK-407</v>
          </cell>
          <cell r="G368" t="str">
            <v>Motor Pano Ekipmanı</v>
          </cell>
          <cell r="H368" t="str">
            <v>Tak.</v>
          </cell>
          <cell r="I368">
            <v>2</v>
          </cell>
        </row>
        <row r="369">
          <cell r="B369">
            <v>3052</v>
          </cell>
          <cell r="C369" t="str">
            <v>2.8.2.</v>
          </cell>
          <cell r="D369" t="str">
            <v>hvz</v>
          </cell>
          <cell r="E369">
            <v>390</v>
          </cell>
          <cell r="F369" t="str">
            <v>FA-MEK-407</v>
          </cell>
          <cell r="G369" t="str">
            <v>Motor Pano Ekipmanı</v>
          </cell>
          <cell r="H369" t="str">
            <v>Tak.</v>
          </cell>
          <cell r="I369">
            <v>1</v>
          </cell>
        </row>
        <row r="370">
          <cell r="F370" t="str">
            <v>FA-MEK-407</v>
          </cell>
          <cell r="G370" t="str">
            <v>Motor Pano Ekipmanı Total</v>
          </cell>
          <cell r="H370" t="str">
            <v>Tak.</v>
          </cell>
          <cell r="I370">
            <v>3</v>
          </cell>
        </row>
        <row r="371">
          <cell r="B371">
            <v>2290</v>
          </cell>
          <cell r="C371" t="str">
            <v>2.6.2.E</v>
          </cell>
          <cell r="D371" t="str">
            <v>hvz</v>
          </cell>
          <cell r="E371">
            <v>852</v>
          </cell>
          <cell r="F371" t="str">
            <v>FA-MEK-408</v>
          </cell>
          <cell r="G371" t="str">
            <v>Dozaj pompası 20 lt/h</v>
          </cell>
          <cell r="H371" t="str">
            <v>Ad.</v>
          </cell>
          <cell r="I371">
            <v>6</v>
          </cell>
        </row>
        <row r="372">
          <cell r="B372">
            <v>3054</v>
          </cell>
          <cell r="C372" t="str">
            <v>2.8.2.</v>
          </cell>
          <cell r="D372" t="str">
            <v>hvz</v>
          </cell>
          <cell r="E372">
            <v>391</v>
          </cell>
          <cell r="F372" t="str">
            <v>FA-MEK-408</v>
          </cell>
          <cell r="G372" t="str">
            <v>Dozaj pompası 20 lt/h</v>
          </cell>
          <cell r="H372" t="str">
            <v>Ad.</v>
          </cell>
          <cell r="I372">
            <v>3</v>
          </cell>
        </row>
        <row r="373">
          <cell r="F373" t="str">
            <v>FA-MEK-408</v>
          </cell>
          <cell r="G373" t="str">
            <v>Dozaj pompası 20 lt/h Total</v>
          </cell>
          <cell r="H373" t="str">
            <v>Ad.</v>
          </cell>
          <cell r="I373">
            <v>9</v>
          </cell>
        </row>
        <row r="374">
          <cell r="B374">
            <v>2291</v>
          </cell>
          <cell r="C374" t="str">
            <v>2.6.2.E</v>
          </cell>
          <cell r="D374" t="str">
            <v>hvz</v>
          </cell>
          <cell r="E374">
            <v>853</v>
          </cell>
          <cell r="F374" t="str">
            <v>FA-MEK-409</v>
          </cell>
          <cell r="G374" t="str">
            <v>Ph-Cl Redoks Kontrol Paneli</v>
          </cell>
          <cell r="H374" t="str">
            <v>Ad.</v>
          </cell>
          <cell r="I374">
            <v>2</v>
          </cell>
        </row>
        <row r="375">
          <cell r="B375">
            <v>3055</v>
          </cell>
          <cell r="C375" t="str">
            <v>2.8.2.</v>
          </cell>
          <cell r="D375" t="str">
            <v>hvz</v>
          </cell>
          <cell r="E375">
            <v>392</v>
          </cell>
          <cell r="F375" t="str">
            <v>FA-MEK-409</v>
          </cell>
          <cell r="G375" t="str">
            <v>Ph-Cl Redoks Kontrol Paneli</v>
          </cell>
          <cell r="H375" t="str">
            <v>Ad.</v>
          </cell>
          <cell r="I375">
            <v>1</v>
          </cell>
        </row>
        <row r="376">
          <cell r="F376" t="str">
            <v>FA-MEK-409</v>
          </cell>
          <cell r="G376" t="str">
            <v>Ph-Cl Redoks Kontrol Paneli Total</v>
          </cell>
          <cell r="H376" t="str">
            <v>Ad.</v>
          </cell>
          <cell r="I376">
            <v>3</v>
          </cell>
        </row>
        <row r="377">
          <cell r="B377">
            <v>2292</v>
          </cell>
          <cell r="C377" t="str">
            <v>2.6.2.E</v>
          </cell>
          <cell r="D377" t="str">
            <v>hvz</v>
          </cell>
          <cell r="E377">
            <v>854</v>
          </cell>
          <cell r="F377" t="str">
            <v>FA-MEK-410</v>
          </cell>
          <cell r="G377" t="str">
            <v>Kimyevi Madde Bidonu Karıştırıcılı</v>
          </cell>
          <cell r="H377" t="str">
            <v>Ad.</v>
          </cell>
          <cell r="I377">
            <v>6</v>
          </cell>
        </row>
        <row r="378">
          <cell r="B378">
            <v>3056</v>
          </cell>
          <cell r="C378" t="str">
            <v>2.8.2.</v>
          </cell>
          <cell r="D378" t="str">
            <v>hvz</v>
          </cell>
          <cell r="E378">
            <v>393</v>
          </cell>
          <cell r="F378" t="str">
            <v>FA-MEK-410</v>
          </cell>
          <cell r="G378" t="str">
            <v>Kimyevi Madde Bidonu Karıştırıcılı</v>
          </cell>
          <cell r="H378" t="str">
            <v>Ad.</v>
          </cell>
          <cell r="I378">
            <v>3</v>
          </cell>
        </row>
        <row r="379">
          <cell r="F379" t="str">
            <v>FA-MEK-410</v>
          </cell>
          <cell r="G379" t="str">
            <v>Kimyevi Madde Bidonu Karıştırıcılı Total</v>
          </cell>
          <cell r="H379" t="str">
            <v>Ad.</v>
          </cell>
          <cell r="I379">
            <v>9</v>
          </cell>
        </row>
        <row r="380">
          <cell r="B380">
            <v>2293</v>
          </cell>
          <cell r="C380" t="str">
            <v>2.6.2.E</v>
          </cell>
          <cell r="D380" t="str">
            <v>hvz</v>
          </cell>
          <cell r="E380">
            <v>855</v>
          </cell>
          <cell r="F380" t="str">
            <v>FA-MEK-411</v>
          </cell>
          <cell r="G380" t="str">
            <v>Kimyevi Madde Test Kiti (Ph-Cl için)</v>
          </cell>
          <cell r="H380" t="str">
            <v>Ad.</v>
          </cell>
          <cell r="I380">
            <v>2</v>
          </cell>
        </row>
        <row r="381">
          <cell r="B381">
            <v>3057</v>
          </cell>
          <cell r="C381" t="str">
            <v>2.8.2.</v>
          </cell>
          <cell r="D381" t="str">
            <v>hvz</v>
          </cell>
          <cell r="E381">
            <v>394</v>
          </cell>
          <cell r="F381" t="str">
            <v>FA-MEK-411</v>
          </cell>
          <cell r="G381" t="str">
            <v>Kimyevi Madde Test Kiti (Ph-Cl için)</v>
          </cell>
          <cell r="H381" t="str">
            <v>Ad.</v>
          </cell>
          <cell r="I381">
            <v>1</v>
          </cell>
        </row>
        <row r="382">
          <cell r="F382" t="str">
            <v>FA-MEK-411</v>
          </cell>
          <cell r="G382" t="str">
            <v>Kimyevi Madde Test Kiti (Ph-Cl için) Total</v>
          </cell>
          <cell r="H382" t="str">
            <v>Ad.</v>
          </cell>
          <cell r="I382">
            <v>3</v>
          </cell>
        </row>
        <row r="383">
          <cell r="B383">
            <v>2294</v>
          </cell>
          <cell r="C383" t="str">
            <v>2.6.2.E</v>
          </cell>
          <cell r="D383" t="str">
            <v>hvz</v>
          </cell>
          <cell r="E383">
            <v>856</v>
          </cell>
          <cell r="F383" t="str">
            <v>FA-MEK-412</v>
          </cell>
          <cell r="G383" t="str">
            <v>Robot Süpürge Kero Pıraya</v>
          </cell>
        </row>
        <row r="384">
          <cell r="B384">
            <v>3058</v>
          </cell>
          <cell r="C384" t="str">
            <v>2.8.2.</v>
          </cell>
          <cell r="D384" t="str">
            <v>hvz</v>
          </cell>
          <cell r="E384">
            <v>395</v>
          </cell>
          <cell r="F384" t="str">
            <v>FA-MEK-412</v>
          </cell>
          <cell r="G384" t="str">
            <v>Robot Süpürge Kero Pıraya</v>
          </cell>
        </row>
        <row r="385">
          <cell r="F385" t="str">
            <v>FA-MEK-412</v>
          </cell>
          <cell r="G385" t="str">
            <v>Robot Süpürge Kero Pıraya Total</v>
          </cell>
          <cell r="I385">
            <v>0</v>
          </cell>
        </row>
        <row r="386">
          <cell r="B386">
            <v>2295</v>
          </cell>
          <cell r="C386" t="str">
            <v>2.6.2.E</v>
          </cell>
          <cell r="D386" t="str">
            <v>hvz</v>
          </cell>
          <cell r="E386">
            <v>857</v>
          </cell>
          <cell r="F386" t="str">
            <v>FA-MEK-413</v>
          </cell>
          <cell r="G386" t="str">
            <v>Paslanmaz Çelik 4 Basamaklı Merdiven</v>
          </cell>
          <cell r="H386" t="str">
            <v>Ad.</v>
          </cell>
          <cell r="I386">
            <v>8</v>
          </cell>
        </row>
        <row r="387">
          <cell r="B387">
            <v>3059</v>
          </cell>
          <cell r="C387" t="str">
            <v>2.8.2.</v>
          </cell>
          <cell r="D387" t="str">
            <v>hvz</v>
          </cell>
          <cell r="E387">
            <v>396</v>
          </cell>
          <cell r="F387" t="str">
            <v>FA-MEK-413</v>
          </cell>
          <cell r="G387" t="str">
            <v>Paslanmaz Çelik 4 Basamaklı Merdiven</v>
          </cell>
          <cell r="H387" t="str">
            <v>Ad.</v>
          </cell>
          <cell r="I387">
            <v>4</v>
          </cell>
        </row>
        <row r="388">
          <cell r="F388" t="str">
            <v>FA-MEK-413</v>
          </cell>
          <cell r="G388" t="str">
            <v>Paslanmaz Çelik 4 Basamaklı Merdiven Total</v>
          </cell>
          <cell r="H388" t="str">
            <v>Ad.</v>
          </cell>
          <cell r="I388">
            <v>12</v>
          </cell>
        </row>
        <row r="389">
          <cell r="B389">
            <v>2296</v>
          </cell>
          <cell r="C389" t="str">
            <v>2.6.2.E</v>
          </cell>
          <cell r="D389" t="str">
            <v>hvz</v>
          </cell>
          <cell r="E389">
            <v>858</v>
          </cell>
          <cell r="F389" t="str">
            <v>FA-MEK-414</v>
          </cell>
          <cell r="G389" t="str">
            <v>Vakum Süpürgesi Çekmeli Tip</v>
          </cell>
          <cell r="H389" t="str">
            <v>Tak.</v>
          </cell>
          <cell r="I389">
            <v>2</v>
          </cell>
        </row>
        <row r="390">
          <cell r="B390">
            <v>3060</v>
          </cell>
          <cell r="C390" t="str">
            <v>2.8.2.</v>
          </cell>
          <cell r="D390" t="str">
            <v>hvz</v>
          </cell>
          <cell r="E390">
            <v>397</v>
          </cell>
          <cell r="F390" t="str">
            <v>FA-MEK-414</v>
          </cell>
          <cell r="G390" t="str">
            <v>Vakum Süpürgesi Çekmeli Tip</v>
          </cell>
          <cell r="H390" t="str">
            <v>Tak.</v>
          </cell>
          <cell r="I390">
            <v>1</v>
          </cell>
        </row>
        <row r="391">
          <cell r="F391" t="str">
            <v>FA-MEK-414</v>
          </cell>
          <cell r="G391" t="str">
            <v>Vakum Süpürgesi Çekmeli Tip Total</v>
          </cell>
          <cell r="H391" t="str">
            <v>Tak.</v>
          </cell>
          <cell r="I391">
            <v>3</v>
          </cell>
        </row>
        <row r="392">
          <cell r="B392">
            <v>2297</v>
          </cell>
          <cell r="C392" t="str">
            <v>2.6.2.E</v>
          </cell>
          <cell r="D392" t="str">
            <v>hvz</v>
          </cell>
          <cell r="E392">
            <v>859</v>
          </cell>
          <cell r="F392" t="str">
            <v>FA-MEK-415</v>
          </cell>
          <cell r="G392" t="str">
            <v>ABS Savak Izgarası 250 x 25 mm Çift Geçme</v>
          </cell>
          <cell r="H392" t="str">
            <v>Mt.</v>
          </cell>
          <cell r="I392">
            <v>220</v>
          </cell>
        </row>
        <row r="393">
          <cell r="B393">
            <v>3061</v>
          </cell>
          <cell r="C393" t="str">
            <v>2.8.2.</v>
          </cell>
          <cell r="D393" t="str">
            <v>hvz</v>
          </cell>
          <cell r="E393">
            <v>398</v>
          </cell>
          <cell r="F393" t="str">
            <v>FA-MEK-415</v>
          </cell>
          <cell r="G393" t="str">
            <v>ABS Savak Izgarası 250 x 25 mm Çift Geçme</v>
          </cell>
          <cell r="H393" t="str">
            <v>Mt.</v>
          </cell>
          <cell r="I393">
            <v>110</v>
          </cell>
        </row>
        <row r="394">
          <cell r="F394" t="str">
            <v>FA-MEK-415</v>
          </cell>
          <cell r="G394" t="str">
            <v>ABS Savak Izgarası 250 x 25 mm Çift Geçme Total</v>
          </cell>
          <cell r="H394" t="str">
            <v>Mt.</v>
          </cell>
          <cell r="I394">
            <v>330</v>
          </cell>
        </row>
        <row r="395">
          <cell r="B395">
            <v>2298</v>
          </cell>
          <cell r="C395" t="str">
            <v>2.6.2.E</v>
          </cell>
          <cell r="D395" t="str">
            <v>hvz</v>
          </cell>
          <cell r="E395">
            <v>860</v>
          </cell>
          <cell r="F395" t="str">
            <v>FA-MEK-416</v>
          </cell>
          <cell r="G395" t="str">
            <v>ABS Izgara Köşe Profili ø 250 90</v>
          </cell>
          <cell r="H395" t="str">
            <v>Ad.</v>
          </cell>
          <cell r="I395">
            <v>8</v>
          </cell>
        </row>
        <row r="396">
          <cell r="B396">
            <v>3062</v>
          </cell>
          <cell r="C396" t="str">
            <v>2.8.2.</v>
          </cell>
          <cell r="D396" t="str">
            <v>hvz</v>
          </cell>
          <cell r="E396">
            <v>399</v>
          </cell>
          <cell r="F396" t="str">
            <v>FA-MEK-416</v>
          </cell>
          <cell r="G396" t="str">
            <v>ABS Izgara Köşe Profili ø 250 90</v>
          </cell>
          <cell r="H396" t="str">
            <v>Ad.</v>
          </cell>
          <cell r="I396">
            <v>4</v>
          </cell>
        </row>
        <row r="397">
          <cell r="F397" t="str">
            <v>FA-MEK-416</v>
          </cell>
          <cell r="G397" t="str">
            <v>ABS Izgara Köşe Profili ø 250 90 Total</v>
          </cell>
          <cell r="H397" t="str">
            <v>Ad.</v>
          </cell>
          <cell r="I397">
            <v>12</v>
          </cell>
        </row>
        <row r="398">
          <cell r="B398">
            <v>2299</v>
          </cell>
          <cell r="C398" t="str">
            <v>2.6.2.E</v>
          </cell>
          <cell r="D398" t="str">
            <v>hvz</v>
          </cell>
          <cell r="E398">
            <v>861</v>
          </cell>
          <cell r="F398" t="str">
            <v>FA-MEK-417</v>
          </cell>
          <cell r="G398" t="str">
            <v>Izgara Altı Taşıyıcı Köşe Benti PVC 25 x 25</v>
          </cell>
          <cell r="H398" t="str">
            <v>Mt.</v>
          </cell>
          <cell r="I398">
            <v>500</v>
          </cell>
        </row>
        <row r="399">
          <cell r="B399">
            <v>3063</v>
          </cell>
          <cell r="C399" t="str">
            <v>2.8.2.</v>
          </cell>
          <cell r="D399" t="str">
            <v>hvz</v>
          </cell>
          <cell r="E399">
            <v>400</v>
          </cell>
          <cell r="F399" t="str">
            <v>FA-MEK-417</v>
          </cell>
          <cell r="G399" t="str">
            <v>Izgara Altı Taşıyıcı Köşe Benti PVC 25 x 25</v>
          </cell>
          <cell r="H399" t="str">
            <v>Mt.</v>
          </cell>
          <cell r="I399">
            <v>250</v>
          </cell>
        </row>
        <row r="400">
          <cell r="F400" t="str">
            <v>FA-MEK-417</v>
          </cell>
          <cell r="G400" t="str">
            <v>Izgara Altı Taşıyıcı Köşe Benti PVC 25 x 25 Total</v>
          </cell>
          <cell r="H400" t="str">
            <v>Mt.</v>
          </cell>
          <cell r="I400">
            <v>750</v>
          </cell>
        </row>
        <row r="401">
          <cell r="B401">
            <v>3073</v>
          </cell>
          <cell r="C401" t="str">
            <v>2.9.2.</v>
          </cell>
          <cell r="D401" t="str">
            <v>khv</v>
          </cell>
          <cell r="E401">
            <v>1</v>
          </cell>
          <cell r="F401" t="str">
            <v>161 - 200</v>
          </cell>
          <cell r="G401" t="str">
            <v>Doldur. - Boşalt. Musluğu 25 mm (1")</v>
          </cell>
          <cell r="H401" t="str">
            <v>Ad.</v>
          </cell>
          <cell r="I401">
            <v>72</v>
          </cell>
        </row>
        <row r="402">
          <cell r="F402" t="str">
            <v>161 - 200</v>
          </cell>
          <cell r="G402" t="str">
            <v>Doldur. - Boşalt. Musluğu 25 mm (1") Total</v>
          </cell>
          <cell r="H402" t="str">
            <v>Ad.</v>
          </cell>
          <cell r="I402">
            <v>72</v>
          </cell>
        </row>
        <row r="403">
          <cell r="B403">
            <v>3074</v>
          </cell>
          <cell r="C403" t="str">
            <v>2.9.2.</v>
          </cell>
          <cell r="D403" t="str">
            <v>khv</v>
          </cell>
          <cell r="E403">
            <v>2</v>
          </cell>
          <cell r="F403" t="str">
            <v>165 - 707</v>
          </cell>
          <cell r="G403" t="str">
            <v>Panel Radyatör (PKKP 400)</v>
          </cell>
          <cell r="H403" t="str">
            <v>mt</v>
          </cell>
          <cell r="I403">
            <v>26</v>
          </cell>
        </row>
        <row r="404">
          <cell r="F404" t="str">
            <v>165 - 707</v>
          </cell>
          <cell r="G404" t="str">
            <v>Panel Radyatör (PKKP 400) Total</v>
          </cell>
          <cell r="H404" t="str">
            <v>mt</v>
          </cell>
          <cell r="I404">
            <v>26</v>
          </cell>
        </row>
        <row r="405">
          <cell r="B405">
            <v>3075</v>
          </cell>
          <cell r="C405" t="str">
            <v>2.9.2.</v>
          </cell>
          <cell r="D405" t="str">
            <v>khv</v>
          </cell>
          <cell r="E405">
            <v>3</v>
          </cell>
          <cell r="F405" t="str">
            <v>165 - 708</v>
          </cell>
          <cell r="G405" t="str">
            <v>Panel Radyatör (PKKP 600)</v>
          </cell>
          <cell r="H405" t="str">
            <v>mt</v>
          </cell>
          <cell r="I405">
            <v>16</v>
          </cell>
        </row>
        <row r="406">
          <cell r="F406" t="str">
            <v>165 - 708</v>
          </cell>
          <cell r="G406" t="str">
            <v>Panel Radyatör (PKKP 600) Total</v>
          </cell>
          <cell r="H406" t="str">
            <v>mt</v>
          </cell>
          <cell r="I406">
            <v>16</v>
          </cell>
        </row>
        <row r="407">
          <cell r="B407">
            <v>3076</v>
          </cell>
          <cell r="C407" t="str">
            <v>2.9.2.</v>
          </cell>
          <cell r="D407" t="str">
            <v>khv</v>
          </cell>
          <cell r="E407">
            <v>4</v>
          </cell>
          <cell r="F407" t="str">
            <v>169 - 401</v>
          </cell>
          <cell r="G407" t="str">
            <v>Panel Radyatör Mon. Elem. (400)</v>
          </cell>
          <cell r="H407" t="str">
            <v>Ad.</v>
          </cell>
          <cell r="I407">
            <v>10</v>
          </cell>
        </row>
        <row r="408">
          <cell r="F408" t="str">
            <v>169 - 401</v>
          </cell>
          <cell r="G408" t="str">
            <v>Panel Radyatör Mon. Elem. (400) Total</v>
          </cell>
          <cell r="H408" t="str">
            <v>Ad.</v>
          </cell>
          <cell r="I408">
            <v>10</v>
          </cell>
        </row>
        <row r="409">
          <cell r="B409">
            <v>3077</v>
          </cell>
          <cell r="C409" t="str">
            <v>2.9.2.</v>
          </cell>
          <cell r="D409" t="str">
            <v>khv</v>
          </cell>
          <cell r="E409">
            <v>5</v>
          </cell>
          <cell r="F409" t="str">
            <v>169 - 403</v>
          </cell>
          <cell r="G409" t="str">
            <v>Panel Radyatör Mon. Elem. (600)</v>
          </cell>
          <cell r="H409" t="str">
            <v>Ad.</v>
          </cell>
          <cell r="I409">
            <v>6</v>
          </cell>
        </row>
        <row r="410">
          <cell r="F410" t="str">
            <v>169 - 403</v>
          </cell>
          <cell r="G410" t="str">
            <v>Panel Radyatör Mon. Elem. (600) Total</v>
          </cell>
          <cell r="H410" t="str">
            <v>Ad.</v>
          </cell>
          <cell r="I410">
            <v>6</v>
          </cell>
        </row>
        <row r="411">
          <cell r="B411">
            <v>3078</v>
          </cell>
          <cell r="C411" t="str">
            <v>2.9.2.</v>
          </cell>
          <cell r="D411" t="str">
            <v>khv</v>
          </cell>
          <cell r="E411">
            <v>6</v>
          </cell>
          <cell r="F411" t="str">
            <v>170 - 401</v>
          </cell>
          <cell r="G411" t="str">
            <v>Termost. Radyatör Musluğu (Köşe Tip) 15 mm (1/2")</v>
          </cell>
          <cell r="H411" t="str">
            <v>Ad.</v>
          </cell>
          <cell r="I411">
            <v>498</v>
          </cell>
        </row>
        <row r="412">
          <cell r="F412" t="str">
            <v>170 - 401</v>
          </cell>
          <cell r="G412" t="str">
            <v>Termost. Radyatör Musluğu (Köşe Tip) 15 mm (1/2") Total</v>
          </cell>
          <cell r="H412" t="str">
            <v>Ad.</v>
          </cell>
          <cell r="I412">
            <v>498</v>
          </cell>
        </row>
        <row r="413">
          <cell r="B413">
            <v>3079</v>
          </cell>
          <cell r="C413" t="str">
            <v>2.9.2.</v>
          </cell>
          <cell r="D413" t="str">
            <v>khv</v>
          </cell>
          <cell r="E413">
            <v>7</v>
          </cell>
          <cell r="F413" t="str">
            <v>170 - 403</v>
          </cell>
          <cell r="G413" t="str">
            <v>Termost. Radyatör Musluğu (Köşe Tip) 25 mm (1")</v>
          </cell>
          <cell r="H413" t="str">
            <v>Ad.</v>
          </cell>
          <cell r="I413">
            <v>10</v>
          </cell>
        </row>
        <row r="414">
          <cell r="F414" t="str">
            <v>170 - 403</v>
          </cell>
          <cell r="G414" t="str">
            <v>Termost. Radyatör Musluğu (Köşe Tip) 25 mm (1") Total</v>
          </cell>
          <cell r="H414" t="str">
            <v>Ad.</v>
          </cell>
          <cell r="I414">
            <v>10</v>
          </cell>
        </row>
        <row r="415">
          <cell r="B415">
            <v>3080</v>
          </cell>
          <cell r="C415" t="str">
            <v>2.9.2.</v>
          </cell>
          <cell r="D415" t="str">
            <v>khv</v>
          </cell>
          <cell r="E415">
            <v>8</v>
          </cell>
          <cell r="F415" t="str">
            <v>170 - 601</v>
          </cell>
          <cell r="G415" t="str">
            <v>Radyatör Geridönüş Valfı (Köşe Tip) 15 mm (1/2")</v>
          </cell>
          <cell r="H415" t="str">
            <v>Ad.</v>
          </cell>
          <cell r="I415">
            <v>192</v>
          </cell>
        </row>
        <row r="416">
          <cell r="F416" t="str">
            <v>170 - 601</v>
          </cell>
          <cell r="G416" t="str">
            <v>Radyatör Geridönüş Valfı (Köşe Tip) 15 mm (1/2") Total</v>
          </cell>
          <cell r="H416" t="str">
            <v>Ad.</v>
          </cell>
          <cell r="I416">
            <v>192</v>
          </cell>
        </row>
        <row r="417">
          <cell r="B417">
            <v>3081</v>
          </cell>
          <cell r="C417" t="str">
            <v>2.9.2.</v>
          </cell>
          <cell r="D417" t="str">
            <v>khv</v>
          </cell>
          <cell r="E417">
            <v>9</v>
          </cell>
          <cell r="F417" t="str">
            <v>171 - 201</v>
          </cell>
          <cell r="G417" t="str">
            <v>Radyatör Rakoru (Köşe Tip) 15 mm (1/2")</v>
          </cell>
          <cell r="H417" t="str">
            <v>Ad.</v>
          </cell>
          <cell r="I417">
            <v>192</v>
          </cell>
        </row>
        <row r="418">
          <cell r="F418" t="str">
            <v>171 - 201</v>
          </cell>
          <cell r="G418" t="str">
            <v>Radyatör Rakoru (Köşe Tip) 15 mm (1/2") Total</v>
          </cell>
          <cell r="H418" t="str">
            <v>Ad.</v>
          </cell>
          <cell r="I418">
            <v>192</v>
          </cell>
        </row>
        <row r="419">
          <cell r="B419">
            <v>3082</v>
          </cell>
          <cell r="C419" t="str">
            <v>2.9.2.</v>
          </cell>
          <cell r="D419" t="str">
            <v>khv</v>
          </cell>
          <cell r="E419">
            <v>10</v>
          </cell>
          <cell r="F419" t="str">
            <v>172 - 101</v>
          </cell>
          <cell r="G419" t="str">
            <v>Radyatör Pürjörü (Gömme Anah. Tip)</v>
          </cell>
          <cell r="H419" t="str">
            <v>Ad.</v>
          </cell>
          <cell r="I419">
            <v>42</v>
          </cell>
        </row>
        <row r="420">
          <cell r="F420" t="str">
            <v>172 - 101</v>
          </cell>
          <cell r="G420" t="str">
            <v>Radyatör Pürjörü (Gömme Anah. Tip) Total</v>
          </cell>
          <cell r="H420" t="str">
            <v>Ad.</v>
          </cell>
          <cell r="I420">
            <v>42</v>
          </cell>
        </row>
        <row r="421">
          <cell r="B421">
            <v>3083</v>
          </cell>
          <cell r="C421" t="str">
            <v>2.9.2.</v>
          </cell>
          <cell r="D421" t="str">
            <v>khv</v>
          </cell>
          <cell r="E421">
            <v>11</v>
          </cell>
          <cell r="F421" t="str">
            <v>173 - 101</v>
          </cell>
          <cell r="G421" t="str">
            <v>Kollektör Borusu (57 / 3,00 mm Dikişli Boru)</v>
          </cell>
          <cell r="H421" t="str">
            <v>mt</v>
          </cell>
          <cell r="I421">
            <v>72</v>
          </cell>
        </row>
        <row r="422">
          <cell r="F422" t="str">
            <v>173 - 101</v>
          </cell>
          <cell r="G422" t="str">
            <v>Kollektör Borusu (57 / 3,00 mm Dikişli Boru) Total</v>
          </cell>
          <cell r="H422" t="str">
            <v>mt</v>
          </cell>
          <cell r="I422">
            <v>72</v>
          </cell>
        </row>
        <row r="423">
          <cell r="B423">
            <v>3084</v>
          </cell>
          <cell r="C423" t="str">
            <v>2.9.2.</v>
          </cell>
          <cell r="D423" t="str">
            <v>khv</v>
          </cell>
          <cell r="E423">
            <v>12</v>
          </cell>
          <cell r="F423" t="str">
            <v>173 - 301</v>
          </cell>
          <cell r="G423" t="str">
            <v>Kollektör Ağızlığı (Ağız Çapı 15 mm)</v>
          </cell>
          <cell r="H423" t="str">
            <v>Ad.</v>
          </cell>
          <cell r="I423">
            <v>392</v>
          </cell>
        </row>
        <row r="424">
          <cell r="F424" t="str">
            <v>173 - 301</v>
          </cell>
          <cell r="G424" t="str">
            <v>Kollektör Ağızlığı (Ağız Çapı 15 mm) Total</v>
          </cell>
          <cell r="H424" t="str">
            <v>Ad.</v>
          </cell>
          <cell r="I424">
            <v>392</v>
          </cell>
        </row>
        <row r="425">
          <cell r="B425">
            <v>2711</v>
          </cell>
          <cell r="C425" t="str">
            <v>2.8.2.</v>
          </cell>
          <cell r="D425" t="str">
            <v>khv</v>
          </cell>
          <cell r="E425">
            <v>69</v>
          </cell>
          <cell r="F425" t="str">
            <v>251-106</v>
          </cell>
          <cell r="G425" t="str">
            <v>Vantilatör (6000 m3/h - 170 Pa)</v>
          </cell>
          <cell r="H425" t="str">
            <v>Ad.</v>
          </cell>
          <cell r="I425">
            <v>1</v>
          </cell>
        </row>
        <row r="426">
          <cell r="F426" t="str">
            <v>251-106</v>
          </cell>
          <cell r="G426" t="str">
            <v>Vantilatör (6000 m3/h - 170 Pa) Total</v>
          </cell>
          <cell r="H426" t="str">
            <v>Ad.</v>
          </cell>
          <cell r="I426">
            <v>1</v>
          </cell>
        </row>
        <row r="427">
          <cell r="B427">
            <v>2697</v>
          </cell>
          <cell r="C427" t="str">
            <v>2.8.2.</v>
          </cell>
          <cell r="D427" t="str">
            <v>khv</v>
          </cell>
          <cell r="E427">
            <v>56</v>
          </cell>
          <cell r="F427" t="str">
            <v>251-107</v>
          </cell>
          <cell r="G427" t="str">
            <v>Aspiratör (8000 m3/h - 110 Pa)</v>
          </cell>
          <cell r="H427" t="str">
            <v>Ad.</v>
          </cell>
          <cell r="I427">
            <v>1</v>
          </cell>
        </row>
        <row r="428">
          <cell r="F428" t="str">
            <v>251-107</v>
          </cell>
          <cell r="G428" t="str">
            <v>Aspiratör (8000 m3/h - 110 Pa) Total</v>
          </cell>
          <cell r="H428" t="str">
            <v>Ad.</v>
          </cell>
          <cell r="I428">
            <v>1</v>
          </cell>
        </row>
        <row r="429">
          <cell r="B429">
            <v>2695</v>
          </cell>
          <cell r="C429" t="str">
            <v>2.8.2.</v>
          </cell>
          <cell r="D429" t="str">
            <v>khv</v>
          </cell>
          <cell r="E429">
            <v>54</v>
          </cell>
          <cell r="F429" t="str">
            <v>251-107</v>
          </cell>
          <cell r="G429" t="str">
            <v>Vantilatör (8000 m3/h - 90 Pa)</v>
          </cell>
          <cell r="H429" t="str">
            <v>Ad.</v>
          </cell>
          <cell r="I429">
            <v>1</v>
          </cell>
        </row>
        <row r="430">
          <cell r="F430" t="str">
            <v>251-107</v>
          </cell>
          <cell r="G430" t="str">
            <v>Vantilatör (8000 m3/h - 90 Pa) Total</v>
          </cell>
          <cell r="H430" t="str">
            <v>Ad.</v>
          </cell>
          <cell r="I430">
            <v>1</v>
          </cell>
        </row>
        <row r="431">
          <cell r="B431">
            <v>2661</v>
          </cell>
          <cell r="C431" t="str">
            <v>2.8.2.</v>
          </cell>
          <cell r="D431" t="str">
            <v>khv</v>
          </cell>
          <cell r="E431">
            <v>23</v>
          </cell>
          <cell r="F431" t="str">
            <v>251-108/109</v>
          </cell>
          <cell r="G431" t="str">
            <v>Vantilatör (10000 m3/h - 100 Pa)</v>
          </cell>
          <cell r="H431" t="str">
            <v>Ad.</v>
          </cell>
          <cell r="I431">
            <v>1</v>
          </cell>
        </row>
        <row r="432">
          <cell r="F432" t="str">
            <v>251-108/109</v>
          </cell>
          <cell r="G432" t="str">
            <v>Vantilatör (10000 m3/h - 100 Pa) Total</v>
          </cell>
          <cell r="H432" t="str">
            <v>Ad.</v>
          </cell>
          <cell r="I432">
            <v>1</v>
          </cell>
        </row>
        <row r="433">
          <cell r="B433">
            <v>1415</v>
          </cell>
          <cell r="C433" t="str">
            <v>2.6.2.B-C</v>
          </cell>
          <cell r="D433" t="str">
            <v>khv</v>
          </cell>
          <cell r="E433">
            <v>30</v>
          </cell>
          <cell r="F433" t="str">
            <v>251-109/108</v>
          </cell>
          <cell r="G433" t="str">
            <v>Vantilatör (10008 m3/h - 150 Pa)</v>
          </cell>
          <cell r="H433" t="str">
            <v>Ad.</v>
          </cell>
          <cell r="I433">
            <v>1</v>
          </cell>
        </row>
        <row r="434">
          <cell r="B434">
            <v>1413</v>
          </cell>
          <cell r="C434" t="str">
            <v>2.6.2.B-C</v>
          </cell>
          <cell r="D434" t="str">
            <v>khv</v>
          </cell>
          <cell r="E434">
            <v>28</v>
          </cell>
          <cell r="F434" t="str">
            <v>251-109/108</v>
          </cell>
          <cell r="G434" t="str">
            <v>Vantilatör (10008 m3/h - 150 Pa)</v>
          </cell>
          <cell r="H434" t="str">
            <v>Ad.</v>
          </cell>
          <cell r="I434">
            <v>1</v>
          </cell>
        </row>
        <row r="435">
          <cell r="F435" t="str">
            <v>251-109/108</v>
          </cell>
          <cell r="G435" t="str">
            <v>Vantilatör (10008 m3/h - 150 Pa) Total</v>
          </cell>
          <cell r="H435" t="str">
            <v>Ad.</v>
          </cell>
          <cell r="I435">
            <v>2</v>
          </cell>
        </row>
        <row r="436">
          <cell r="B436">
            <v>1430</v>
          </cell>
          <cell r="C436" t="str">
            <v>2.6.2.B-C</v>
          </cell>
          <cell r="D436" t="str">
            <v>khv</v>
          </cell>
          <cell r="E436">
            <v>44</v>
          </cell>
          <cell r="F436" t="str">
            <v>251-112/111</v>
          </cell>
          <cell r="G436" t="str">
            <v>Vantilatör (20000 m3/h - 190 Pa)</v>
          </cell>
          <cell r="H436" t="str">
            <v>Ad.</v>
          </cell>
          <cell r="I436">
            <v>1</v>
          </cell>
        </row>
        <row r="437">
          <cell r="F437" t="str">
            <v>251-112/111</v>
          </cell>
          <cell r="G437" t="str">
            <v>Vantilatör (20000 m3/h - 190 Pa) Total</v>
          </cell>
          <cell r="H437" t="str">
            <v>Ad.</v>
          </cell>
          <cell r="I437">
            <v>1</v>
          </cell>
        </row>
        <row r="438">
          <cell r="B438">
            <v>1441</v>
          </cell>
          <cell r="C438" t="str">
            <v>2.6.2.B-C</v>
          </cell>
          <cell r="D438" t="str">
            <v>khv</v>
          </cell>
          <cell r="E438">
            <v>54</v>
          </cell>
          <cell r="F438" t="str">
            <v>251-112/111</v>
          </cell>
          <cell r="G438" t="str">
            <v>Vantilatör (20000 m3/h - 200 Pa)</v>
          </cell>
          <cell r="H438" t="str">
            <v>Ad.</v>
          </cell>
          <cell r="I438">
            <v>1</v>
          </cell>
        </row>
        <row r="439">
          <cell r="B439">
            <v>1719</v>
          </cell>
          <cell r="C439" t="str">
            <v>2.6.2.D</v>
          </cell>
          <cell r="D439" t="str">
            <v>khv</v>
          </cell>
          <cell r="E439">
            <v>313</v>
          </cell>
          <cell r="F439" t="str">
            <v>251-112/111</v>
          </cell>
          <cell r="G439" t="str">
            <v>Vantilatör (20000 m3/h - 200 Pa)</v>
          </cell>
          <cell r="H439" t="str">
            <v>Ad.</v>
          </cell>
          <cell r="I439">
            <v>1</v>
          </cell>
        </row>
        <row r="440">
          <cell r="F440" t="str">
            <v>251-112/111</v>
          </cell>
          <cell r="G440" t="str">
            <v>Vantilatör (20000 m3/h - 200 Pa) Total</v>
          </cell>
          <cell r="H440" t="str">
            <v>Ad.</v>
          </cell>
          <cell r="I440">
            <v>2</v>
          </cell>
        </row>
        <row r="441">
          <cell r="B441">
            <v>2353</v>
          </cell>
          <cell r="C441" t="str">
            <v>2.7.2.</v>
          </cell>
          <cell r="D441" t="str">
            <v>khv</v>
          </cell>
          <cell r="E441">
            <v>42</v>
          </cell>
          <cell r="F441" t="str">
            <v>251-114/113</v>
          </cell>
          <cell r="G441" t="str">
            <v>Vantilatör (33000 m3/h - 120 Pa)</v>
          </cell>
          <cell r="H441" t="str">
            <v>Ad.</v>
          </cell>
          <cell r="I441">
            <v>1</v>
          </cell>
        </row>
        <row r="442">
          <cell r="F442" t="str">
            <v>251-114/113</v>
          </cell>
          <cell r="G442" t="str">
            <v>Vantilatör (33000 m3/h - 120 Pa) Total</v>
          </cell>
          <cell r="H442" t="str">
            <v>Ad.</v>
          </cell>
          <cell r="I442">
            <v>1</v>
          </cell>
        </row>
        <row r="443">
          <cell r="B443">
            <v>2339</v>
          </cell>
          <cell r="C443" t="str">
            <v>2.7.2.</v>
          </cell>
          <cell r="D443" t="str">
            <v>khv</v>
          </cell>
          <cell r="E443">
            <v>29</v>
          </cell>
          <cell r="F443" t="str">
            <v>251-117/116</v>
          </cell>
          <cell r="G443" t="str">
            <v>Vantilatör (66000 m3/h - 148 Pa)</v>
          </cell>
          <cell r="H443" t="str">
            <v>Ad.</v>
          </cell>
          <cell r="I443">
            <v>1</v>
          </cell>
        </row>
        <row r="444">
          <cell r="F444" t="str">
            <v>251-117/116</v>
          </cell>
          <cell r="G444" t="str">
            <v>Vantilatör (66000 m3/h - 148 Pa) Total</v>
          </cell>
          <cell r="H444" t="str">
            <v>Ad.</v>
          </cell>
          <cell r="I444">
            <v>1</v>
          </cell>
        </row>
        <row r="445">
          <cell r="B445">
            <v>1154</v>
          </cell>
          <cell r="C445" t="str">
            <v>2.5.2.</v>
          </cell>
          <cell r="D445" t="str">
            <v>khv</v>
          </cell>
          <cell r="E445">
            <v>38</v>
          </cell>
          <cell r="F445" t="str">
            <v>251-204</v>
          </cell>
          <cell r="G445" t="str">
            <v>Vantilatör (4000 m3/h - 391 Pa)</v>
          </cell>
          <cell r="H445" t="str">
            <v>Ad.</v>
          </cell>
          <cell r="I445">
            <v>1</v>
          </cell>
        </row>
        <row r="446">
          <cell r="F446" t="str">
            <v>251-204</v>
          </cell>
          <cell r="G446" t="str">
            <v>Vantilatör (4000 m3/h - 391 Pa) Total</v>
          </cell>
          <cell r="H446" t="str">
            <v>Ad.</v>
          </cell>
          <cell r="I446">
            <v>1</v>
          </cell>
        </row>
        <row r="447">
          <cell r="B447">
            <v>49</v>
          </cell>
          <cell r="C447" t="str">
            <v>2.1.2.</v>
          </cell>
          <cell r="D447" t="str">
            <v>khv</v>
          </cell>
          <cell r="E447">
            <v>45</v>
          </cell>
          <cell r="F447" t="str">
            <v>251-204/203</v>
          </cell>
          <cell r="G447" t="str">
            <v>Aspiratör (3312 m3/h - 328 Pa)</v>
          </cell>
          <cell r="H447" t="str">
            <v>Ad.</v>
          </cell>
          <cell r="I447">
            <v>1</v>
          </cell>
        </row>
        <row r="448">
          <cell r="B448">
            <v>57</v>
          </cell>
          <cell r="C448" t="str">
            <v>2.1.2.</v>
          </cell>
          <cell r="D448" t="str">
            <v>khv</v>
          </cell>
          <cell r="E448">
            <v>52</v>
          </cell>
          <cell r="F448" t="str">
            <v>251-204/203</v>
          </cell>
          <cell r="G448" t="str">
            <v>Aspiratör (3312 m3/h - 328 Pa)</v>
          </cell>
          <cell r="H448" t="str">
            <v>Ad.</v>
          </cell>
          <cell r="I448">
            <v>1</v>
          </cell>
        </row>
        <row r="449">
          <cell r="F449" t="str">
            <v>251-204/203</v>
          </cell>
          <cell r="G449" t="str">
            <v>Aspiratör (3312 m3/h - 328 Pa) Total</v>
          </cell>
          <cell r="H449" t="str">
            <v>Ad.</v>
          </cell>
          <cell r="I449">
            <v>2</v>
          </cell>
        </row>
        <row r="450">
          <cell r="B450">
            <v>610</v>
          </cell>
          <cell r="C450" t="str">
            <v>2.3.2.</v>
          </cell>
          <cell r="D450" t="str">
            <v>khv</v>
          </cell>
          <cell r="E450">
            <v>73</v>
          </cell>
          <cell r="F450" t="str">
            <v>251-209/208</v>
          </cell>
          <cell r="G450" t="str">
            <v>Aspiratör (10008 m3/h - 344 Pa)</v>
          </cell>
          <cell r="H450" t="str">
            <v>Ad.</v>
          </cell>
          <cell r="I450">
            <v>1</v>
          </cell>
        </row>
        <row r="451">
          <cell r="B451">
            <v>624</v>
          </cell>
          <cell r="C451" t="str">
            <v>2.3.2.</v>
          </cell>
          <cell r="D451" t="str">
            <v>khv</v>
          </cell>
          <cell r="E451">
            <v>86</v>
          </cell>
          <cell r="F451" t="str">
            <v>251-209/208</v>
          </cell>
          <cell r="G451" t="str">
            <v>Aspiratör (10008 m3/h - 344 Pa)</v>
          </cell>
          <cell r="H451" t="str">
            <v>Ad.</v>
          </cell>
          <cell r="I451">
            <v>1</v>
          </cell>
        </row>
        <row r="452">
          <cell r="B452">
            <v>902</v>
          </cell>
          <cell r="C452" t="str">
            <v>2.4.2.</v>
          </cell>
          <cell r="D452" t="str">
            <v>khv</v>
          </cell>
          <cell r="E452">
            <v>58</v>
          </cell>
          <cell r="F452" t="str">
            <v>251-209/208</v>
          </cell>
          <cell r="G452" t="str">
            <v>Aspiratör (10008 m3/h - 344 Pa)</v>
          </cell>
          <cell r="H452" t="str">
            <v>Ad.</v>
          </cell>
          <cell r="I452">
            <v>1</v>
          </cell>
        </row>
        <row r="453">
          <cell r="B453">
            <v>916</v>
          </cell>
          <cell r="C453" t="str">
            <v>2.4.2.</v>
          </cell>
          <cell r="D453" t="str">
            <v>khv</v>
          </cell>
          <cell r="E453">
            <v>71</v>
          </cell>
          <cell r="F453" t="str">
            <v>251-209/208</v>
          </cell>
          <cell r="G453" t="str">
            <v>Aspiratör (10008 m3/h - 344 Pa)</v>
          </cell>
          <cell r="H453" t="str">
            <v>Ad.</v>
          </cell>
          <cell r="I453">
            <v>1</v>
          </cell>
        </row>
        <row r="454">
          <cell r="F454" t="str">
            <v>251-209/208</v>
          </cell>
          <cell r="G454" t="str">
            <v>Aspiratör (10008 m3/h - 344 Pa) Total</v>
          </cell>
          <cell r="H454" t="str">
            <v>Ad.</v>
          </cell>
          <cell r="I454">
            <v>4</v>
          </cell>
        </row>
        <row r="455">
          <cell r="B455">
            <v>267</v>
          </cell>
          <cell r="C455" t="str">
            <v>2.2.2.</v>
          </cell>
          <cell r="D455" t="str">
            <v>khv</v>
          </cell>
          <cell r="E455">
            <v>73</v>
          </cell>
          <cell r="F455" t="str">
            <v>251-209/208</v>
          </cell>
          <cell r="G455" t="str">
            <v>Aspiratör (10008 m3/h - 402 Pa)</v>
          </cell>
          <cell r="H455" t="str">
            <v>Ad.</v>
          </cell>
          <cell r="I455">
            <v>1</v>
          </cell>
        </row>
        <row r="456">
          <cell r="B456">
            <v>281</v>
          </cell>
          <cell r="C456" t="str">
            <v>2.2.2.</v>
          </cell>
          <cell r="D456" t="str">
            <v>khv</v>
          </cell>
          <cell r="E456">
            <v>86</v>
          </cell>
          <cell r="F456" t="str">
            <v>251-209/208</v>
          </cell>
          <cell r="G456" t="str">
            <v>Aspiratör (10008 m3/h - 402 Pa)</v>
          </cell>
          <cell r="H456" t="str">
            <v>Ad.</v>
          </cell>
          <cell r="I456">
            <v>1</v>
          </cell>
        </row>
        <row r="457">
          <cell r="B457">
            <v>295</v>
          </cell>
          <cell r="C457" t="str">
            <v>2.2.2.</v>
          </cell>
          <cell r="D457" t="str">
            <v>khv</v>
          </cell>
          <cell r="E457">
            <v>99</v>
          </cell>
          <cell r="F457" t="str">
            <v>251-209/208</v>
          </cell>
          <cell r="G457" t="str">
            <v>Aspiratör (10008 m3/h - 402 Pa)</v>
          </cell>
          <cell r="H457" t="str">
            <v>Ad.</v>
          </cell>
          <cell r="I457">
            <v>1</v>
          </cell>
        </row>
        <row r="458">
          <cell r="B458">
            <v>309</v>
          </cell>
          <cell r="C458" t="str">
            <v>2.2.2.</v>
          </cell>
          <cell r="D458" t="str">
            <v>khv</v>
          </cell>
          <cell r="E458">
            <v>112</v>
          </cell>
          <cell r="F458" t="str">
            <v>251-209/208</v>
          </cell>
          <cell r="G458" t="str">
            <v>Aspiratör (10008 m3/h - 402 Pa)</v>
          </cell>
          <cell r="H458" t="str">
            <v>Ad.</v>
          </cell>
          <cell r="I458">
            <v>1</v>
          </cell>
        </row>
        <row r="459">
          <cell r="F459" t="str">
            <v>251-209/208</v>
          </cell>
          <cell r="G459" t="str">
            <v>Aspiratör (10008 m3/h - 402 Pa) Total</v>
          </cell>
          <cell r="H459" t="str">
            <v>Ad.</v>
          </cell>
          <cell r="I459">
            <v>4</v>
          </cell>
        </row>
        <row r="460">
          <cell r="B460">
            <v>638</v>
          </cell>
          <cell r="C460" t="str">
            <v>2.3.2.</v>
          </cell>
          <cell r="D460" t="str">
            <v>khv</v>
          </cell>
          <cell r="E460">
            <v>99</v>
          </cell>
          <cell r="F460" t="str">
            <v>251-209/208</v>
          </cell>
          <cell r="G460" t="str">
            <v>Aspiratör (7488 m3/h - 406 Pa)</v>
          </cell>
          <cell r="H460" t="str">
            <v>Ad.</v>
          </cell>
          <cell r="I460">
            <v>1</v>
          </cell>
        </row>
        <row r="461">
          <cell r="B461">
            <v>886</v>
          </cell>
          <cell r="C461" t="str">
            <v>2.4.2.</v>
          </cell>
          <cell r="D461" t="str">
            <v>khv</v>
          </cell>
          <cell r="E461">
            <v>43</v>
          </cell>
          <cell r="F461" t="str">
            <v>251-209/208</v>
          </cell>
          <cell r="G461" t="str">
            <v>Aspiratör (7488 m3/h - 406 Pa)</v>
          </cell>
          <cell r="H461" t="str">
            <v>Ad.</v>
          </cell>
          <cell r="I461">
            <v>1</v>
          </cell>
        </row>
        <row r="462">
          <cell r="F462" t="str">
            <v>251-209/208</v>
          </cell>
          <cell r="G462" t="str">
            <v>Aspiratör (7488 m3/h - 406 Pa) Total</v>
          </cell>
          <cell r="H462" t="str">
            <v>Ad.</v>
          </cell>
          <cell r="I462">
            <v>2</v>
          </cell>
        </row>
        <row r="463">
          <cell r="B463">
            <v>1443</v>
          </cell>
          <cell r="C463" t="str">
            <v>2.6.2.B-C</v>
          </cell>
          <cell r="D463" t="str">
            <v>khv</v>
          </cell>
          <cell r="E463">
            <v>56</v>
          </cell>
          <cell r="F463" t="str">
            <v>251-212/211</v>
          </cell>
          <cell r="G463" t="str">
            <v>Aspiratör (20000 m3/h - 230 Pa)</v>
          </cell>
          <cell r="H463" t="str">
            <v>Ad.</v>
          </cell>
          <cell r="I463">
            <v>1</v>
          </cell>
        </row>
        <row r="464">
          <cell r="F464" t="str">
            <v>251-212/211</v>
          </cell>
          <cell r="G464" t="str">
            <v>Aspiratör (20000 m3/h - 230 Pa) Total</v>
          </cell>
          <cell r="H464" t="str">
            <v>Ad.</v>
          </cell>
          <cell r="I464">
            <v>1</v>
          </cell>
        </row>
        <row r="465">
          <cell r="B465">
            <v>323</v>
          </cell>
          <cell r="C465" t="str">
            <v>2.2.2.</v>
          </cell>
          <cell r="D465" t="str">
            <v>khv</v>
          </cell>
          <cell r="E465">
            <v>125</v>
          </cell>
          <cell r="F465" t="str">
            <v>251-212/211</v>
          </cell>
          <cell r="G465" t="str">
            <v>Aspiratör (20016 m3/h - 296 Pa)</v>
          </cell>
          <cell r="H465" t="str">
            <v>Ad.</v>
          </cell>
          <cell r="I465">
            <v>1</v>
          </cell>
        </row>
        <row r="466">
          <cell r="F466" t="str">
            <v>251-212/211</v>
          </cell>
          <cell r="G466" t="str">
            <v>Aspiratör (20016 m3/h - 296 Pa) Total</v>
          </cell>
          <cell r="H466" t="str">
            <v>Ad.</v>
          </cell>
          <cell r="I466">
            <v>1</v>
          </cell>
        </row>
        <row r="467">
          <cell r="B467">
            <v>1956</v>
          </cell>
          <cell r="C467" t="str">
            <v>2.6.2.E</v>
          </cell>
          <cell r="D467" t="str">
            <v>khv</v>
          </cell>
          <cell r="E467">
            <v>536</v>
          </cell>
          <cell r="F467" t="str">
            <v>251-216/217</v>
          </cell>
          <cell r="G467" t="str">
            <v>Vantilatör (72000 m3/h - 250 Pa)</v>
          </cell>
          <cell r="H467" t="str">
            <v>Ad.</v>
          </cell>
          <cell r="I467">
            <v>1</v>
          </cell>
        </row>
        <row r="468">
          <cell r="B468">
            <v>1954</v>
          </cell>
          <cell r="C468" t="str">
            <v>2.6.2.E</v>
          </cell>
          <cell r="D468" t="str">
            <v>khv</v>
          </cell>
          <cell r="E468">
            <v>534</v>
          </cell>
          <cell r="F468" t="str">
            <v>251-216/217</v>
          </cell>
          <cell r="G468" t="str">
            <v>Vantilatör (72000 m3/h - 250 Pa)</v>
          </cell>
          <cell r="H468" t="str">
            <v>Ad.</v>
          </cell>
          <cell r="I468">
            <v>1</v>
          </cell>
        </row>
        <row r="469">
          <cell r="F469" t="str">
            <v>251-216/217</v>
          </cell>
          <cell r="G469" t="str">
            <v>Vantilatör (72000 m3/h - 250 Pa) Total</v>
          </cell>
          <cell r="H469" t="str">
            <v>Ad.</v>
          </cell>
          <cell r="I469">
            <v>2</v>
          </cell>
        </row>
        <row r="470">
          <cell r="B470">
            <v>27</v>
          </cell>
          <cell r="C470" t="str">
            <v>2.1.2.</v>
          </cell>
          <cell r="D470" t="str">
            <v>khv</v>
          </cell>
          <cell r="E470">
            <v>25</v>
          </cell>
          <cell r="F470" t="str">
            <v>251-303/302</v>
          </cell>
          <cell r="G470" t="str">
            <v>Vantilatör (2988 m3/h - 490 Pa)</v>
          </cell>
          <cell r="H470" t="str">
            <v>Ad.</v>
          </cell>
          <cell r="I470">
            <v>1</v>
          </cell>
        </row>
        <row r="471">
          <cell r="B471">
            <v>38</v>
          </cell>
          <cell r="C471" t="str">
            <v>2.1.2.</v>
          </cell>
          <cell r="D471" t="str">
            <v>khv</v>
          </cell>
          <cell r="E471">
            <v>35</v>
          </cell>
          <cell r="F471" t="str">
            <v>251-303/302</v>
          </cell>
          <cell r="G471" t="str">
            <v>Vantilatör (2988 m3/h - 490 Pa)</v>
          </cell>
          <cell r="H471" t="str">
            <v>Ad.</v>
          </cell>
          <cell r="I471">
            <v>1</v>
          </cell>
        </row>
        <row r="472">
          <cell r="F472" t="str">
            <v>251-303/302</v>
          </cell>
          <cell r="G472" t="str">
            <v>Vantilatör (2988 m3/h - 490 Pa) Total</v>
          </cell>
          <cell r="H472" t="str">
            <v>Ad.</v>
          </cell>
          <cell r="I472">
            <v>2</v>
          </cell>
        </row>
        <row r="473">
          <cell r="B473">
            <v>2367</v>
          </cell>
          <cell r="C473" t="str">
            <v>2.7.2.</v>
          </cell>
          <cell r="D473" t="str">
            <v>khv</v>
          </cell>
          <cell r="E473">
            <v>55</v>
          </cell>
          <cell r="F473" t="str">
            <v>251-308/307</v>
          </cell>
          <cell r="G473" t="str">
            <v>Aspiratör (9000 m3/h - 630 Pa)</v>
          </cell>
          <cell r="H473" t="str">
            <v>Ad.</v>
          </cell>
          <cell r="I473">
            <v>1</v>
          </cell>
        </row>
        <row r="474">
          <cell r="F474" t="str">
            <v>251-308/307</v>
          </cell>
          <cell r="G474" t="str">
            <v>Aspiratör (9000 m3/h - 630 Pa) Total</v>
          </cell>
          <cell r="H474" t="str">
            <v>Ad.</v>
          </cell>
          <cell r="I474">
            <v>1</v>
          </cell>
        </row>
        <row r="475">
          <cell r="B475">
            <v>2365</v>
          </cell>
          <cell r="C475" t="str">
            <v>2.7.2.</v>
          </cell>
          <cell r="D475" t="str">
            <v>khv</v>
          </cell>
          <cell r="E475">
            <v>53</v>
          </cell>
          <cell r="F475" t="str">
            <v>251-308/307</v>
          </cell>
          <cell r="G475" t="str">
            <v>Vantilatör (9000 m3/h - 600 Pa)</v>
          </cell>
          <cell r="H475" t="str">
            <v>Ad.</v>
          </cell>
          <cell r="I475">
            <v>1</v>
          </cell>
        </row>
        <row r="476">
          <cell r="B476">
            <v>2379</v>
          </cell>
          <cell r="C476" t="str">
            <v>2.7.2.</v>
          </cell>
          <cell r="D476" t="str">
            <v>khv</v>
          </cell>
          <cell r="E476">
            <v>66</v>
          </cell>
          <cell r="F476" t="str">
            <v>251-308/307</v>
          </cell>
          <cell r="G476" t="str">
            <v>Vantilatör (9000 m3/h - 600 Pa)</v>
          </cell>
          <cell r="H476" t="str">
            <v>Ad.</v>
          </cell>
          <cell r="I476">
            <v>1</v>
          </cell>
        </row>
        <row r="477">
          <cell r="F477" t="str">
            <v>251-308/307</v>
          </cell>
          <cell r="G477" t="str">
            <v>Vantilatör (9000 m3/h - 600 Pa) Total</v>
          </cell>
          <cell r="H477" t="str">
            <v>Ad.</v>
          </cell>
          <cell r="I477">
            <v>2</v>
          </cell>
        </row>
        <row r="478">
          <cell r="B478">
            <v>608</v>
          </cell>
          <cell r="C478" t="str">
            <v>2.3.2.</v>
          </cell>
          <cell r="D478" t="str">
            <v>khv</v>
          </cell>
          <cell r="E478">
            <v>71</v>
          </cell>
          <cell r="F478" t="str">
            <v>251-309/308</v>
          </cell>
          <cell r="G478" t="str">
            <v>Vantilatör (10008 m3/h - 508 Pa)</v>
          </cell>
          <cell r="H478" t="str">
            <v>Ad.</v>
          </cell>
          <cell r="I478">
            <v>1</v>
          </cell>
        </row>
        <row r="479">
          <cell r="B479">
            <v>622</v>
          </cell>
          <cell r="C479" t="str">
            <v>2.3.2.</v>
          </cell>
          <cell r="D479" t="str">
            <v>khv</v>
          </cell>
          <cell r="E479">
            <v>84</v>
          </cell>
          <cell r="F479" t="str">
            <v>251-309/308</v>
          </cell>
          <cell r="G479" t="str">
            <v>Vantilatör (10008 m3/h - 508 Pa)</v>
          </cell>
          <cell r="H479" t="str">
            <v>Ad.</v>
          </cell>
          <cell r="I479">
            <v>1</v>
          </cell>
        </row>
        <row r="480">
          <cell r="F480" t="str">
            <v>251-309/308</v>
          </cell>
          <cell r="G480" t="str">
            <v>Vantilatör (10008 m3/h - 508 Pa) Total</v>
          </cell>
          <cell r="H480" t="str">
            <v>Ad.</v>
          </cell>
          <cell r="I480">
            <v>2</v>
          </cell>
        </row>
        <row r="481">
          <cell r="B481">
            <v>900</v>
          </cell>
          <cell r="C481" t="str">
            <v>2.4.2.</v>
          </cell>
          <cell r="D481" t="str">
            <v>khv</v>
          </cell>
          <cell r="E481">
            <v>56</v>
          </cell>
          <cell r="F481" t="str">
            <v>251-309/308</v>
          </cell>
          <cell r="G481" t="str">
            <v>Vantilatör (10008 m3/h - 518 Pa)</v>
          </cell>
          <cell r="H481" t="str">
            <v>Ad.</v>
          </cell>
          <cell r="I481">
            <v>1</v>
          </cell>
        </row>
        <row r="482">
          <cell r="B482">
            <v>914</v>
          </cell>
          <cell r="C482" t="str">
            <v>2.4.2.</v>
          </cell>
          <cell r="D482" t="str">
            <v>khv</v>
          </cell>
          <cell r="E482">
            <v>69</v>
          </cell>
          <cell r="F482" t="str">
            <v>251-309/308</v>
          </cell>
          <cell r="G482" t="str">
            <v>Vantilatör (10008 m3/h - 518 Pa)</v>
          </cell>
          <cell r="H482" t="str">
            <v>Ad.</v>
          </cell>
          <cell r="I482">
            <v>1</v>
          </cell>
        </row>
        <row r="483">
          <cell r="F483" t="str">
            <v>251-309/308</v>
          </cell>
          <cell r="G483" t="str">
            <v>Vantilatör (10008 m3/h - 518 Pa) Total</v>
          </cell>
          <cell r="H483" t="str">
            <v>Ad.</v>
          </cell>
          <cell r="I483">
            <v>2</v>
          </cell>
        </row>
        <row r="484">
          <cell r="B484">
            <v>2686</v>
          </cell>
          <cell r="C484" t="str">
            <v>2.8.2.</v>
          </cell>
          <cell r="D484" t="str">
            <v>khv</v>
          </cell>
          <cell r="E484">
            <v>46</v>
          </cell>
          <cell r="F484" t="str">
            <v>251-310/309</v>
          </cell>
          <cell r="G484" t="str">
            <v>Vantilatör (15000 m3/h - 90 Pa)</v>
          </cell>
          <cell r="H484" t="str">
            <v>Ad.</v>
          </cell>
          <cell r="I484">
            <v>1</v>
          </cell>
        </row>
        <row r="485">
          <cell r="F485" t="str">
            <v>251-310/309</v>
          </cell>
          <cell r="G485" t="str">
            <v>Vantilatör (15000 m3/h - 90 Pa) Total</v>
          </cell>
          <cell r="H485" t="str">
            <v>Ad.</v>
          </cell>
          <cell r="I485">
            <v>1</v>
          </cell>
        </row>
        <row r="486">
          <cell r="B486">
            <v>2674</v>
          </cell>
          <cell r="C486" t="str">
            <v>2.8.2.</v>
          </cell>
          <cell r="D486" t="str">
            <v>khv</v>
          </cell>
          <cell r="E486">
            <v>35</v>
          </cell>
          <cell r="F486" t="str">
            <v>251-311/310</v>
          </cell>
          <cell r="G486" t="str">
            <v>Vantilatör (18000 m3/h - 125 Pa)</v>
          </cell>
          <cell r="H486" t="str">
            <v>Ad.</v>
          </cell>
          <cell r="I486">
            <v>1</v>
          </cell>
        </row>
        <row r="487">
          <cell r="F487" t="str">
            <v>251-311/310</v>
          </cell>
          <cell r="G487" t="str">
            <v>Vantilatör (18000 m3/h - 125 Pa) Total</v>
          </cell>
          <cell r="H487" t="str">
            <v>Ad.</v>
          </cell>
          <cell r="I487">
            <v>1</v>
          </cell>
        </row>
        <row r="488">
          <cell r="B488">
            <v>1721</v>
          </cell>
          <cell r="C488" t="str">
            <v>2.6.2.D</v>
          </cell>
          <cell r="D488" t="str">
            <v>khv</v>
          </cell>
          <cell r="E488">
            <v>315</v>
          </cell>
          <cell r="F488" t="str">
            <v>251-312/311</v>
          </cell>
          <cell r="G488" t="str">
            <v>Aspiratör (20000 m3/h - 230 Pa)</v>
          </cell>
          <cell r="H488" t="str">
            <v>Ad.</v>
          </cell>
          <cell r="I488">
            <v>1</v>
          </cell>
        </row>
        <row r="489">
          <cell r="F489" t="str">
            <v>251-312/311</v>
          </cell>
          <cell r="G489" t="str">
            <v>Aspiratör (20000 m3/h - 230 Pa) Total</v>
          </cell>
          <cell r="H489" t="str">
            <v>Ad.</v>
          </cell>
          <cell r="I489">
            <v>1</v>
          </cell>
        </row>
        <row r="490">
          <cell r="B490">
            <v>1457</v>
          </cell>
          <cell r="C490" t="str">
            <v>2.6.2.B-C</v>
          </cell>
          <cell r="D490" t="str">
            <v>khv</v>
          </cell>
          <cell r="E490">
            <v>69</v>
          </cell>
          <cell r="F490" t="str">
            <v>251-312/311</v>
          </cell>
          <cell r="G490" t="str">
            <v>Aspiratör (20000 m3/h)</v>
          </cell>
          <cell r="H490" t="str">
            <v>Ad.</v>
          </cell>
          <cell r="I490">
            <v>1</v>
          </cell>
        </row>
        <row r="491">
          <cell r="B491">
            <v>1734</v>
          </cell>
          <cell r="C491" t="str">
            <v>2.6.2.D</v>
          </cell>
          <cell r="D491" t="str">
            <v>khv</v>
          </cell>
          <cell r="E491">
            <v>327</v>
          </cell>
          <cell r="F491" t="str">
            <v>251-312/311</v>
          </cell>
          <cell r="G491" t="str">
            <v>Aspiratör (20000 m3/h)</v>
          </cell>
          <cell r="H491" t="str">
            <v>Ad.</v>
          </cell>
          <cell r="I491">
            <v>1</v>
          </cell>
        </row>
        <row r="492">
          <cell r="F492" t="str">
            <v>251-312/311</v>
          </cell>
          <cell r="G492" t="str">
            <v>Aspiratör (20000 m3/h) Total</v>
          </cell>
          <cell r="H492" t="str">
            <v>Ad.</v>
          </cell>
          <cell r="I492">
            <v>2</v>
          </cell>
        </row>
        <row r="493">
          <cell r="B493">
            <v>321</v>
          </cell>
          <cell r="C493" t="str">
            <v>2.2.2.</v>
          </cell>
          <cell r="D493" t="str">
            <v>khv</v>
          </cell>
          <cell r="E493">
            <v>123</v>
          </cell>
          <cell r="F493" t="str">
            <v>251-312/311</v>
          </cell>
          <cell r="G493" t="str">
            <v>Vantilatör (20016 m3/h - 511 Pa)</v>
          </cell>
          <cell r="H493" t="str">
            <v>Ad.</v>
          </cell>
          <cell r="I493">
            <v>1</v>
          </cell>
        </row>
        <row r="494">
          <cell r="F494" t="str">
            <v>251-312/311</v>
          </cell>
          <cell r="G494" t="str">
            <v>Vantilatör (20016 m3/h - 511 Pa) Total</v>
          </cell>
          <cell r="H494" t="str">
            <v>Ad.</v>
          </cell>
          <cell r="I494">
            <v>1</v>
          </cell>
        </row>
        <row r="495">
          <cell r="B495">
            <v>1138</v>
          </cell>
          <cell r="C495" t="str">
            <v>2.5.2.</v>
          </cell>
          <cell r="D495" t="str">
            <v>khv</v>
          </cell>
          <cell r="E495">
            <v>23</v>
          </cell>
          <cell r="F495" t="str">
            <v>251-312/311</v>
          </cell>
          <cell r="G495" t="str">
            <v>Vantilatör (20016 m3/h - 573 Pa)</v>
          </cell>
          <cell r="H495" t="str">
            <v>Ad.</v>
          </cell>
          <cell r="I495">
            <v>1</v>
          </cell>
        </row>
        <row r="496">
          <cell r="F496" t="str">
            <v>251-312/311</v>
          </cell>
          <cell r="G496" t="str">
            <v>Vantilatör (20016 m3/h - 573 Pa) Total</v>
          </cell>
          <cell r="H496" t="str">
            <v>Ad.</v>
          </cell>
          <cell r="I496">
            <v>1</v>
          </cell>
        </row>
        <row r="497">
          <cell r="B497">
            <v>242</v>
          </cell>
          <cell r="C497" t="str">
            <v>2.2.2.</v>
          </cell>
          <cell r="D497" t="str">
            <v>khv</v>
          </cell>
          <cell r="E497">
            <v>50</v>
          </cell>
          <cell r="F497" t="str">
            <v>251-314/313</v>
          </cell>
          <cell r="G497" t="str">
            <v>Aspiratör (33984 m3/h - 486 Pa)</v>
          </cell>
          <cell r="H497" t="str">
            <v>Ad.</v>
          </cell>
          <cell r="I497">
            <v>1</v>
          </cell>
        </row>
        <row r="498">
          <cell r="B498">
            <v>256</v>
          </cell>
          <cell r="C498" t="str">
            <v>2.2.2.</v>
          </cell>
          <cell r="D498" t="str">
            <v>khv</v>
          </cell>
          <cell r="E498">
            <v>63</v>
          </cell>
          <cell r="F498" t="str">
            <v>251-314/313</v>
          </cell>
          <cell r="G498" t="str">
            <v>Aspiratör (33984 m3/h - 486 Pa)</v>
          </cell>
          <cell r="H498" t="str">
            <v>Ad.</v>
          </cell>
          <cell r="I498">
            <v>1</v>
          </cell>
        </row>
        <row r="499">
          <cell r="B499">
            <v>577</v>
          </cell>
          <cell r="C499" t="str">
            <v>2.3.2.</v>
          </cell>
          <cell r="D499" t="str">
            <v>khv</v>
          </cell>
          <cell r="E499">
            <v>43</v>
          </cell>
          <cell r="F499" t="str">
            <v>251-314/313</v>
          </cell>
          <cell r="G499" t="str">
            <v>Aspiratör (33984 m3/h - 486 Pa)</v>
          </cell>
          <cell r="H499" t="str">
            <v>Ad.</v>
          </cell>
          <cell r="I499">
            <v>1</v>
          </cell>
        </row>
        <row r="500">
          <cell r="B500">
            <v>588</v>
          </cell>
          <cell r="C500" t="str">
            <v>2.3.2.</v>
          </cell>
          <cell r="D500" t="str">
            <v>khv</v>
          </cell>
          <cell r="E500">
            <v>53</v>
          </cell>
          <cell r="F500" t="str">
            <v>251-314/313</v>
          </cell>
          <cell r="G500" t="str">
            <v>Aspiratör (33984 m3/h - 486 Pa)</v>
          </cell>
          <cell r="H500" t="str">
            <v>Ad.</v>
          </cell>
          <cell r="I500">
            <v>1</v>
          </cell>
        </row>
        <row r="501">
          <cell r="B501">
            <v>599</v>
          </cell>
          <cell r="C501" t="str">
            <v>2.3.2.</v>
          </cell>
          <cell r="D501" t="str">
            <v>khv</v>
          </cell>
          <cell r="E501">
            <v>63</v>
          </cell>
          <cell r="F501" t="str">
            <v>251-314/313</v>
          </cell>
          <cell r="G501" t="str">
            <v>Aspiratör (33984 m3/h - 486 Pa)</v>
          </cell>
          <cell r="H501" t="str">
            <v>Ad.</v>
          </cell>
          <cell r="I501">
            <v>1</v>
          </cell>
        </row>
        <row r="502">
          <cell r="B502">
            <v>1168</v>
          </cell>
          <cell r="C502" t="str">
            <v>2.5.2.</v>
          </cell>
          <cell r="D502" t="str">
            <v>khv</v>
          </cell>
          <cell r="E502">
            <v>51</v>
          </cell>
          <cell r="F502" t="str">
            <v>251-314/313</v>
          </cell>
          <cell r="G502" t="str">
            <v>Aspiratör (33984 m3/h - 486 Pa)</v>
          </cell>
          <cell r="H502" t="str">
            <v>Ad.</v>
          </cell>
          <cell r="I502">
            <v>1</v>
          </cell>
        </row>
        <row r="503">
          <cell r="F503" t="str">
            <v>251-314/313</v>
          </cell>
          <cell r="G503" t="str">
            <v>Aspiratör (33984 m3/h - 486 Pa) Total</v>
          </cell>
          <cell r="H503" t="str">
            <v>Ad.</v>
          </cell>
          <cell r="I503">
            <v>6</v>
          </cell>
        </row>
        <row r="504">
          <cell r="B504">
            <v>1742</v>
          </cell>
          <cell r="C504" t="str">
            <v>2.6.2.D</v>
          </cell>
          <cell r="D504" t="str">
            <v>khv</v>
          </cell>
          <cell r="E504">
            <v>334</v>
          </cell>
          <cell r="F504" t="str">
            <v>251-402/403</v>
          </cell>
          <cell r="G504" t="str">
            <v>Aspiratör (2500 m3/h)</v>
          </cell>
          <cell r="H504" t="str">
            <v>Ad.</v>
          </cell>
          <cell r="I504">
            <v>3</v>
          </cell>
        </row>
        <row r="505">
          <cell r="F505" t="str">
            <v>251-402/403</v>
          </cell>
          <cell r="G505" t="str">
            <v>Aspiratör (2500 m3/h) Total</v>
          </cell>
          <cell r="H505" t="str">
            <v>Ad.</v>
          </cell>
          <cell r="I505">
            <v>3</v>
          </cell>
        </row>
        <row r="506">
          <cell r="B506">
            <v>3292</v>
          </cell>
          <cell r="C506" t="str">
            <v>2.10.2.B</v>
          </cell>
          <cell r="D506" t="str">
            <v>khv</v>
          </cell>
          <cell r="E506">
            <v>162</v>
          </cell>
          <cell r="F506" t="str">
            <v>251-402/403</v>
          </cell>
          <cell r="G506" t="str">
            <v>Aspiratör (2700 m3/h)</v>
          </cell>
          <cell r="H506" t="str">
            <v>Ad.</v>
          </cell>
          <cell r="I506">
            <v>1</v>
          </cell>
        </row>
        <row r="507">
          <cell r="B507">
            <v>3300</v>
          </cell>
          <cell r="C507" t="str">
            <v>2.10.2.B</v>
          </cell>
          <cell r="D507" t="str">
            <v>khv</v>
          </cell>
          <cell r="E507">
            <v>169</v>
          </cell>
          <cell r="F507" t="str">
            <v>251-402/403</v>
          </cell>
          <cell r="G507" t="str">
            <v>Aspiratör (2700 m3/h)</v>
          </cell>
          <cell r="H507" t="str">
            <v>Ad.</v>
          </cell>
          <cell r="I507">
            <v>1</v>
          </cell>
        </row>
        <row r="508">
          <cell r="B508">
            <v>3308</v>
          </cell>
          <cell r="C508" t="str">
            <v>2.10.2.B</v>
          </cell>
          <cell r="D508" t="str">
            <v>khv</v>
          </cell>
          <cell r="E508">
            <v>176</v>
          </cell>
          <cell r="F508" t="str">
            <v>251-402/403</v>
          </cell>
          <cell r="G508" t="str">
            <v>Aspiratör (2700 m3/h)</v>
          </cell>
          <cell r="H508" t="str">
            <v>Ad.</v>
          </cell>
          <cell r="I508">
            <v>1</v>
          </cell>
        </row>
        <row r="509">
          <cell r="B509">
            <v>3324</v>
          </cell>
          <cell r="C509" t="str">
            <v>2.10.2.B</v>
          </cell>
          <cell r="D509" t="str">
            <v>khv</v>
          </cell>
          <cell r="E509">
            <v>190</v>
          </cell>
          <cell r="F509" t="str">
            <v>251-402/403</v>
          </cell>
          <cell r="G509" t="str">
            <v>Aspiratör (2700 m3/h)</v>
          </cell>
          <cell r="H509" t="str">
            <v>Ad.</v>
          </cell>
          <cell r="I509">
            <v>1</v>
          </cell>
        </row>
        <row r="510">
          <cell r="B510">
            <v>3348</v>
          </cell>
          <cell r="C510" t="str">
            <v>2.10.2.B</v>
          </cell>
          <cell r="D510" t="str">
            <v>khv</v>
          </cell>
          <cell r="E510">
            <v>211</v>
          </cell>
          <cell r="F510" t="str">
            <v>251-402/403</v>
          </cell>
          <cell r="G510" t="str">
            <v>Aspiratör (2700 m3/h)</v>
          </cell>
          <cell r="H510" t="str">
            <v>Ad.</v>
          </cell>
          <cell r="I510">
            <v>1</v>
          </cell>
        </row>
        <row r="511">
          <cell r="F511" t="str">
            <v>251-402/403</v>
          </cell>
          <cell r="G511" t="str">
            <v>Aspiratör (2700 m3/h) Total</v>
          </cell>
          <cell r="H511" t="str">
            <v>Ad.</v>
          </cell>
          <cell r="I511">
            <v>5</v>
          </cell>
        </row>
        <row r="512">
          <cell r="B512">
            <v>3316</v>
          </cell>
          <cell r="C512" t="str">
            <v>2.10.2.B</v>
          </cell>
          <cell r="D512" t="str">
            <v>khv</v>
          </cell>
          <cell r="E512">
            <v>183</v>
          </cell>
          <cell r="F512" t="str">
            <v>251-402/403</v>
          </cell>
          <cell r="G512" t="str">
            <v>Aspiratör (3000 m3/h)</v>
          </cell>
          <cell r="H512" t="str">
            <v>Ad.</v>
          </cell>
          <cell r="I512">
            <v>1</v>
          </cell>
        </row>
        <row r="513">
          <cell r="F513" t="str">
            <v>251-402/403</v>
          </cell>
          <cell r="G513" t="str">
            <v>Aspiratör (3000 m3/h) Total</v>
          </cell>
          <cell r="H513" t="str">
            <v>Ad.</v>
          </cell>
          <cell r="I513">
            <v>1</v>
          </cell>
        </row>
        <row r="514">
          <cell r="B514">
            <v>1481</v>
          </cell>
          <cell r="C514" t="str">
            <v>2.6.2.B-C</v>
          </cell>
          <cell r="D514" t="str">
            <v>khv</v>
          </cell>
          <cell r="E514">
            <v>90</v>
          </cell>
          <cell r="F514" t="str">
            <v>251-403/402</v>
          </cell>
          <cell r="G514" t="str">
            <v>Aspiratör (2500 m3/h)</v>
          </cell>
          <cell r="H514" t="str">
            <v>Ad.</v>
          </cell>
          <cell r="I514">
            <v>1</v>
          </cell>
        </row>
        <row r="515">
          <cell r="F515" t="str">
            <v>251-403/402</v>
          </cell>
          <cell r="G515" t="str">
            <v>Aspiratör (2500 m3/h) Total</v>
          </cell>
          <cell r="H515" t="str">
            <v>Ad.</v>
          </cell>
          <cell r="I515">
            <v>1</v>
          </cell>
        </row>
        <row r="516">
          <cell r="B516">
            <v>2426</v>
          </cell>
          <cell r="C516" t="str">
            <v>2.7.2.</v>
          </cell>
          <cell r="D516" t="str">
            <v>khv</v>
          </cell>
          <cell r="E516">
            <v>108</v>
          </cell>
          <cell r="F516" t="str">
            <v>251-404/403</v>
          </cell>
          <cell r="G516" t="str">
            <v>Aspiratör (3000 m3/h)</v>
          </cell>
          <cell r="H516" t="str">
            <v>Ad.</v>
          </cell>
          <cell r="I516">
            <v>1</v>
          </cell>
        </row>
        <row r="517">
          <cell r="B517">
            <v>2434</v>
          </cell>
          <cell r="C517" t="str">
            <v>2.7.2.</v>
          </cell>
          <cell r="D517" t="str">
            <v>khv</v>
          </cell>
          <cell r="E517">
            <v>115</v>
          </cell>
          <cell r="F517" t="str">
            <v>251-404/403</v>
          </cell>
          <cell r="G517" t="str">
            <v>Aspiratör (3000 m3/h)</v>
          </cell>
          <cell r="H517" t="str">
            <v>Ad.</v>
          </cell>
          <cell r="I517">
            <v>1</v>
          </cell>
        </row>
        <row r="518">
          <cell r="B518">
            <v>2442</v>
          </cell>
          <cell r="C518" t="str">
            <v>2.7.2.</v>
          </cell>
          <cell r="D518" t="str">
            <v>khv</v>
          </cell>
          <cell r="E518">
            <v>122</v>
          </cell>
          <cell r="F518" t="str">
            <v>251-404/403</v>
          </cell>
          <cell r="G518" t="str">
            <v>Aspiratör (3000 m3/h)</v>
          </cell>
          <cell r="H518" t="str">
            <v>Ad.</v>
          </cell>
          <cell r="I518">
            <v>1</v>
          </cell>
        </row>
        <row r="519">
          <cell r="F519" t="str">
            <v>251-404/403</v>
          </cell>
          <cell r="G519" t="str">
            <v>Aspiratör (3000 m3/h) Total</v>
          </cell>
          <cell r="H519" t="str">
            <v>Ad.</v>
          </cell>
          <cell r="I519">
            <v>3</v>
          </cell>
        </row>
        <row r="520">
          <cell r="B520">
            <v>3332</v>
          </cell>
          <cell r="C520" t="str">
            <v>2.10.2.B</v>
          </cell>
          <cell r="D520" t="str">
            <v>khv</v>
          </cell>
          <cell r="E520">
            <v>197</v>
          </cell>
          <cell r="F520" t="str">
            <v>251-404/403</v>
          </cell>
          <cell r="G520" t="str">
            <v>Aspiratör (3300 m3/h)</v>
          </cell>
          <cell r="H520" t="str">
            <v>Ad.</v>
          </cell>
          <cell r="I520">
            <v>1</v>
          </cell>
        </row>
        <row r="521">
          <cell r="F521" t="str">
            <v>251-404/403</v>
          </cell>
          <cell r="G521" t="str">
            <v>Aspiratör (3300 m3/h) Total</v>
          </cell>
          <cell r="H521" t="str">
            <v>Ad.</v>
          </cell>
          <cell r="I521">
            <v>1</v>
          </cell>
        </row>
        <row r="522">
          <cell r="B522">
            <v>1473</v>
          </cell>
          <cell r="C522" t="str">
            <v>2.6.2.B-C</v>
          </cell>
          <cell r="D522" t="str">
            <v>khv</v>
          </cell>
          <cell r="E522">
            <v>83</v>
          </cell>
          <cell r="F522" t="str">
            <v>251-404/403</v>
          </cell>
          <cell r="G522" t="str">
            <v>Aspiratör (4000 m3/h)</v>
          </cell>
          <cell r="H522" t="str">
            <v>Ad.</v>
          </cell>
          <cell r="I522">
            <v>1</v>
          </cell>
        </row>
        <row r="523">
          <cell r="B523">
            <v>2418</v>
          </cell>
          <cell r="C523" t="str">
            <v>2.7.2.</v>
          </cell>
          <cell r="D523" t="str">
            <v>khv</v>
          </cell>
          <cell r="E523">
            <v>101</v>
          </cell>
          <cell r="F523" t="str">
            <v>251-405/404</v>
          </cell>
          <cell r="G523" t="str">
            <v>Aspiratör (4000 m3/h)</v>
          </cell>
          <cell r="H523" t="str">
            <v>Ad.</v>
          </cell>
          <cell r="I523">
            <v>1</v>
          </cell>
        </row>
        <row r="524">
          <cell r="F524" t="str">
            <v>251-405/404</v>
          </cell>
          <cell r="G524" t="str">
            <v>Aspiratör (4000 m3/h) Total</v>
          </cell>
          <cell r="H524" t="str">
            <v>Ad.</v>
          </cell>
          <cell r="I524">
            <v>2</v>
          </cell>
        </row>
        <row r="525">
          <cell r="B525">
            <v>1489</v>
          </cell>
          <cell r="C525" t="str">
            <v>2.6.2.B-C</v>
          </cell>
          <cell r="D525" t="str">
            <v>khv</v>
          </cell>
          <cell r="E525">
            <v>97</v>
          </cell>
          <cell r="F525" t="str">
            <v>251-405/404</v>
          </cell>
          <cell r="G525" t="str">
            <v>Aspiratör (4800 m3/h)</v>
          </cell>
          <cell r="H525" t="str">
            <v>Ad.</v>
          </cell>
          <cell r="I525">
            <v>1</v>
          </cell>
        </row>
        <row r="526">
          <cell r="F526" t="str">
            <v>251-405/404</v>
          </cell>
          <cell r="G526" t="str">
            <v>Aspiratör (4800 m3/h) Total</v>
          </cell>
          <cell r="H526" t="str">
            <v>Ad.</v>
          </cell>
          <cell r="I526">
            <v>1</v>
          </cell>
        </row>
        <row r="527">
          <cell r="B527">
            <v>3340</v>
          </cell>
          <cell r="C527" t="str">
            <v>2.10.2.B</v>
          </cell>
          <cell r="D527" t="str">
            <v>khv</v>
          </cell>
          <cell r="E527">
            <v>204</v>
          </cell>
          <cell r="F527" t="str">
            <v>251-405/404</v>
          </cell>
          <cell r="G527" t="str">
            <v>Aspiratör (4950 m3/h)</v>
          </cell>
          <cell r="H527" t="str">
            <v>Ad.</v>
          </cell>
          <cell r="I527">
            <v>1</v>
          </cell>
        </row>
        <row r="528">
          <cell r="F528" t="str">
            <v>251-405/404</v>
          </cell>
          <cell r="G528" t="str">
            <v>Aspiratör (4950 m3/h) Total</v>
          </cell>
          <cell r="H528" t="str">
            <v>Ad.</v>
          </cell>
          <cell r="I528">
            <v>1</v>
          </cell>
        </row>
        <row r="529">
          <cell r="B529">
            <v>2402</v>
          </cell>
          <cell r="C529" t="str">
            <v>2.7.2.</v>
          </cell>
          <cell r="D529" t="str">
            <v>khv</v>
          </cell>
          <cell r="E529">
            <v>87</v>
          </cell>
          <cell r="F529" t="str">
            <v>251-406/405</v>
          </cell>
          <cell r="G529" t="str">
            <v>Aspiratör (5000 m3/h)</v>
          </cell>
          <cell r="H529" t="str">
            <v>Ad.</v>
          </cell>
          <cell r="I529">
            <v>1</v>
          </cell>
        </row>
        <row r="530">
          <cell r="B530">
            <v>2410</v>
          </cell>
          <cell r="C530" t="str">
            <v>2.7.2.</v>
          </cell>
          <cell r="D530" t="str">
            <v>khv</v>
          </cell>
          <cell r="E530">
            <v>94</v>
          </cell>
          <cell r="F530" t="str">
            <v>251-406/405</v>
          </cell>
          <cell r="G530" t="str">
            <v>Aspiratör (5000 m3/h)</v>
          </cell>
          <cell r="H530" t="str">
            <v>Ad.</v>
          </cell>
          <cell r="I530">
            <v>1</v>
          </cell>
        </row>
        <row r="531">
          <cell r="F531" t="str">
            <v>251-406/405</v>
          </cell>
          <cell r="G531" t="str">
            <v>Aspiratör (5000 m3/h) Total</v>
          </cell>
          <cell r="H531" t="str">
            <v>Ad.</v>
          </cell>
          <cell r="I531">
            <v>2</v>
          </cell>
        </row>
        <row r="532">
          <cell r="B532">
            <v>2748</v>
          </cell>
          <cell r="C532" t="str">
            <v>2.8.2.</v>
          </cell>
          <cell r="D532" t="str">
            <v>khv</v>
          </cell>
          <cell r="E532">
            <v>102</v>
          </cell>
          <cell r="F532" t="str">
            <v>251-407/406</v>
          </cell>
          <cell r="G532" t="str">
            <v>Aspiratör (6600 m3/h)</v>
          </cell>
          <cell r="H532" t="str">
            <v>Ad.</v>
          </cell>
          <cell r="I532">
            <v>1</v>
          </cell>
        </row>
        <row r="533">
          <cell r="F533" t="str">
            <v>251-407/406</v>
          </cell>
          <cell r="G533" t="str">
            <v>Aspiratör (6600 m3/h) Total</v>
          </cell>
          <cell r="H533" t="str">
            <v>Ad.</v>
          </cell>
          <cell r="I533">
            <v>1</v>
          </cell>
        </row>
        <row r="534">
          <cell r="B534">
            <v>2756</v>
          </cell>
          <cell r="C534" t="str">
            <v>2.8.2.</v>
          </cell>
          <cell r="D534" t="str">
            <v>khv</v>
          </cell>
          <cell r="E534">
            <v>109</v>
          </cell>
          <cell r="F534" t="str">
            <v>251-407/406</v>
          </cell>
          <cell r="G534" t="str">
            <v>Aspiratör (7700 m3/h)</v>
          </cell>
          <cell r="H534" t="str">
            <v>Ad.</v>
          </cell>
          <cell r="I534">
            <v>1</v>
          </cell>
        </row>
        <row r="535">
          <cell r="F535" t="str">
            <v>251-407/406</v>
          </cell>
          <cell r="G535" t="str">
            <v>Aspiratör (7700 m3/h) Total</v>
          </cell>
          <cell r="H535" t="str">
            <v>Ad.</v>
          </cell>
          <cell r="I535">
            <v>1</v>
          </cell>
        </row>
        <row r="536">
          <cell r="B536">
            <v>636</v>
          </cell>
          <cell r="C536" t="str">
            <v>2.3.2.</v>
          </cell>
          <cell r="D536" t="str">
            <v>khv</v>
          </cell>
          <cell r="E536">
            <v>97</v>
          </cell>
          <cell r="F536" t="str">
            <v>251-407/406</v>
          </cell>
          <cell r="G536" t="str">
            <v>Vantilatör (7488 m3/h - 803 Pa)</v>
          </cell>
          <cell r="H536" t="str">
            <v>Ad.</v>
          </cell>
          <cell r="I536">
            <v>1</v>
          </cell>
        </row>
        <row r="537">
          <cell r="B537">
            <v>884</v>
          </cell>
          <cell r="C537" t="str">
            <v>2.4.2.</v>
          </cell>
          <cell r="D537" t="str">
            <v>khv</v>
          </cell>
          <cell r="E537">
            <v>41</v>
          </cell>
          <cell r="F537" t="str">
            <v>251-407/406</v>
          </cell>
          <cell r="G537" t="str">
            <v>Vantilatör (7488 m3/h - 803 Pa)</v>
          </cell>
          <cell r="H537" t="str">
            <v>Ad.</v>
          </cell>
          <cell r="I537">
            <v>1</v>
          </cell>
        </row>
        <row r="538">
          <cell r="F538" t="str">
            <v>251-407/406</v>
          </cell>
          <cell r="G538" t="str">
            <v>Vantilatör (7488 m3/h - 803 Pa) Total</v>
          </cell>
          <cell r="H538" t="str">
            <v>Ad.</v>
          </cell>
          <cell r="I538">
            <v>2</v>
          </cell>
        </row>
        <row r="539">
          <cell r="B539">
            <v>1180</v>
          </cell>
          <cell r="C539" t="str">
            <v>2.5.2.</v>
          </cell>
          <cell r="D539" t="str">
            <v>khv</v>
          </cell>
          <cell r="E539">
            <v>62</v>
          </cell>
          <cell r="F539" t="str">
            <v>251-408/407</v>
          </cell>
          <cell r="G539" t="str">
            <v>Aspiratör (9000 m3/h)</v>
          </cell>
          <cell r="H539" t="str">
            <v>Ad.</v>
          </cell>
          <cell r="I539">
            <v>1</v>
          </cell>
        </row>
        <row r="540">
          <cell r="B540">
            <v>1188</v>
          </cell>
          <cell r="C540" t="str">
            <v>2.5.2.</v>
          </cell>
          <cell r="D540" t="str">
            <v>khv</v>
          </cell>
          <cell r="E540">
            <v>69</v>
          </cell>
          <cell r="F540" t="str">
            <v>251-408/407</v>
          </cell>
          <cell r="G540" t="str">
            <v>Aspiratör (9000 m3/h)</v>
          </cell>
          <cell r="H540" t="str">
            <v>Ad.</v>
          </cell>
          <cell r="I540">
            <v>1</v>
          </cell>
        </row>
        <row r="541">
          <cell r="F541" t="str">
            <v>251-408/407</v>
          </cell>
          <cell r="G541" t="str">
            <v>Aspiratör (9000 m3/h) Total</v>
          </cell>
          <cell r="H541" t="str">
            <v>Ad.</v>
          </cell>
          <cell r="I541">
            <v>2</v>
          </cell>
        </row>
        <row r="542">
          <cell r="B542">
            <v>1969</v>
          </cell>
          <cell r="C542" t="str">
            <v>2.6.2.E</v>
          </cell>
          <cell r="D542" t="str">
            <v>khv</v>
          </cell>
          <cell r="E542">
            <v>548</v>
          </cell>
          <cell r="F542" t="str">
            <v>251-409/408</v>
          </cell>
          <cell r="G542" t="str">
            <v>Aspiratör (10000 m3/h)</v>
          </cell>
          <cell r="H542" t="str">
            <v>Ad.</v>
          </cell>
          <cell r="I542">
            <v>1</v>
          </cell>
        </row>
        <row r="543">
          <cell r="B543">
            <v>2732</v>
          </cell>
          <cell r="C543" t="str">
            <v>2.8.2.</v>
          </cell>
          <cell r="D543" t="str">
            <v>khv</v>
          </cell>
          <cell r="E543">
            <v>88</v>
          </cell>
          <cell r="F543" t="str">
            <v>251-409/408</v>
          </cell>
          <cell r="G543" t="str">
            <v>Aspiratör (10000 m3/h)</v>
          </cell>
          <cell r="H543" t="str">
            <v>Ad.</v>
          </cell>
          <cell r="I543">
            <v>1</v>
          </cell>
        </row>
        <row r="544">
          <cell r="F544" t="str">
            <v>251-409/408</v>
          </cell>
          <cell r="G544" t="str">
            <v>Aspiratör (10000 m3/h) Total</v>
          </cell>
          <cell r="H544" t="str">
            <v>Ad.</v>
          </cell>
          <cell r="I544">
            <v>2</v>
          </cell>
        </row>
        <row r="545">
          <cell r="B545">
            <v>1465</v>
          </cell>
          <cell r="C545" t="str">
            <v>2.6.2.B-C</v>
          </cell>
          <cell r="D545" t="str">
            <v>khv</v>
          </cell>
          <cell r="E545">
            <v>76</v>
          </cell>
          <cell r="F545" t="str">
            <v>251-409/408</v>
          </cell>
          <cell r="G545" t="str">
            <v>Aspiratör (8500 m3/h)</v>
          </cell>
          <cell r="H545" t="str">
            <v>Ad.</v>
          </cell>
          <cell r="I545">
            <v>1</v>
          </cell>
        </row>
        <row r="546">
          <cell r="F546" t="str">
            <v>251-409/408</v>
          </cell>
          <cell r="G546" t="str">
            <v>Aspiratör (8500 m3/h) Total</v>
          </cell>
          <cell r="H546" t="str">
            <v>Ad.</v>
          </cell>
          <cell r="I546">
            <v>1</v>
          </cell>
        </row>
        <row r="547">
          <cell r="B547">
            <v>2381</v>
          </cell>
          <cell r="C547" t="str">
            <v>2.7.2.</v>
          </cell>
          <cell r="D547" t="str">
            <v>khv</v>
          </cell>
          <cell r="E547">
            <v>68</v>
          </cell>
          <cell r="F547" t="str">
            <v>251-409/408</v>
          </cell>
          <cell r="G547" t="str">
            <v>Aspiratör (9000 m3/h - 630 Pa)</v>
          </cell>
          <cell r="H547" t="str">
            <v>Ad.</v>
          </cell>
          <cell r="I547">
            <v>1</v>
          </cell>
        </row>
        <row r="548">
          <cell r="F548" t="str">
            <v>251-409/408</v>
          </cell>
          <cell r="G548" t="str">
            <v>Aspiratör (9000 m3/h - 630 Pa) Total</v>
          </cell>
          <cell r="H548" t="str">
            <v>Ad.</v>
          </cell>
          <cell r="I548">
            <v>1</v>
          </cell>
        </row>
        <row r="549">
          <cell r="B549">
            <v>265</v>
          </cell>
          <cell r="C549" t="str">
            <v>2.2.2.</v>
          </cell>
          <cell r="D549" t="str">
            <v>khv</v>
          </cell>
          <cell r="E549">
            <v>71</v>
          </cell>
          <cell r="F549" t="str">
            <v>251-409/408</v>
          </cell>
          <cell r="G549" t="str">
            <v>Vantilatör (10008 m3/h - 681 Pa)</v>
          </cell>
          <cell r="H549" t="str">
            <v>Ad.</v>
          </cell>
          <cell r="I549">
            <v>1</v>
          </cell>
        </row>
        <row r="550">
          <cell r="B550">
            <v>279</v>
          </cell>
          <cell r="C550" t="str">
            <v>2.2.2.</v>
          </cell>
          <cell r="D550" t="str">
            <v>khv</v>
          </cell>
          <cell r="E550">
            <v>84</v>
          </cell>
          <cell r="F550" t="str">
            <v>251-409/408</v>
          </cell>
          <cell r="G550" t="str">
            <v>Vantilatör (10008 m3/h - 681 Pa)</v>
          </cell>
          <cell r="H550" t="str">
            <v>Ad.</v>
          </cell>
          <cell r="I550">
            <v>1</v>
          </cell>
        </row>
        <row r="551">
          <cell r="B551">
            <v>293</v>
          </cell>
          <cell r="C551" t="str">
            <v>2.2.2.</v>
          </cell>
          <cell r="D551" t="str">
            <v>khv</v>
          </cell>
          <cell r="E551">
            <v>97</v>
          </cell>
          <cell r="F551" t="str">
            <v>251-409/408</v>
          </cell>
          <cell r="G551" t="str">
            <v>Vantilatör (10008 m3/h - 681 Pa)</v>
          </cell>
          <cell r="H551" t="str">
            <v>Ad.</v>
          </cell>
          <cell r="I551">
            <v>1</v>
          </cell>
        </row>
        <row r="552">
          <cell r="B552">
            <v>307</v>
          </cell>
          <cell r="C552" t="str">
            <v>2.2.2.</v>
          </cell>
          <cell r="D552" t="str">
            <v>khv</v>
          </cell>
          <cell r="E552">
            <v>110</v>
          </cell>
          <cell r="F552" t="str">
            <v>251-409/408</v>
          </cell>
          <cell r="G552" t="str">
            <v>Vantilatör (10008 m3/h - 681 Pa)</v>
          </cell>
          <cell r="H552" t="str">
            <v>Ad.</v>
          </cell>
          <cell r="I552">
            <v>1</v>
          </cell>
        </row>
        <row r="553">
          <cell r="F553" t="str">
            <v>251-409/408</v>
          </cell>
          <cell r="G553" t="str">
            <v>Vantilatör (10008 m3/h - 681 Pa) Total</v>
          </cell>
          <cell r="H553" t="str">
            <v>Ad.</v>
          </cell>
          <cell r="I553">
            <v>4</v>
          </cell>
        </row>
        <row r="554">
          <cell r="B554">
            <v>2740</v>
          </cell>
          <cell r="C554" t="str">
            <v>2.8.2.</v>
          </cell>
          <cell r="D554" t="str">
            <v>khv</v>
          </cell>
          <cell r="E554">
            <v>95</v>
          </cell>
          <cell r="F554" t="str">
            <v>251-410/409</v>
          </cell>
          <cell r="G554" t="str">
            <v>Aspiratör (13000 m3/h)</v>
          </cell>
          <cell r="H554" t="str">
            <v>Ad.</v>
          </cell>
          <cell r="I554">
            <v>1</v>
          </cell>
        </row>
        <row r="555">
          <cell r="F555" t="str">
            <v>251-410/409</v>
          </cell>
          <cell r="G555" t="str">
            <v>Aspiratör (13000 m3/h) Total</v>
          </cell>
          <cell r="H555" t="str">
            <v>Ad.</v>
          </cell>
          <cell r="I555">
            <v>1</v>
          </cell>
        </row>
        <row r="556">
          <cell r="B556">
            <v>2724</v>
          </cell>
          <cell r="C556" t="str">
            <v>2.8.2.</v>
          </cell>
          <cell r="D556" t="str">
            <v>khv</v>
          </cell>
          <cell r="E556">
            <v>81</v>
          </cell>
          <cell r="F556" t="str">
            <v>251-411/410</v>
          </cell>
          <cell r="G556" t="str">
            <v>Aspiratör (17000 m3/h)</v>
          </cell>
          <cell r="H556" t="str">
            <v>Ad.</v>
          </cell>
          <cell r="I556">
            <v>1</v>
          </cell>
        </row>
        <row r="557">
          <cell r="F557" t="str">
            <v>251-411/410</v>
          </cell>
          <cell r="G557" t="str">
            <v>Aspiratör (17000 m3/h) Total</v>
          </cell>
          <cell r="H557" t="str">
            <v>Ad.</v>
          </cell>
          <cell r="I557">
            <v>1</v>
          </cell>
        </row>
        <row r="558">
          <cell r="B558">
            <v>1977</v>
          </cell>
          <cell r="C558" t="str">
            <v>2.6.2.E</v>
          </cell>
          <cell r="D558" t="str">
            <v>khv</v>
          </cell>
          <cell r="E558">
            <v>555</v>
          </cell>
          <cell r="F558" t="str">
            <v>251-412/411</v>
          </cell>
          <cell r="G558" t="str">
            <v>Aspiratör (2000 m3/h)</v>
          </cell>
          <cell r="H558" t="str">
            <v>Ad.</v>
          </cell>
          <cell r="I558">
            <v>6</v>
          </cell>
        </row>
        <row r="559">
          <cell r="F559" t="str">
            <v>251-412/411</v>
          </cell>
          <cell r="G559" t="str">
            <v>Aspiratör (2000 m3/h) Total</v>
          </cell>
          <cell r="H559" t="str">
            <v>Ad.</v>
          </cell>
          <cell r="I559">
            <v>6</v>
          </cell>
        </row>
        <row r="560">
          <cell r="B560">
            <v>562</v>
          </cell>
          <cell r="C560" t="str">
            <v>2.3.2.</v>
          </cell>
          <cell r="D560" t="str">
            <v>khv</v>
          </cell>
          <cell r="E560">
            <v>29</v>
          </cell>
          <cell r="F560" t="str">
            <v>251-412/411</v>
          </cell>
          <cell r="G560" t="str">
            <v>Aspiratör (20016 m3/h - 531 Pa)</v>
          </cell>
          <cell r="H560" t="str">
            <v>Ad.</v>
          </cell>
          <cell r="I560">
            <v>1</v>
          </cell>
        </row>
        <row r="561">
          <cell r="B561">
            <v>871</v>
          </cell>
          <cell r="C561" t="str">
            <v>2.4.2.</v>
          </cell>
          <cell r="D561" t="str">
            <v>khv</v>
          </cell>
          <cell r="E561">
            <v>29</v>
          </cell>
          <cell r="F561" t="str">
            <v>251-412/411</v>
          </cell>
          <cell r="G561" t="str">
            <v>Aspiratör (20016 m3/h - 531 Pa)</v>
          </cell>
          <cell r="H561" t="str">
            <v>Ad.</v>
          </cell>
          <cell r="I561">
            <v>1</v>
          </cell>
        </row>
        <row r="562">
          <cell r="F562" t="str">
            <v>251-412/411</v>
          </cell>
          <cell r="G562" t="str">
            <v>Aspiratör (20016 m3/h - 531 Pa) Total</v>
          </cell>
          <cell r="H562" t="str">
            <v>Ad.</v>
          </cell>
          <cell r="I562">
            <v>2</v>
          </cell>
        </row>
        <row r="563">
          <cell r="B563">
            <v>1140</v>
          </cell>
          <cell r="C563" t="str">
            <v>2.5.2.</v>
          </cell>
          <cell r="D563" t="str">
            <v>khv</v>
          </cell>
          <cell r="E563">
            <v>25</v>
          </cell>
          <cell r="F563" t="str">
            <v>251-412/411</v>
          </cell>
          <cell r="G563" t="str">
            <v>Aspiratör (20016 m3/h - 804 Pa)</v>
          </cell>
          <cell r="H563" t="str">
            <v>Ad.</v>
          </cell>
          <cell r="I563">
            <v>1</v>
          </cell>
        </row>
        <row r="564">
          <cell r="F564" t="str">
            <v>251-412/411</v>
          </cell>
          <cell r="G564" t="str">
            <v>Aspiratör (20016 m3/h - 804 Pa) Total</v>
          </cell>
          <cell r="H564" t="str">
            <v>Ad.</v>
          </cell>
          <cell r="I564">
            <v>1</v>
          </cell>
        </row>
        <row r="565">
          <cell r="B565">
            <v>560</v>
          </cell>
          <cell r="C565" t="str">
            <v>2.3.2.</v>
          </cell>
          <cell r="D565" t="str">
            <v>khv</v>
          </cell>
          <cell r="E565">
            <v>27</v>
          </cell>
          <cell r="F565" t="str">
            <v>251-412/411</v>
          </cell>
          <cell r="G565" t="str">
            <v>Vantilatör (20016 m3/h - 682 Pa)</v>
          </cell>
          <cell r="H565" t="str">
            <v>Ad.</v>
          </cell>
          <cell r="I565">
            <v>1</v>
          </cell>
        </row>
        <row r="566">
          <cell r="B566">
            <v>869</v>
          </cell>
          <cell r="C566" t="str">
            <v>2.4.2.</v>
          </cell>
          <cell r="D566" t="str">
            <v>khv</v>
          </cell>
          <cell r="E566">
            <v>27</v>
          </cell>
          <cell r="F566" t="str">
            <v>251-412/411</v>
          </cell>
          <cell r="G566" t="str">
            <v>Vantilatör (20016 m3/h - 682 Pa)</v>
          </cell>
          <cell r="H566" t="str">
            <v>Ad.</v>
          </cell>
          <cell r="I566">
            <v>1</v>
          </cell>
        </row>
        <row r="567">
          <cell r="F567" t="str">
            <v>251-412/411</v>
          </cell>
          <cell r="G567" t="str">
            <v>Vantilatör (20016 m3/h - 682 Pa) Total</v>
          </cell>
          <cell r="H567" t="str">
            <v>Ad.</v>
          </cell>
          <cell r="I567">
            <v>2</v>
          </cell>
        </row>
        <row r="568">
          <cell r="B568">
            <v>218</v>
          </cell>
          <cell r="C568" t="str">
            <v>2.2.2.</v>
          </cell>
          <cell r="D568" t="str">
            <v>khv</v>
          </cell>
          <cell r="E568">
            <v>28</v>
          </cell>
          <cell r="F568" t="str">
            <v>251-412/411</v>
          </cell>
          <cell r="G568" t="str">
            <v>Vantilatör (20016 m3/h - 687 Pa)</v>
          </cell>
          <cell r="H568" t="str">
            <v>Ad.</v>
          </cell>
          <cell r="I568">
            <v>1</v>
          </cell>
        </row>
        <row r="569">
          <cell r="F569" t="str">
            <v>251-412/411</v>
          </cell>
          <cell r="G569" t="str">
            <v>Vantilatör (20016 m3/h - 687 Pa) Total</v>
          </cell>
          <cell r="H569" t="str">
            <v>Ad.</v>
          </cell>
          <cell r="I569">
            <v>1</v>
          </cell>
        </row>
        <row r="570">
          <cell r="B570">
            <v>2394</v>
          </cell>
          <cell r="C570" t="str">
            <v>2.7.2.</v>
          </cell>
          <cell r="D570" t="str">
            <v>khv</v>
          </cell>
          <cell r="E570">
            <v>80</v>
          </cell>
          <cell r="F570" t="str">
            <v>251-414/413</v>
          </cell>
          <cell r="G570" t="str">
            <v>Aspiratör (32000 m3/h)</v>
          </cell>
          <cell r="H570" t="str">
            <v>Ad.</v>
          </cell>
          <cell r="I570">
            <v>1</v>
          </cell>
        </row>
        <row r="571">
          <cell r="F571" t="str">
            <v>251-414/413</v>
          </cell>
          <cell r="G571" t="str">
            <v>Aspiratör (32000 m3/h) Total</v>
          </cell>
          <cell r="H571" t="str">
            <v>Ad.</v>
          </cell>
          <cell r="I571">
            <v>1</v>
          </cell>
        </row>
        <row r="572">
          <cell r="B572">
            <v>229</v>
          </cell>
          <cell r="C572" t="str">
            <v>2.2.2.</v>
          </cell>
          <cell r="D572" t="str">
            <v>khv</v>
          </cell>
          <cell r="E572">
            <v>38</v>
          </cell>
          <cell r="F572" t="str">
            <v>251-414/413</v>
          </cell>
          <cell r="G572" t="str">
            <v>Vantilatör (33984 m3/h - 678 Pa)</v>
          </cell>
          <cell r="H572" t="str">
            <v>Ad.</v>
          </cell>
          <cell r="I572">
            <v>1</v>
          </cell>
        </row>
        <row r="573">
          <cell r="B573">
            <v>240</v>
          </cell>
          <cell r="C573" t="str">
            <v>2.2.2.</v>
          </cell>
          <cell r="D573" t="str">
            <v>khv</v>
          </cell>
          <cell r="E573">
            <v>48</v>
          </cell>
          <cell r="F573" t="str">
            <v>251-414/413</v>
          </cell>
          <cell r="G573" t="str">
            <v>Vantilatör (33984 m3/h - 678 Pa)</v>
          </cell>
          <cell r="H573" t="str">
            <v>Ad.</v>
          </cell>
          <cell r="I573">
            <v>1</v>
          </cell>
        </row>
        <row r="574">
          <cell r="B574">
            <v>254</v>
          </cell>
          <cell r="C574" t="str">
            <v>2.2.2.</v>
          </cell>
          <cell r="D574" t="str">
            <v>khv</v>
          </cell>
          <cell r="E574">
            <v>61</v>
          </cell>
          <cell r="F574" t="str">
            <v>251-414/413</v>
          </cell>
          <cell r="G574" t="str">
            <v>Vantilatör (33984 m3/h - 678 Pa)</v>
          </cell>
          <cell r="H574" t="str">
            <v>Ad.</v>
          </cell>
          <cell r="I574">
            <v>1</v>
          </cell>
        </row>
        <row r="575">
          <cell r="B575">
            <v>575</v>
          </cell>
          <cell r="C575" t="str">
            <v>2.3.2.</v>
          </cell>
          <cell r="D575" t="str">
            <v>khv</v>
          </cell>
          <cell r="E575">
            <v>41</v>
          </cell>
          <cell r="F575" t="str">
            <v>251-414/413</v>
          </cell>
          <cell r="G575" t="str">
            <v>Vantilatör (33984 m3/h - 678 Pa)</v>
          </cell>
          <cell r="H575" t="str">
            <v>Ad.</v>
          </cell>
          <cell r="I575">
            <v>1</v>
          </cell>
        </row>
        <row r="576">
          <cell r="B576">
            <v>586</v>
          </cell>
          <cell r="C576" t="str">
            <v>2.3.2.</v>
          </cell>
          <cell r="D576" t="str">
            <v>khv</v>
          </cell>
          <cell r="E576">
            <v>51</v>
          </cell>
          <cell r="F576" t="str">
            <v>251-414/413</v>
          </cell>
          <cell r="G576" t="str">
            <v>Vantilatör (33984 m3/h - 678 Pa)</v>
          </cell>
          <cell r="H576" t="str">
            <v>Ad.</v>
          </cell>
          <cell r="I576">
            <v>1</v>
          </cell>
        </row>
        <row r="577">
          <cell r="B577">
            <v>597</v>
          </cell>
          <cell r="C577" t="str">
            <v>2.3.2.</v>
          </cell>
          <cell r="D577" t="str">
            <v>khv</v>
          </cell>
          <cell r="E577">
            <v>61</v>
          </cell>
          <cell r="F577" t="str">
            <v>251-414/413</v>
          </cell>
          <cell r="G577" t="str">
            <v>Vantilatör (33984 m3/h - 678 Pa)</v>
          </cell>
          <cell r="H577" t="str">
            <v>Ad.</v>
          </cell>
          <cell r="I577">
            <v>1</v>
          </cell>
        </row>
        <row r="578">
          <cell r="F578" t="str">
            <v>251-414/413</v>
          </cell>
          <cell r="G578" t="str">
            <v>Vantilatör (33984 m3/h - 678 Pa) Total</v>
          </cell>
          <cell r="H578" t="str">
            <v>Ad.</v>
          </cell>
          <cell r="I578">
            <v>6</v>
          </cell>
        </row>
        <row r="579">
          <cell r="B579">
            <v>2</v>
          </cell>
          <cell r="C579" t="str">
            <v>2.1.2.</v>
          </cell>
          <cell r="D579" t="str">
            <v>khv</v>
          </cell>
          <cell r="E579">
            <v>1</v>
          </cell>
          <cell r="F579" t="str">
            <v>253 - 101</v>
          </cell>
          <cell r="G579" t="str">
            <v>Aksiyal Vantilatör (1500 d/min. kadar) 5000 m3/' kadar</v>
          </cell>
          <cell r="H579" t="str">
            <v>Ad.</v>
          </cell>
          <cell r="I579">
            <v>5</v>
          </cell>
        </row>
        <row r="580">
          <cell r="F580" t="str">
            <v>253 - 101</v>
          </cell>
          <cell r="G580" t="str">
            <v>Aksiyal Vantilatör (1500 d/min. kadar) 5000 m3/' kadar Total</v>
          </cell>
          <cell r="H580" t="str">
            <v>Ad.</v>
          </cell>
          <cell r="I580">
            <v>5</v>
          </cell>
        </row>
        <row r="581">
          <cell r="B581">
            <v>3</v>
          </cell>
          <cell r="C581" t="str">
            <v>2.1.2.</v>
          </cell>
          <cell r="D581" t="str">
            <v>khv</v>
          </cell>
          <cell r="E581">
            <v>2</v>
          </cell>
          <cell r="F581" t="str">
            <v>253 - 501</v>
          </cell>
          <cell r="G581" t="str">
            <v>Pencere Tipi Aspiratör (900 d/min. kadar) 240 mm</v>
          </cell>
          <cell r="H581" t="str">
            <v>Ad.</v>
          </cell>
          <cell r="I581">
            <v>8</v>
          </cell>
        </row>
        <row r="582">
          <cell r="B582">
            <v>190</v>
          </cell>
          <cell r="C582" t="str">
            <v>2.2.2.</v>
          </cell>
          <cell r="D582" t="str">
            <v>khv</v>
          </cell>
          <cell r="E582">
            <v>1</v>
          </cell>
          <cell r="F582" t="str">
            <v>253 - 501</v>
          </cell>
          <cell r="G582" t="str">
            <v>Pencere Tipi Aspiratör (900 d/min. kadar) 240 mm</v>
          </cell>
          <cell r="H582" t="str">
            <v>Ad.</v>
          </cell>
          <cell r="I582">
            <v>14</v>
          </cell>
        </row>
        <row r="583">
          <cell r="B583">
            <v>533</v>
          </cell>
          <cell r="C583" t="str">
            <v>2.3.2.</v>
          </cell>
          <cell r="D583" t="str">
            <v>khv</v>
          </cell>
          <cell r="E583">
            <v>1</v>
          </cell>
          <cell r="F583" t="str">
            <v>253 - 501</v>
          </cell>
          <cell r="G583" t="str">
            <v>Pencere Tipi Aspiratör (900 d/min. kadar) 240 mm</v>
          </cell>
          <cell r="H583" t="str">
            <v>Ad.</v>
          </cell>
          <cell r="I583">
            <v>10</v>
          </cell>
        </row>
        <row r="584">
          <cell r="B584">
            <v>842</v>
          </cell>
          <cell r="C584" t="str">
            <v>2.4.2.</v>
          </cell>
          <cell r="D584" t="str">
            <v>khv</v>
          </cell>
          <cell r="E584">
            <v>1</v>
          </cell>
          <cell r="F584" t="str">
            <v>253 - 501</v>
          </cell>
          <cell r="G584" t="str">
            <v>Pencere Tipi Aspiratör (900 d/min. kadar) 240 mm</v>
          </cell>
          <cell r="H584" t="str">
            <v>Ad.</v>
          </cell>
          <cell r="I584">
            <v>10</v>
          </cell>
        </row>
        <row r="585">
          <cell r="B585">
            <v>2638</v>
          </cell>
          <cell r="C585" t="str">
            <v>2.8.2.</v>
          </cell>
          <cell r="D585" t="str">
            <v>khv</v>
          </cell>
          <cell r="E585">
            <v>1</v>
          </cell>
          <cell r="F585" t="str">
            <v>253 - 501</v>
          </cell>
          <cell r="G585" t="str">
            <v>Pencere Tipi Aspiratör (900 d/min. kadar) 240 mm</v>
          </cell>
          <cell r="H585" t="str">
            <v>Ad.</v>
          </cell>
          <cell r="I585">
            <v>2</v>
          </cell>
        </row>
        <row r="586">
          <cell r="F586" t="str">
            <v>253 - 501</v>
          </cell>
          <cell r="G586" t="str">
            <v>Pencere Tipi Aspiratör (900 d/min. kadar) 240 mm Total</v>
          </cell>
          <cell r="H586" t="str">
            <v>Ad.</v>
          </cell>
          <cell r="I586">
            <v>44</v>
          </cell>
        </row>
        <row r="587">
          <cell r="B587">
            <v>30</v>
          </cell>
          <cell r="C587" t="str">
            <v>2.1.2.</v>
          </cell>
          <cell r="D587" t="str">
            <v>khv</v>
          </cell>
          <cell r="E587">
            <v>28</v>
          </cell>
          <cell r="F587" t="str">
            <v>254 - 203</v>
          </cell>
          <cell r="G587" t="str">
            <v>Filtre (2988 m3/h)</v>
          </cell>
          <cell r="H587" t="str">
            <v>Ad.</v>
          </cell>
          <cell r="I587">
            <v>1</v>
          </cell>
        </row>
        <row r="588">
          <cell r="B588">
            <v>41</v>
          </cell>
          <cell r="C588" t="str">
            <v>2.1.2.</v>
          </cell>
          <cell r="D588" t="str">
            <v>khv</v>
          </cell>
          <cell r="E588">
            <v>38</v>
          </cell>
          <cell r="F588" t="str">
            <v>254 - 203</v>
          </cell>
          <cell r="G588" t="str">
            <v>Filtre (2988 m3/h)</v>
          </cell>
          <cell r="H588" t="str">
            <v>Ad.</v>
          </cell>
          <cell r="I588">
            <v>1</v>
          </cell>
        </row>
        <row r="589">
          <cell r="F589" t="str">
            <v>254 - 203</v>
          </cell>
          <cell r="G589" t="str">
            <v>Filtre (2988 m3/h) Total</v>
          </cell>
          <cell r="H589" t="str">
            <v>Ad.</v>
          </cell>
          <cell r="I589">
            <v>2</v>
          </cell>
        </row>
        <row r="590">
          <cell r="B590">
            <v>1960</v>
          </cell>
          <cell r="C590" t="str">
            <v>2.6.2.E</v>
          </cell>
          <cell r="D590" t="str">
            <v>khv</v>
          </cell>
          <cell r="E590">
            <v>540</v>
          </cell>
          <cell r="F590" t="str">
            <v>254 - 206</v>
          </cell>
          <cell r="G590" t="str">
            <v xml:space="preserve">Filtre </v>
          </cell>
          <cell r="H590" t="str">
            <v>Ad.</v>
          </cell>
          <cell r="I590">
            <v>1</v>
          </cell>
        </row>
        <row r="591">
          <cell r="B591">
            <v>2369</v>
          </cell>
          <cell r="C591" t="str">
            <v>2.7.2.</v>
          </cell>
          <cell r="D591" t="str">
            <v>khv</v>
          </cell>
          <cell r="E591">
            <v>57</v>
          </cell>
          <cell r="F591" t="str">
            <v>254 - 206</v>
          </cell>
          <cell r="G591" t="str">
            <v xml:space="preserve">Filtre </v>
          </cell>
          <cell r="H591" t="str">
            <v>Ad.</v>
          </cell>
          <cell r="I591">
            <v>1</v>
          </cell>
        </row>
        <row r="592">
          <cell r="B592">
            <v>2383</v>
          </cell>
          <cell r="C592" t="str">
            <v>2.7.2.</v>
          </cell>
          <cell r="D592" t="str">
            <v>khv</v>
          </cell>
          <cell r="E592">
            <v>70</v>
          </cell>
          <cell r="F592" t="str">
            <v>254 - 206</v>
          </cell>
          <cell r="G592" t="str">
            <v xml:space="preserve">Filtre </v>
          </cell>
          <cell r="H592" t="str">
            <v>Ad.</v>
          </cell>
          <cell r="I592">
            <v>1</v>
          </cell>
        </row>
        <row r="593">
          <cell r="B593">
            <v>2664</v>
          </cell>
          <cell r="C593" t="str">
            <v>2.8.2.</v>
          </cell>
          <cell r="D593" t="str">
            <v>khv</v>
          </cell>
          <cell r="E593">
            <v>26</v>
          </cell>
          <cell r="F593" t="str">
            <v>254 - 206</v>
          </cell>
          <cell r="G593" t="str">
            <v xml:space="preserve">Filtre </v>
          </cell>
          <cell r="H593" t="str">
            <v>Ad.</v>
          </cell>
          <cell r="I593">
            <v>1</v>
          </cell>
        </row>
        <row r="594">
          <cell r="B594">
            <v>2701</v>
          </cell>
          <cell r="C594" t="str">
            <v>2.8.2.</v>
          </cell>
          <cell r="D594" t="str">
            <v>khv</v>
          </cell>
          <cell r="E594">
            <v>60</v>
          </cell>
          <cell r="F594" t="str">
            <v>254 - 206</v>
          </cell>
          <cell r="G594" t="str">
            <v xml:space="preserve">Filtre </v>
          </cell>
          <cell r="H594" t="str">
            <v>Ad.</v>
          </cell>
          <cell r="I594">
            <v>1</v>
          </cell>
        </row>
        <row r="595">
          <cell r="F595" t="str">
            <v>254 - 206</v>
          </cell>
          <cell r="G595" t="str">
            <v>Filtre  Total</v>
          </cell>
          <cell r="H595" t="str">
            <v>Ad.</v>
          </cell>
          <cell r="I595">
            <v>5</v>
          </cell>
        </row>
        <row r="596">
          <cell r="B596">
            <v>270</v>
          </cell>
          <cell r="C596" t="str">
            <v>2.2.2.</v>
          </cell>
          <cell r="D596" t="str">
            <v>khv</v>
          </cell>
          <cell r="E596">
            <v>76</v>
          </cell>
          <cell r="F596" t="str">
            <v>254 - 206</v>
          </cell>
          <cell r="G596" t="str">
            <v>Filtre (10008 m3/h)</v>
          </cell>
          <cell r="H596" t="str">
            <v>Ad.</v>
          </cell>
          <cell r="I596">
            <v>1</v>
          </cell>
        </row>
        <row r="597">
          <cell r="B597">
            <v>284</v>
          </cell>
          <cell r="C597" t="str">
            <v>2.2.2.</v>
          </cell>
          <cell r="D597" t="str">
            <v>khv</v>
          </cell>
          <cell r="E597">
            <v>89</v>
          </cell>
          <cell r="F597" t="str">
            <v>254 - 206</v>
          </cell>
          <cell r="G597" t="str">
            <v>Filtre (10008 m3/h)</v>
          </cell>
          <cell r="H597" t="str">
            <v>Ad.</v>
          </cell>
          <cell r="I597">
            <v>1</v>
          </cell>
        </row>
        <row r="598">
          <cell r="B598">
            <v>298</v>
          </cell>
          <cell r="C598" t="str">
            <v>2.2.2.</v>
          </cell>
          <cell r="D598" t="str">
            <v>khv</v>
          </cell>
          <cell r="E598">
            <v>102</v>
          </cell>
          <cell r="F598" t="str">
            <v>254 - 206</v>
          </cell>
          <cell r="G598" t="str">
            <v>Filtre (10008 m3/h)</v>
          </cell>
          <cell r="H598" t="str">
            <v>Ad.</v>
          </cell>
          <cell r="I598">
            <v>1</v>
          </cell>
        </row>
        <row r="599">
          <cell r="B599">
            <v>312</v>
          </cell>
          <cell r="C599" t="str">
            <v>2.2.2.</v>
          </cell>
          <cell r="D599" t="str">
            <v>khv</v>
          </cell>
          <cell r="E599">
            <v>115</v>
          </cell>
          <cell r="F599" t="str">
            <v>254 - 206</v>
          </cell>
          <cell r="G599" t="str">
            <v>Filtre (10008 m3/h)</v>
          </cell>
          <cell r="H599" t="str">
            <v>Ad.</v>
          </cell>
          <cell r="I599">
            <v>1</v>
          </cell>
        </row>
        <row r="600">
          <cell r="B600">
            <v>613</v>
          </cell>
          <cell r="C600" t="str">
            <v>2.3.2.</v>
          </cell>
          <cell r="D600" t="str">
            <v>khv</v>
          </cell>
          <cell r="E600">
            <v>76</v>
          </cell>
          <cell r="F600" t="str">
            <v>254 - 206</v>
          </cell>
          <cell r="G600" t="str">
            <v>Filtre (10008 m3/h)</v>
          </cell>
          <cell r="H600" t="str">
            <v>Ad.</v>
          </cell>
          <cell r="I600">
            <v>1</v>
          </cell>
        </row>
        <row r="601">
          <cell r="B601">
            <v>627</v>
          </cell>
          <cell r="C601" t="str">
            <v>2.3.2.</v>
          </cell>
          <cell r="D601" t="str">
            <v>khv</v>
          </cell>
          <cell r="E601">
            <v>89</v>
          </cell>
          <cell r="F601" t="str">
            <v>254 - 206</v>
          </cell>
          <cell r="G601" t="str">
            <v>Filtre (10008 m3/h)</v>
          </cell>
          <cell r="H601" t="str">
            <v>Ad.</v>
          </cell>
          <cell r="I601">
            <v>1</v>
          </cell>
        </row>
        <row r="602">
          <cell r="B602">
            <v>905</v>
          </cell>
          <cell r="C602" t="str">
            <v>2.4.2.</v>
          </cell>
          <cell r="D602" t="str">
            <v>khv</v>
          </cell>
          <cell r="E602">
            <v>61</v>
          </cell>
          <cell r="F602" t="str">
            <v>254 - 206</v>
          </cell>
          <cell r="G602" t="str">
            <v>Filtre (10008 m3/h)</v>
          </cell>
          <cell r="H602" t="str">
            <v>Ad.</v>
          </cell>
          <cell r="I602">
            <v>1</v>
          </cell>
        </row>
        <row r="603">
          <cell r="B603">
            <v>919</v>
          </cell>
          <cell r="C603" t="str">
            <v>2.4.2.</v>
          </cell>
          <cell r="D603" t="str">
            <v>khv</v>
          </cell>
          <cell r="E603">
            <v>74</v>
          </cell>
          <cell r="F603" t="str">
            <v>254 - 206</v>
          </cell>
          <cell r="G603" t="str">
            <v>Filtre (10008 m3/h)</v>
          </cell>
          <cell r="H603" t="str">
            <v>Ad.</v>
          </cell>
          <cell r="I603">
            <v>1</v>
          </cell>
        </row>
        <row r="604">
          <cell r="B604">
            <v>1419</v>
          </cell>
          <cell r="C604" t="str">
            <v>2.6.2.B-C</v>
          </cell>
          <cell r="D604" t="str">
            <v>khv</v>
          </cell>
          <cell r="E604">
            <v>34</v>
          </cell>
          <cell r="F604" t="str">
            <v>254 - 206</v>
          </cell>
          <cell r="G604" t="str">
            <v>Filtre (10008 m3/h)</v>
          </cell>
          <cell r="H604" t="str">
            <v>Ad.</v>
          </cell>
          <cell r="I604">
            <v>1</v>
          </cell>
        </row>
        <row r="605">
          <cell r="F605" t="str">
            <v>254 - 206</v>
          </cell>
          <cell r="G605" t="str">
            <v>Filtre (10008 m3/h) Total</v>
          </cell>
          <cell r="H605" t="str">
            <v>Ad.</v>
          </cell>
          <cell r="I605">
            <v>9</v>
          </cell>
        </row>
        <row r="606">
          <cell r="B606">
            <v>1170</v>
          </cell>
          <cell r="C606" t="str">
            <v>2.5.2.</v>
          </cell>
          <cell r="D606" t="str">
            <v>khv</v>
          </cell>
          <cell r="E606">
            <v>53</v>
          </cell>
          <cell r="F606" t="str">
            <v>254 - 206</v>
          </cell>
          <cell r="G606" t="str">
            <v>Filtre (17000 m3/h)</v>
          </cell>
          <cell r="H606" t="str">
            <v>Ad.</v>
          </cell>
          <cell r="I606">
            <v>1</v>
          </cell>
        </row>
        <row r="607">
          <cell r="F607" t="str">
            <v>254 - 206</v>
          </cell>
          <cell r="G607" t="str">
            <v>Filtre (17000 m3/h) Total</v>
          </cell>
          <cell r="H607" t="str">
            <v>Ad.</v>
          </cell>
          <cell r="I607">
            <v>1</v>
          </cell>
        </row>
        <row r="608">
          <cell r="B608">
            <v>2342</v>
          </cell>
          <cell r="C608" t="str">
            <v>2.7.2.</v>
          </cell>
          <cell r="D608" t="str">
            <v>khv</v>
          </cell>
          <cell r="E608">
            <v>32</v>
          </cell>
          <cell r="F608" t="str">
            <v>254 - 206</v>
          </cell>
          <cell r="G608" t="str">
            <v>Filtre (20016 m3/h)</v>
          </cell>
          <cell r="H608" t="str">
            <v>Ad.</v>
          </cell>
          <cell r="I608">
            <v>1</v>
          </cell>
        </row>
        <row r="609">
          <cell r="F609" t="str">
            <v>254 - 206</v>
          </cell>
          <cell r="G609" t="str">
            <v>Filtre (20016 m3/h) Total</v>
          </cell>
          <cell r="H609" t="str">
            <v>Ad.</v>
          </cell>
          <cell r="I609">
            <v>1</v>
          </cell>
        </row>
        <row r="610">
          <cell r="B610">
            <v>642</v>
          </cell>
          <cell r="C610" t="str">
            <v>2.3.2.</v>
          </cell>
          <cell r="D610" t="str">
            <v>khv</v>
          </cell>
          <cell r="E610">
            <v>103</v>
          </cell>
          <cell r="F610" t="str">
            <v>254 - 206</v>
          </cell>
          <cell r="G610" t="str">
            <v>Filtre (7488 m3/h)</v>
          </cell>
          <cell r="H610" t="str">
            <v>Ad.</v>
          </cell>
          <cell r="I610">
            <v>1</v>
          </cell>
        </row>
        <row r="611">
          <cell r="B611">
            <v>890</v>
          </cell>
          <cell r="C611" t="str">
            <v>2.4.2.</v>
          </cell>
          <cell r="D611" t="str">
            <v>khv</v>
          </cell>
          <cell r="E611">
            <v>47</v>
          </cell>
          <cell r="F611" t="str">
            <v>254 - 206</v>
          </cell>
          <cell r="G611" t="str">
            <v>Filtre (7488 m3/h)</v>
          </cell>
          <cell r="H611" t="str">
            <v>Ad.</v>
          </cell>
          <cell r="I611">
            <v>1</v>
          </cell>
        </row>
        <row r="612">
          <cell r="B612">
            <v>2714</v>
          </cell>
          <cell r="C612" t="str">
            <v>2.8.2.</v>
          </cell>
          <cell r="D612" t="str">
            <v>khv</v>
          </cell>
          <cell r="E612">
            <v>72</v>
          </cell>
          <cell r="F612" t="str">
            <v>254 - 206</v>
          </cell>
          <cell r="G612" t="str">
            <v>Filtre (7488 m3/h)</v>
          </cell>
          <cell r="H612" t="str">
            <v>Ad.</v>
          </cell>
          <cell r="I612">
            <v>1</v>
          </cell>
        </row>
        <row r="613">
          <cell r="F613" t="str">
            <v>254 - 206</v>
          </cell>
          <cell r="G613" t="str">
            <v>Filtre (7488 m3/h) Total</v>
          </cell>
          <cell r="H613" t="str">
            <v>Ad.</v>
          </cell>
          <cell r="I613">
            <v>3</v>
          </cell>
        </row>
        <row r="614">
          <cell r="B614">
            <v>2687</v>
          </cell>
          <cell r="C614" t="str">
            <v>2.8.2.</v>
          </cell>
          <cell r="D614" t="str">
            <v>khv</v>
          </cell>
          <cell r="E614">
            <v>47</v>
          </cell>
          <cell r="F614" t="str">
            <v>254 - 207</v>
          </cell>
          <cell r="G614" t="str">
            <v xml:space="preserve">Filtre </v>
          </cell>
          <cell r="H614" t="str">
            <v>Ad.</v>
          </cell>
          <cell r="I614">
            <v>1</v>
          </cell>
        </row>
        <row r="615">
          <cell r="F615" t="str">
            <v>254 - 207</v>
          </cell>
          <cell r="G615" t="str">
            <v>Filtre  Total</v>
          </cell>
          <cell r="H615" t="str">
            <v>Ad.</v>
          </cell>
          <cell r="I615">
            <v>1</v>
          </cell>
        </row>
        <row r="616">
          <cell r="B616">
            <v>1433</v>
          </cell>
          <cell r="C616" t="str">
            <v>2.6.2.B-C</v>
          </cell>
          <cell r="D616" t="str">
            <v>khv</v>
          </cell>
          <cell r="E616">
            <v>47</v>
          </cell>
          <cell r="F616" t="str">
            <v>254 - 207</v>
          </cell>
          <cell r="G616" t="str">
            <v>Filtre (20000 m3/h)</v>
          </cell>
          <cell r="H616" t="str">
            <v>Ad.</v>
          </cell>
          <cell r="I616">
            <v>1</v>
          </cell>
        </row>
        <row r="617">
          <cell r="B617">
            <v>1447</v>
          </cell>
          <cell r="C617" t="str">
            <v>2.6.2.B-C</v>
          </cell>
          <cell r="D617" t="str">
            <v>khv</v>
          </cell>
          <cell r="E617">
            <v>60</v>
          </cell>
          <cell r="F617" t="str">
            <v>254 - 207</v>
          </cell>
          <cell r="G617" t="str">
            <v>Filtre (20000 m3/h)</v>
          </cell>
          <cell r="H617" t="str">
            <v>Ad.</v>
          </cell>
          <cell r="I617">
            <v>1</v>
          </cell>
        </row>
        <row r="618">
          <cell r="B618">
            <v>1724</v>
          </cell>
          <cell r="C618" t="str">
            <v>2.6.2.D</v>
          </cell>
          <cell r="D618" t="str">
            <v>khv</v>
          </cell>
          <cell r="E618">
            <v>318</v>
          </cell>
          <cell r="F618" t="str">
            <v>254 - 207</v>
          </cell>
          <cell r="G618" t="str">
            <v>Filtre (20000 m3/h)</v>
          </cell>
          <cell r="H618" t="str">
            <v>Ad.</v>
          </cell>
          <cell r="I618">
            <v>1</v>
          </cell>
        </row>
        <row r="619">
          <cell r="F619" t="str">
            <v>254 - 207</v>
          </cell>
          <cell r="G619" t="str">
            <v>Filtre (20000 m3/h) Total</v>
          </cell>
          <cell r="H619" t="str">
            <v>Ad.</v>
          </cell>
          <cell r="I619">
            <v>3</v>
          </cell>
        </row>
        <row r="620">
          <cell r="B620">
            <v>221</v>
          </cell>
          <cell r="C620" t="str">
            <v>2.2.2.</v>
          </cell>
          <cell r="D620" t="str">
            <v>khv</v>
          </cell>
          <cell r="E620">
            <v>31</v>
          </cell>
          <cell r="F620" t="str">
            <v>254 - 207</v>
          </cell>
          <cell r="G620" t="str">
            <v>Filtre (20016 m3/h)</v>
          </cell>
          <cell r="H620" t="str">
            <v>Ad.</v>
          </cell>
          <cell r="I620">
            <v>1</v>
          </cell>
        </row>
        <row r="621">
          <cell r="B621">
            <v>326</v>
          </cell>
          <cell r="C621" t="str">
            <v>2.2.2.</v>
          </cell>
          <cell r="D621" t="str">
            <v>khv</v>
          </cell>
          <cell r="E621">
            <v>128</v>
          </cell>
          <cell r="F621" t="str">
            <v>254 - 207</v>
          </cell>
          <cell r="G621" t="str">
            <v>Filtre (20016 m3/h)</v>
          </cell>
          <cell r="H621" t="str">
            <v>Ad.</v>
          </cell>
          <cell r="I621">
            <v>1</v>
          </cell>
        </row>
        <row r="622">
          <cell r="B622">
            <v>566</v>
          </cell>
          <cell r="C622" t="str">
            <v>2.3.2.</v>
          </cell>
          <cell r="D622" t="str">
            <v>khv</v>
          </cell>
          <cell r="E622">
            <v>33</v>
          </cell>
          <cell r="F622" t="str">
            <v>254 - 207</v>
          </cell>
          <cell r="G622" t="str">
            <v>Filtre (20016 m3/h)</v>
          </cell>
          <cell r="H622" t="str">
            <v>Ad.</v>
          </cell>
          <cell r="I622">
            <v>1</v>
          </cell>
        </row>
        <row r="623">
          <cell r="B623">
            <v>875</v>
          </cell>
          <cell r="C623" t="str">
            <v>2.4.2.</v>
          </cell>
          <cell r="D623" t="str">
            <v>khv</v>
          </cell>
          <cell r="E623">
            <v>33</v>
          </cell>
          <cell r="F623" t="str">
            <v>254 - 207</v>
          </cell>
          <cell r="G623" t="str">
            <v>Filtre (20016 m3/h)</v>
          </cell>
          <cell r="H623" t="str">
            <v>Ad.</v>
          </cell>
          <cell r="I623">
            <v>1</v>
          </cell>
        </row>
        <row r="624">
          <cell r="B624">
            <v>1144</v>
          </cell>
          <cell r="C624" t="str">
            <v>2.5.2.</v>
          </cell>
          <cell r="D624" t="str">
            <v>khv</v>
          </cell>
          <cell r="E624">
            <v>29</v>
          </cell>
          <cell r="F624" t="str">
            <v>254 - 207</v>
          </cell>
          <cell r="G624" t="str">
            <v>Filtre (20016 m3/h)</v>
          </cell>
          <cell r="H624" t="str">
            <v>Ad.</v>
          </cell>
          <cell r="I624">
            <v>1</v>
          </cell>
        </row>
        <row r="625">
          <cell r="B625">
            <v>1420</v>
          </cell>
          <cell r="C625" t="str">
            <v>2.6.2.B-C</v>
          </cell>
          <cell r="D625" t="str">
            <v>khv</v>
          </cell>
          <cell r="E625">
            <v>35</v>
          </cell>
          <cell r="F625" t="str">
            <v>254 - 207</v>
          </cell>
          <cell r="G625" t="str">
            <v>Filtre (20016 m3/h)</v>
          </cell>
          <cell r="H625" t="str">
            <v>Ad.</v>
          </cell>
          <cell r="I625">
            <v>1</v>
          </cell>
        </row>
        <row r="626">
          <cell r="F626" t="str">
            <v>254 - 207</v>
          </cell>
          <cell r="G626" t="str">
            <v>Filtre (20016 m3/h) Total</v>
          </cell>
          <cell r="H626" t="str">
            <v>Ad.</v>
          </cell>
          <cell r="I626">
            <v>6</v>
          </cell>
        </row>
        <row r="627">
          <cell r="B627">
            <v>2676</v>
          </cell>
          <cell r="C627" t="str">
            <v>2.8.2.</v>
          </cell>
          <cell r="D627" t="str">
            <v>khv</v>
          </cell>
          <cell r="E627">
            <v>37</v>
          </cell>
          <cell r="F627" t="str">
            <v>254 - 207</v>
          </cell>
          <cell r="G627" t="str">
            <v>Filtre (33984 m3/h)</v>
          </cell>
          <cell r="H627" t="str">
            <v>Ad.</v>
          </cell>
          <cell r="I627">
            <v>1</v>
          </cell>
        </row>
        <row r="628">
          <cell r="F628" t="str">
            <v>254 - 207</v>
          </cell>
          <cell r="G628" t="str">
            <v>Filtre (33984 m3/h) Total</v>
          </cell>
          <cell r="H628" t="str">
            <v>Ad.</v>
          </cell>
          <cell r="I628">
            <v>1</v>
          </cell>
        </row>
        <row r="629">
          <cell r="B629">
            <v>2356</v>
          </cell>
          <cell r="C629" t="str">
            <v>2.7.2.</v>
          </cell>
          <cell r="D629" t="str">
            <v>khv</v>
          </cell>
          <cell r="E629">
            <v>45</v>
          </cell>
          <cell r="F629" t="str">
            <v>254 - 208</v>
          </cell>
          <cell r="G629" t="str">
            <v xml:space="preserve">Filtre </v>
          </cell>
          <cell r="H629" t="str">
            <v>Ad.</v>
          </cell>
          <cell r="I629">
            <v>1</v>
          </cell>
        </row>
        <row r="630">
          <cell r="F630" t="str">
            <v>254 - 208</v>
          </cell>
          <cell r="G630" t="str">
            <v>Filtre  Total</v>
          </cell>
          <cell r="H630" t="str">
            <v>Ad.</v>
          </cell>
          <cell r="I630">
            <v>1</v>
          </cell>
        </row>
        <row r="631">
          <cell r="B631">
            <v>232</v>
          </cell>
          <cell r="C631" t="str">
            <v>2.2.2.</v>
          </cell>
          <cell r="D631" t="str">
            <v>khv</v>
          </cell>
          <cell r="E631">
            <v>41</v>
          </cell>
          <cell r="F631" t="str">
            <v>254 - 208</v>
          </cell>
          <cell r="G631" t="str">
            <v>Filtre (33984 m3/h)</v>
          </cell>
          <cell r="H631" t="str">
            <v>Ad.</v>
          </cell>
          <cell r="I631">
            <v>1</v>
          </cell>
        </row>
        <row r="632">
          <cell r="B632">
            <v>245</v>
          </cell>
          <cell r="C632" t="str">
            <v>2.2.2.</v>
          </cell>
          <cell r="D632" t="str">
            <v>khv</v>
          </cell>
          <cell r="E632">
            <v>53</v>
          </cell>
          <cell r="F632" t="str">
            <v>254 - 208</v>
          </cell>
          <cell r="G632" t="str">
            <v>Filtre (33984 m3/h)</v>
          </cell>
          <cell r="H632" t="str">
            <v>Ad.</v>
          </cell>
          <cell r="I632">
            <v>1</v>
          </cell>
        </row>
        <row r="633">
          <cell r="B633">
            <v>259</v>
          </cell>
          <cell r="C633" t="str">
            <v>2.2.2.</v>
          </cell>
          <cell r="D633" t="str">
            <v>khv</v>
          </cell>
          <cell r="E633">
            <v>66</v>
          </cell>
          <cell r="F633" t="str">
            <v>254 - 208</v>
          </cell>
          <cell r="G633" t="str">
            <v>Filtre (33984 m3/h)</v>
          </cell>
          <cell r="H633" t="str">
            <v>Ad.</v>
          </cell>
          <cell r="I633">
            <v>1</v>
          </cell>
        </row>
        <row r="634">
          <cell r="B634">
            <v>580</v>
          </cell>
          <cell r="C634" t="str">
            <v>2.3.2.</v>
          </cell>
          <cell r="D634" t="str">
            <v>khv</v>
          </cell>
          <cell r="E634">
            <v>46</v>
          </cell>
          <cell r="F634" t="str">
            <v>254 - 208</v>
          </cell>
          <cell r="G634" t="str">
            <v>Filtre (33984 m3/h)</v>
          </cell>
          <cell r="H634" t="str">
            <v>Ad.</v>
          </cell>
          <cell r="I634">
            <v>1</v>
          </cell>
        </row>
        <row r="635">
          <cell r="B635">
            <v>591</v>
          </cell>
          <cell r="C635" t="str">
            <v>2.3.2.</v>
          </cell>
          <cell r="D635" t="str">
            <v>khv</v>
          </cell>
          <cell r="E635">
            <v>56</v>
          </cell>
          <cell r="F635" t="str">
            <v>254 - 208</v>
          </cell>
          <cell r="G635" t="str">
            <v>Filtre (33984 m3/h)</v>
          </cell>
          <cell r="H635" t="str">
            <v>Ad.</v>
          </cell>
          <cell r="I635">
            <v>1</v>
          </cell>
        </row>
        <row r="636">
          <cell r="B636">
            <v>602</v>
          </cell>
          <cell r="C636" t="str">
            <v>2.3.2.</v>
          </cell>
          <cell r="D636" t="str">
            <v>khv</v>
          </cell>
          <cell r="E636">
            <v>66</v>
          </cell>
          <cell r="F636" t="str">
            <v>254 - 208</v>
          </cell>
          <cell r="G636" t="str">
            <v>Filtre (33984 m3/h)</v>
          </cell>
          <cell r="H636" t="str">
            <v>Ad.</v>
          </cell>
          <cell r="I636">
            <v>1</v>
          </cell>
        </row>
        <row r="637">
          <cell r="B637">
            <v>1157</v>
          </cell>
          <cell r="C637" t="str">
            <v>2.5.2.</v>
          </cell>
          <cell r="D637" t="str">
            <v>khv</v>
          </cell>
          <cell r="E637">
            <v>41</v>
          </cell>
          <cell r="F637" t="str">
            <v>254 - 208</v>
          </cell>
          <cell r="G637" t="str">
            <v>Filtre (33984 m3/h)</v>
          </cell>
          <cell r="H637" t="str">
            <v>Ad.</v>
          </cell>
          <cell r="I637">
            <v>1</v>
          </cell>
        </row>
        <row r="638">
          <cell r="F638" t="str">
            <v>254 - 208</v>
          </cell>
          <cell r="G638" t="str">
            <v>Filtre (33984 m3/h) Total</v>
          </cell>
          <cell r="H638" t="str">
            <v>Ad.</v>
          </cell>
          <cell r="I638">
            <v>7</v>
          </cell>
        </row>
        <row r="639">
          <cell r="B639">
            <v>1961</v>
          </cell>
          <cell r="C639" t="str">
            <v>2.6.2.E</v>
          </cell>
          <cell r="D639" t="str">
            <v>khv</v>
          </cell>
          <cell r="E639">
            <v>541</v>
          </cell>
          <cell r="F639" t="str">
            <v>254 - 209</v>
          </cell>
          <cell r="G639" t="str">
            <v>Filtre</v>
          </cell>
          <cell r="H639" t="str">
            <v>Ad.</v>
          </cell>
          <cell r="I639">
            <v>1</v>
          </cell>
        </row>
        <row r="640">
          <cell r="B640">
            <v>2343</v>
          </cell>
          <cell r="C640" t="str">
            <v>2.7.2.</v>
          </cell>
          <cell r="D640" t="str">
            <v>khv</v>
          </cell>
          <cell r="E640">
            <v>33</v>
          </cell>
          <cell r="F640" t="str">
            <v>254 - 209</v>
          </cell>
          <cell r="G640" t="str">
            <v xml:space="preserve">Filtre </v>
          </cell>
          <cell r="H640" t="str">
            <v>Ad.</v>
          </cell>
          <cell r="I640">
            <v>1</v>
          </cell>
        </row>
        <row r="641">
          <cell r="F641" t="str">
            <v>254 - 209</v>
          </cell>
          <cell r="G641" t="str">
            <v>Filtre Total</v>
          </cell>
          <cell r="H641" t="str">
            <v>Ad.</v>
          </cell>
          <cell r="I641">
            <v>2</v>
          </cell>
        </row>
        <row r="642">
          <cell r="B642">
            <v>1421</v>
          </cell>
          <cell r="C642" t="str">
            <v>2.6.2.B-C</v>
          </cell>
          <cell r="D642" t="str">
            <v>khv</v>
          </cell>
          <cell r="E642">
            <v>36</v>
          </cell>
          <cell r="F642" t="str">
            <v>257 - 206</v>
          </cell>
          <cell r="G642" t="str">
            <v>Isıtıcılı Batarya (60000 kcal/h)</v>
          </cell>
          <cell r="H642" t="str">
            <v>Ad.</v>
          </cell>
          <cell r="I642">
            <v>1</v>
          </cell>
        </row>
        <row r="643">
          <cell r="F643" t="str">
            <v>257 - 206</v>
          </cell>
          <cell r="G643" t="str">
            <v>Isıtıcılı Batarya (60000 kcal/h) Total</v>
          </cell>
          <cell r="H643" t="str">
            <v>Ad.</v>
          </cell>
          <cell r="I643">
            <v>1</v>
          </cell>
        </row>
        <row r="644">
          <cell r="B644">
            <v>1158</v>
          </cell>
          <cell r="C644" t="str">
            <v>2.5.2.</v>
          </cell>
          <cell r="D644" t="str">
            <v>khv</v>
          </cell>
          <cell r="E644">
            <v>42</v>
          </cell>
          <cell r="F644" t="str">
            <v>257-205/206</v>
          </cell>
          <cell r="G644" t="str">
            <v>Isıtıcılı Batarya (53000 kcal/h)</v>
          </cell>
          <cell r="H644" t="str">
            <v>Ad.</v>
          </cell>
          <cell r="I644">
            <v>1</v>
          </cell>
        </row>
        <row r="645">
          <cell r="F645" t="str">
            <v>257-205/206</v>
          </cell>
          <cell r="G645" t="str">
            <v>Isıtıcılı Batarya (53000 kcal/h) Total</v>
          </cell>
          <cell r="H645" t="str">
            <v>Ad.</v>
          </cell>
          <cell r="I645">
            <v>1</v>
          </cell>
        </row>
        <row r="646">
          <cell r="B646">
            <v>271</v>
          </cell>
          <cell r="C646" t="str">
            <v>2.2.2.</v>
          </cell>
          <cell r="D646" t="str">
            <v>khv</v>
          </cell>
          <cell r="E646">
            <v>77</v>
          </cell>
          <cell r="F646" t="str">
            <v>257-206/205</v>
          </cell>
          <cell r="G646" t="str">
            <v>Isıtıcılı Batarya (41832 kcal/h)</v>
          </cell>
          <cell r="H646" t="str">
            <v>Ad.</v>
          </cell>
          <cell r="I646">
            <v>1</v>
          </cell>
        </row>
        <row r="647">
          <cell r="B647">
            <v>285</v>
          </cell>
          <cell r="C647" t="str">
            <v>2.2.2.</v>
          </cell>
          <cell r="D647" t="str">
            <v>khv</v>
          </cell>
          <cell r="E647">
            <v>90</v>
          </cell>
          <cell r="F647" t="str">
            <v>257-206/205</v>
          </cell>
          <cell r="G647" t="str">
            <v>Isıtıcılı Batarya (41832 kcal/h)</v>
          </cell>
          <cell r="H647" t="str">
            <v>Ad.</v>
          </cell>
          <cell r="I647">
            <v>1</v>
          </cell>
        </row>
        <row r="648">
          <cell r="B648">
            <v>299</v>
          </cell>
          <cell r="C648" t="str">
            <v>2.2.2.</v>
          </cell>
          <cell r="D648" t="str">
            <v>khv</v>
          </cell>
          <cell r="E648">
            <v>103</v>
          </cell>
          <cell r="F648" t="str">
            <v>257-206/205</v>
          </cell>
          <cell r="G648" t="str">
            <v>Isıtıcılı Batarya (41832 kcal/h)</v>
          </cell>
          <cell r="H648" t="str">
            <v>Ad.</v>
          </cell>
          <cell r="I648">
            <v>1</v>
          </cell>
        </row>
        <row r="649">
          <cell r="B649">
            <v>313</v>
          </cell>
          <cell r="C649" t="str">
            <v>2.2.2.</v>
          </cell>
          <cell r="D649" t="str">
            <v>khv</v>
          </cell>
          <cell r="E649">
            <v>116</v>
          </cell>
          <cell r="F649" t="str">
            <v>257-206/205</v>
          </cell>
          <cell r="G649" t="str">
            <v>Isıtıcılı Batarya (41832 kcal/h)</v>
          </cell>
          <cell r="H649" t="str">
            <v>Ad.</v>
          </cell>
          <cell r="I649">
            <v>1</v>
          </cell>
        </row>
        <row r="650">
          <cell r="F650" t="str">
            <v>257-206/205</v>
          </cell>
          <cell r="G650" t="str">
            <v>Isıtıcılı Batarya (41832 kcal/h) Total</v>
          </cell>
          <cell r="H650" t="str">
            <v>Ad.</v>
          </cell>
          <cell r="I650">
            <v>4</v>
          </cell>
        </row>
        <row r="651">
          <cell r="B651">
            <v>31</v>
          </cell>
          <cell r="C651" t="str">
            <v>2.1.2.</v>
          </cell>
          <cell r="D651" t="str">
            <v>khv</v>
          </cell>
          <cell r="E651">
            <v>29</v>
          </cell>
          <cell r="F651" t="str">
            <v>257-206/205</v>
          </cell>
          <cell r="G651" t="str">
            <v>Isıtıcılı Batarya (46116 kcal/h)</v>
          </cell>
          <cell r="H651" t="str">
            <v>Ad.</v>
          </cell>
          <cell r="I651">
            <v>1</v>
          </cell>
        </row>
        <row r="652">
          <cell r="B652">
            <v>42</v>
          </cell>
          <cell r="C652" t="str">
            <v>2.1.2.</v>
          </cell>
          <cell r="D652" t="str">
            <v>khv</v>
          </cell>
          <cell r="E652">
            <v>39</v>
          </cell>
          <cell r="F652" t="str">
            <v>257-206/205</v>
          </cell>
          <cell r="G652" t="str">
            <v>Isıtıcılı Batarya (46116 kcal/h)</v>
          </cell>
          <cell r="H652" t="str">
            <v>Ad.</v>
          </cell>
          <cell r="I652">
            <v>1</v>
          </cell>
        </row>
        <row r="653">
          <cell r="F653" t="str">
            <v>257-206/205</v>
          </cell>
          <cell r="G653" t="str">
            <v>Isıtıcılı Batarya (46116 kcal/h) Total</v>
          </cell>
          <cell r="H653" t="str">
            <v>Ad.</v>
          </cell>
          <cell r="I653">
            <v>2</v>
          </cell>
        </row>
        <row r="654">
          <cell r="B654">
            <v>2702</v>
          </cell>
          <cell r="C654" t="str">
            <v>2.8.2.</v>
          </cell>
          <cell r="D654" t="str">
            <v>khv</v>
          </cell>
          <cell r="E654">
            <v>61</v>
          </cell>
          <cell r="F654" t="str">
            <v>257-206/205</v>
          </cell>
          <cell r="G654" t="str">
            <v>Isıtıcılı Batarya (48000 kcal/h)</v>
          </cell>
          <cell r="H654" t="str">
            <v>Ad.</v>
          </cell>
          <cell r="I654">
            <v>1</v>
          </cell>
        </row>
        <row r="655">
          <cell r="F655" t="str">
            <v>257-206/205</v>
          </cell>
          <cell r="G655" t="str">
            <v>Isıtıcılı Batarya (48000 kcal/h) Total</v>
          </cell>
          <cell r="H655" t="str">
            <v>Ad.</v>
          </cell>
          <cell r="I655">
            <v>1</v>
          </cell>
        </row>
        <row r="656">
          <cell r="B656">
            <v>614</v>
          </cell>
          <cell r="C656" t="str">
            <v>2.3.2.</v>
          </cell>
          <cell r="D656" t="str">
            <v>khv</v>
          </cell>
          <cell r="E656">
            <v>77</v>
          </cell>
          <cell r="F656" t="str">
            <v>257-206/205</v>
          </cell>
          <cell r="G656" t="str">
            <v>Isıtıcılı Batarya (59598 kcal/h)</v>
          </cell>
          <cell r="H656" t="str">
            <v>Ad.</v>
          </cell>
          <cell r="I656">
            <v>1</v>
          </cell>
        </row>
        <row r="657">
          <cell r="B657">
            <v>628</v>
          </cell>
          <cell r="C657" t="str">
            <v>2.3.2.</v>
          </cell>
          <cell r="D657" t="str">
            <v>khv</v>
          </cell>
          <cell r="E657">
            <v>90</v>
          </cell>
          <cell r="F657" t="str">
            <v>257-206/205</v>
          </cell>
          <cell r="G657" t="str">
            <v>Isıtıcılı Batarya (59598 kcal/h)</v>
          </cell>
          <cell r="H657" t="str">
            <v>Ad.</v>
          </cell>
          <cell r="I657">
            <v>1</v>
          </cell>
        </row>
        <row r="658">
          <cell r="B658">
            <v>906</v>
          </cell>
          <cell r="C658" t="str">
            <v>2.4.2.</v>
          </cell>
          <cell r="D658" t="str">
            <v>khv</v>
          </cell>
          <cell r="E658">
            <v>62</v>
          </cell>
          <cell r="F658" t="str">
            <v>257-206/205</v>
          </cell>
          <cell r="G658" t="str">
            <v>Isıtıcılı Batarya (59598 kcal/h)</v>
          </cell>
          <cell r="H658" t="str">
            <v>Ad.</v>
          </cell>
          <cell r="I658">
            <v>1</v>
          </cell>
        </row>
        <row r="659">
          <cell r="B659">
            <v>920</v>
          </cell>
          <cell r="C659" t="str">
            <v>2.4.2.</v>
          </cell>
          <cell r="D659" t="str">
            <v>khv</v>
          </cell>
          <cell r="E659">
            <v>75</v>
          </cell>
          <cell r="F659" t="str">
            <v>257-206/205</v>
          </cell>
          <cell r="G659" t="str">
            <v>Isıtıcılı Batarya (59598 kcal/h)</v>
          </cell>
          <cell r="H659" t="str">
            <v>Ad.</v>
          </cell>
          <cell r="I659">
            <v>1</v>
          </cell>
        </row>
        <row r="660">
          <cell r="F660" t="str">
            <v>257-206/205</v>
          </cell>
          <cell r="G660" t="str">
            <v>Isıtıcılı Batarya (59598 kcal/h) Total</v>
          </cell>
          <cell r="H660" t="str">
            <v>Ad.</v>
          </cell>
          <cell r="I660">
            <v>4</v>
          </cell>
        </row>
        <row r="661">
          <cell r="B661">
            <v>2370</v>
          </cell>
          <cell r="C661" t="str">
            <v>2.7.2.</v>
          </cell>
          <cell r="D661" t="str">
            <v>khv</v>
          </cell>
          <cell r="E661">
            <v>58</v>
          </cell>
          <cell r="F661" t="str">
            <v>257-206/207</v>
          </cell>
          <cell r="G661" t="str">
            <v>Isıtıcılı Batarya (64000 kcal/h)</v>
          </cell>
          <cell r="H661" t="str">
            <v>Ad.</v>
          </cell>
          <cell r="I661">
            <v>2</v>
          </cell>
        </row>
        <row r="662">
          <cell r="B662">
            <v>2384</v>
          </cell>
          <cell r="C662" t="str">
            <v>2.7.2.</v>
          </cell>
          <cell r="D662" t="str">
            <v>khv</v>
          </cell>
          <cell r="E662">
            <v>71</v>
          </cell>
          <cell r="F662" t="str">
            <v>257-206/207</v>
          </cell>
          <cell r="G662" t="str">
            <v>Isıtıcılı Batarya (64000 kcal/h)</v>
          </cell>
          <cell r="H662" t="str">
            <v>Ad.</v>
          </cell>
          <cell r="I662">
            <v>2</v>
          </cell>
        </row>
        <row r="663">
          <cell r="F663" t="str">
            <v>257-206/207</v>
          </cell>
          <cell r="G663" t="str">
            <v>Isıtıcılı Batarya (64000 kcal/h) Total</v>
          </cell>
          <cell r="H663" t="str">
            <v>Ad.</v>
          </cell>
          <cell r="I663">
            <v>4</v>
          </cell>
        </row>
        <row r="664">
          <cell r="B664">
            <v>2715</v>
          </cell>
          <cell r="C664" t="str">
            <v>2.8.2.</v>
          </cell>
          <cell r="D664" t="str">
            <v>khv</v>
          </cell>
          <cell r="E664">
            <v>73</v>
          </cell>
          <cell r="F664" t="str">
            <v>257-207/206</v>
          </cell>
          <cell r="G664" t="str">
            <v>Isıtıcılı Batarya (71000 kcal/h)</v>
          </cell>
          <cell r="H664" t="str">
            <v>Ad.</v>
          </cell>
          <cell r="I664">
            <v>1</v>
          </cell>
        </row>
        <row r="665">
          <cell r="F665" t="str">
            <v>257-207/206</v>
          </cell>
          <cell r="G665" t="str">
            <v>Isıtıcılı Batarya (71000 kcal/h) Total</v>
          </cell>
          <cell r="H665" t="str">
            <v>Ad.</v>
          </cell>
          <cell r="I665">
            <v>1</v>
          </cell>
        </row>
        <row r="666">
          <cell r="B666">
            <v>643</v>
          </cell>
          <cell r="C666" t="str">
            <v>2.3.2.</v>
          </cell>
          <cell r="D666" t="str">
            <v>khv</v>
          </cell>
          <cell r="E666">
            <v>104</v>
          </cell>
          <cell r="F666" t="str">
            <v>257-207/206</v>
          </cell>
          <cell r="G666" t="str">
            <v>Isıtıcılı Batarya (75852 kcal/h)</v>
          </cell>
          <cell r="H666" t="str">
            <v>Ad.</v>
          </cell>
          <cell r="I666">
            <v>1</v>
          </cell>
        </row>
        <row r="667">
          <cell r="B667">
            <v>891</v>
          </cell>
          <cell r="C667" t="str">
            <v>2.4.2.</v>
          </cell>
          <cell r="D667" t="str">
            <v>khv</v>
          </cell>
          <cell r="E667">
            <v>48</v>
          </cell>
          <cell r="F667" t="str">
            <v>257-207/206</v>
          </cell>
          <cell r="G667" t="str">
            <v>Isıtıcılı Batarya (75852 kcal/h)</v>
          </cell>
          <cell r="H667" t="str">
            <v>Ad.</v>
          </cell>
          <cell r="I667">
            <v>1</v>
          </cell>
        </row>
        <row r="668">
          <cell r="F668" t="str">
            <v>257-207/206</v>
          </cell>
          <cell r="G668" t="str">
            <v>Isıtıcılı Batarya (75852 kcal/h) Total</v>
          </cell>
          <cell r="H668" t="str">
            <v>Ad.</v>
          </cell>
          <cell r="I668">
            <v>2</v>
          </cell>
        </row>
        <row r="669">
          <cell r="B669">
            <v>567</v>
          </cell>
          <cell r="C669" t="str">
            <v>2.3.2.</v>
          </cell>
          <cell r="D669" t="str">
            <v>khv</v>
          </cell>
          <cell r="E669">
            <v>34</v>
          </cell>
          <cell r="F669" t="str">
            <v>257-208/207</v>
          </cell>
          <cell r="G669" t="str">
            <v>Isıtıcılı Batarya (88452 kcal/h)</v>
          </cell>
          <cell r="H669" t="str">
            <v>Ad.</v>
          </cell>
          <cell r="I669">
            <v>1</v>
          </cell>
        </row>
        <row r="670">
          <cell r="B670">
            <v>876</v>
          </cell>
          <cell r="C670" t="str">
            <v>2.4.2.</v>
          </cell>
          <cell r="D670" t="str">
            <v>khv</v>
          </cell>
          <cell r="E670">
            <v>34</v>
          </cell>
          <cell r="F670" t="str">
            <v>257-208/207</v>
          </cell>
          <cell r="G670" t="str">
            <v>Isıtıcılı Batarya (88452 kcal/h)</v>
          </cell>
          <cell r="H670" t="str">
            <v>Ad.</v>
          </cell>
          <cell r="I670">
            <v>1</v>
          </cell>
        </row>
        <row r="671">
          <cell r="F671" t="str">
            <v>257-208/207</v>
          </cell>
          <cell r="G671" t="str">
            <v>Isıtıcılı Batarya (88452 kcal/h) Total</v>
          </cell>
          <cell r="H671" t="str">
            <v>Ad.</v>
          </cell>
          <cell r="I671">
            <v>2</v>
          </cell>
        </row>
        <row r="672">
          <cell r="B672">
            <v>2665</v>
          </cell>
          <cell r="C672" t="str">
            <v>2.8.2.</v>
          </cell>
          <cell r="D672" t="str">
            <v>khv</v>
          </cell>
          <cell r="E672">
            <v>27</v>
          </cell>
          <cell r="F672" t="str">
            <v>257-208/209</v>
          </cell>
          <cell r="G672" t="str">
            <v>Isıtıcılı Batarya (113000 kcal/h)</v>
          </cell>
          <cell r="H672" t="str">
            <v>Ad.</v>
          </cell>
          <cell r="I672">
            <v>1</v>
          </cell>
        </row>
        <row r="673">
          <cell r="F673" t="str">
            <v>257-208/209</v>
          </cell>
          <cell r="G673" t="str">
            <v>Isıtıcılı Batarya (113000 kcal/h) Total</v>
          </cell>
          <cell r="H673" t="str">
            <v>Ad.</v>
          </cell>
          <cell r="I673">
            <v>1</v>
          </cell>
        </row>
        <row r="674">
          <cell r="B674">
            <v>1448</v>
          </cell>
          <cell r="C674" t="str">
            <v>2.6.2.B-C</v>
          </cell>
          <cell r="D674" t="str">
            <v>khv</v>
          </cell>
          <cell r="E674">
            <v>61</v>
          </cell>
          <cell r="F674" t="str">
            <v>257-208/209</v>
          </cell>
          <cell r="G674" t="str">
            <v>Isıtıcılı Batarya (144000 kcal/h)</v>
          </cell>
          <cell r="H674" t="str">
            <v>Ad.</v>
          </cell>
          <cell r="I674">
            <v>2</v>
          </cell>
        </row>
        <row r="675">
          <cell r="B675">
            <v>1725</v>
          </cell>
          <cell r="C675" t="str">
            <v>2.6.2.D</v>
          </cell>
          <cell r="D675" t="str">
            <v>khv</v>
          </cell>
          <cell r="E675">
            <v>319</v>
          </cell>
          <cell r="F675" t="str">
            <v>257-208/209</v>
          </cell>
          <cell r="G675" t="str">
            <v>Isıtıcılı Batarya (144000 kcal/h)</v>
          </cell>
          <cell r="H675" t="str">
            <v>Ad.</v>
          </cell>
          <cell r="I675">
            <v>2</v>
          </cell>
        </row>
        <row r="676">
          <cell r="F676" t="str">
            <v>257-208/209</v>
          </cell>
          <cell r="G676" t="str">
            <v>Isıtıcılı Batarya (144000 kcal/h) Total</v>
          </cell>
          <cell r="H676" t="str">
            <v>Ad.</v>
          </cell>
          <cell r="I676">
            <v>4</v>
          </cell>
        </row>
        <row r="677">
          <cell r="B677">
            <v>327</v>
          </cell>
          <cell r="C677" t="str">
            <v>2.2.2.</v>
          </cell>
          <cell r="D677" t="str">
            <v>khv</v>
          </cell>
          <cell r="E677">
            <v>129</v>
          </cell>
          <cell r="F677" t="str">
            <v>257-209/208</v>
          </cell>
          <cell r="G677" t="str">
            <v>Isıtıcılı Batarya (117936 kcal/h)</v>
          </cell>
          <cell r="H677" t="str">
            <v>Ad.</v>
          </cell>
          <cell r="I677">
            <v>1</v>
          </cell>
        </row>
        <row r="678">
          <cell r="F678" t="str">
            <v>257-209/208</v>
          </cell>
          <cell r="G678" t="str">
            <v>Isıtıcılı Batarya (117936 kcal/h) Total</v>
          </cell>
          <cell r="H678" t="str">
            <v>Ad.</v>
          </cell>
          <cell r="I678">
            <v>1</v>
          </cell>
        </row>
        <row r="679">
          <cell r="B679">
            <v>1145</v>
          </cell>
          <cell r="C679" t="str">
            <v>2.5.2.</v>
          </cell>
          <cell r="D679" t="str">
            <v>khv</v>
          </cell>
          <cell r="E679">
            <v>30</v>
          </cell>
          <cell r="F679" t="str">
            <v>257-209/210</v>
          </cell>
          <cell r="G679" t="str">
            <v>Isıtıcılı Batarya (163000 kcal/h)</v>
          </cell>
          <cell r="H679" t="str">
            <v>Ad.</v>
          </cell>
          <cell r="I679">
            <v>1</v>
          </cell>
        </row>
        <row r="680">
          <cell r="F680" t="str">
            <v>257-209/210</v>
          </cell>
          <cell r="G680" t="str">
            <v>Isıtıcılı Batarya (163000 kcal/h) Total</v>
          </cell>
          <cell r="H680" t="str">
            <v>Ad.</v>
          </cell>
          <cell r="I680">
            <v>1</v>
          </cell>
        </row>
        <row r="681">
          <cell r="B681">
            <v>2688</v>
          </cell>
          <cell r="C681" t="str">
            <v>2.8.2.</v>
          </cell>
          <cell r="D681" t="str">
            <v>khv</v>
          </cell>
          <cell r="E681">
            <v>48</v>
          </cell>
          <cell r="F681" t="str">
            <v>257-209/210</v>
          </cell>
          <cell r="G681" t="str">
            <v>Isıtıcılı Batarya (168000 kcal/h)</v>
          </cell>
          <cell r="H681" t="str">
            <v>Ad.</v>
          </cell>
          <cell r="I681">
            <v>1</v>
          </cell>
        </row>
        <row r="682">
          <cell r="F682" t="str">
            <v>257-209/210</v>
          </cell>
          <cell r="G682" t="str">
            <v>Isıtıcılı Batarya (168000 kcal/h) Total</v>
          </cell>
          <cell r="H682" t="str">
            <v>Ad.</v>
          </cell>
          <cell r="I682">
            <v>1</v>
          </cell>
        </row>
        <row r="683">
          <cell r="B683">
            <v>1962</v>
          </cell>
          <cell r="C683" t="str">
            <v>2.6.2.E</v>
          </cell>
          <cell r="D683" t="str">
            <v>khv</v>
          </cell>
          <cell r="E683">
            <v>542</v>
          </cell>
          <cell r="F683" t="str">
            <v>257-209/210</v>
          </cell>
          <cell r="G683" t="str">
            <v>Isıtıcılı Batarya (173000 kcal/h)</v>
          </cell>
          <cell r="H683" t="str">
            <v>Ad.</v>
          </cell>
          <cell r="I683">
            <v>1</v>
          </cell>
        </row>
        <row r="684">
          <cell r="F684" t="str">
            <v>257-209/210</v>
          </cell>
          <cell r="G684" t="str">
            <v>Isıtıcılı Batarya (173000 kcal/h) Total</v>
          </cell>
          <cell r="H684" t="str">
            <v>Ad.</v>
          </cell>
          <cell r="I684">
            <v>1</v>
          </cell>
        </row>
        <row r="685">
          <cell r="B685">
            <v>222</v>
          </cell>
          <cell r="C685" t="str">
            <v>2.2.2.</v>
          </cell>
          <cell r="D685" t="str">
            <v>khv</v>
          </cell>
          <cell r="E685">
            <v>32</v>
          </cell>
          <cell r="F685" t="str">
            <v>257-210/209</v>
          </cell>
          <cell r="G685" t="str">
            <v>Isıtıcılı Batarya (176904 kcal/h)</v>
          </cell>
          <cell r="H685" t="str">
            <v>Ad.</v>
          </cell>
          <cell r="I685">
            <v>1</v>
          </cell>
        </row>
        <row r="686">
          <cell r="F686" t="str">
            <v>257-210/209</v>
          </cell>
          <cell r="G686" t="str">
            <v>Isıtıcılı Batarya (176904 kcal/h) Total</v>
          </cell>
          <cell r="H686" t="str">
            <v>Ad.</v>
          </cell>
          <cell r="I686">
            <v>1</v>
          </cell>
        </row>
        <row r="687">
          <cell r="B687">
            <v>233</v>
          </cell>
          <cell r="C687" t="str">
            <v>2.2.2.</v>
          </cell>
          <cell r="D687" t="str">
            <v>khv</v>
          </cell>
          <cell r="E687">
            <v>42</v>
          </cell>
          <cell r="F687" t="str">
            <v>257-210/209</v>
          </cell>
          <cell r="G687" t="str">
            <v>Isıtıcılı Batarya (187110 kcal/h)</v>
          </cell>
          <cell r="H687" t="str">
            <v>Ad.</v>
          </cell>
          <cell r="I687">
            <v>2</v>
          </cell>
        </row>
        <row r="688">
          <cell r="F688" t="str">
            <v>257-210/209</v>
          </cell>
          <cell r="G688" t="str">
            <v>Isıtıcılı Batarya (187110 kcal/h) Total</v>
          </cell>
          <cell r="H688" t="str">
            <v>Ad.</v>
          </cell>
          <cell r="I688">
            <v>2</v>
          </cell>
        </row>
        <row r="689">
          <cell r="B689">
            <v>2677</v>
          </cell>
          <cell r="C689" t="str">
            <v>2.8.2.</v>
          </cell>
          <cell r="D689" t="str">
            <v>khv</v>
          </cell>
          <cell r="E689">
            <v>38</v>
          </cell>
          <cell r="F689" t="str">
            <v>257-210/211</v>
          </cell>
          <cell r="G689" t="str">
            <v>Isıtıcılı Batarya (213000 kcal/h)</v>
          </cell>
          <cell r="H689" t="str">
            <v>Ad.</v>
          </cell>
          <cell r="I689">
            <v>1</v>
          </cell>
        </row>
        <row r="690">
          <cell r="F690" t="str">
            <v>257-210/211</v>
          </cell>
          <cell r="G690" t="str">
            <v>Isıtıcılı Batarya (213000 kcal/h) Total</v>
          </cell>
          <cell r="H690" t="str">
            <v>Ad.</v>
          </cell>
          <cell r="I690">
            <v>1</v>
          </cell>
        </row>
        <row r="691">
          <cell r="B691">
            <v>1171</v>
          </cell>
          <cell r="C691" t="str">
            <v>2.5.2.</v>
          </cell>
          <cell r="D691" t="str">
            <v>khv</v>
          </cell>
          <cell r="E691">
            <v>54</v>
          </cell>
          <cell r="F691" t="str">
            <v>257-210/211</v>
          </cell>
          <cell r="G691" t="str">
            <v>Isıtıcılı Batarya (222000 kcal/h)</v>
          </cell>
          <cell r="H691" t="str">
            <v>Ad.</v>
          </cell>
          <cell r="I691">
            <v>1</v>
          </cell>
        </row>
        <row r="692">
          <cell r="F692" t="str">
            <v>257-210/211</v>
          </cell>
          <cell r="G692" t="str">
            <v>Isıtıcılı Batarya (222000 kcal/h) Total</v>
          </cell>
          <cell r="H692" t="str">
            <v>Ad.</v>
          </cell>
          <cell r="I692">
            <v>1</v>
          </cell>
        </row>
        <row r="693">
          <cell r="B693">
            <v>1434</v>
          </cell>
          <cell r="C693" t="str">
            <v>2.6.2.B-C</v>
          </cell>
          <cell r="D693" t="str">
            <v>khv</v>
          </cell>
          <cell r="E693">
            <v>48</v>
          </cell>
          <cell r="F693" t="str">
            <v>257-210/211</v>
          </cell>
          <cell r="G693" t="str">
            <v>Isıtıcılı Batarya (224000 kcal/h)</v>
          </cell>
          <cell r="H693" t="str">
            <v>Ad.</v>
          </cell>
          <cell r="I693">
            <v>1</v>
          </cell>
        </row>
        <row r="694">
          <cell r="F694" t="str">
            <v>257-210/211</v>
          </cell>
          <cell r="G694" t="str">
            <v>Isıtıcılı Batarya (224000 kcal/h) Total</v>
          </cell>
          <cell r="H694" t="str">
            <v>Ad.</v>
          </cell>
          <cell r="I694">
            <v>1</v>
          </cell>
        </row>
        <row r="695">
          <cell r="B695">
            <v>2357</v>
          </cell>
          <cell r="C695" t="str">
            <v>2.7.2.</v>
          </cell>
          <cell r="D695" t="str">
            <v>khv</v>
          </cell>
          <cell r="E695">
            <v>46</v>
          </cell>
          <cell r="F695" t="str">
            <v>257-211</v>
          </cell>
          <cell r="G695" t="str">
            <v>Isıtıcılı Batarya (299376 kcal/h)</v>
          </cell>
          <cell r="H695" t="str">
            <v>Ad.</v>
          </cell>
          <cell r="I695">
            <v>2</v>
          </cell>
        </row>
        <row r="696">
          <cell r="F696" t="str">
            <v>257-211</v>
          </cell>
          <cell r="G696" t="str">
            <v>Isıtıcılı Batarya (299376 kcal/h) Total</v>
          </cell>
          <cell r="H696" t="str">
            <v>Ad.</v>
          </cell>
          <cell r="I696">
            <v>2</v>
          </cell>
        </row>
        <row r="697">
          <cell r="B697">
            <v>2344</v>
          </cell>
          <cell r="C697" t="str">
            <v>2.7.2.</v>
          </cell>
          <cell r="D697" t="str">
            <v>khv</v>
          </cell>
          <cell r="E697">
            <v>34</v>
          </cell>
          <cell r="F697" t="str">
            <v>257-211</v>
          </cell>
          <cell r="G697" t="str">
            <v>Isıtıcılı Batarya (775000 kcal/h)</v>
          </cell>
          <cell r="H697" t="str">
            <v>Ad.</v>
          </cell>
          <cell r="I697">
            <v>3</v>
          </cell>
        </row>
        <row r="698">
          <cell r="F698" t="str">
            <v>257-211</v>
          </cell>
          <cell r="G698" t="str">
            <v>Isıtıcılı Batarya (775000 kcal/h) Total</v>
          </cell>
          <cell r="H698" t="str">
            <v>Ad.</v>
          </cell>
          <cell r="I698">
            <v>3</v>
          </cell>
        </row>
        <row r="699">
          <cell r="B699">
            <v>644</v>
          </cell>
          <cell r="C699" t="str">
            <v>2.3.2.</v>
          </cell>
          <cell r="D699" t="str">
            <v>khv</v>
          </cell>
          <cell r="E699">
            <v>105</v>
          </cell>
          <cell r="F699" t="str">
            <v>257-211/210</v>
          </cell>
          <cell r="G699" t="str">
            <v>Soğutucu Batarya (55080 kcal/h)</v>
          </cell>
          <cell r="H699" t="str">
            <v>Ad.</v>
          </cell>
          <cell r="I699">
            <v>1</v>
          </cell>
        </row>
        <row r="700">
          <cell r="B700">
            <v>892</v>
          </cell>
          <cell r="C700" t="str">
            <v>2.4.2.</v>
          </cell>
          <cell r="D700" t="str">
            <v>khv</v>
          </cell>
          <cell r="E700">
            <v>49</v>
          </cell>
          <cell r="F700" t="str">
            <v>257-211/210</v>
          </cell>
          <cell r="G700" t="str">
            <v>Soğutucu Batarya (55080 kcal/h)</v>
          </cell>
          <cell r="H700" t="str">
            <v>Ad.</v>
          </cell>
          <cell r="I700">
            <v>1</v>
          </cell>
        </row>
        <row r="701">
          <cell r="F701" t="str">
            <v>257-211/210</v>
          </cell>
          <cell r="G701" t="str">
            <v>Soğutucu Batarya (55080 kcal/h) Total</v>
          </cell>
          <cell r="H701" t="str">
            <v>Ad.</v>
          </cell>
          <cell r="I701">
            <v>2</v>
          </cell>
        </row>
        <row r="702">
          <cell r="B702">
            <v>246</v>
          </cell>
          <cell r="C702" t="str">
            <v>2.2.2.</v>
          </cell>
          <cell r="D702" t="str">
            <v>khv</v>
          </cell>
          <cell r="E702">
            <v>54</v>
          </cell>
          <cell r="F702" t="str">
            <v>257-211/212</v>
          </cell>
          <cell r="G702" t="str">
            <v>Isıtıcılı Batarya (299376 kcal/h)</v>
          </cell>
          <cell r="H702" t="str">
            <v>Ad.</v>
          </cell>
          <cell r="I702">
            <v>2</v>
          </cell>
        </row>
        <row r="703">
          <cell r="B703">
            <v>260</v>
          </cell>
          <cell r="C703" t="str">
            <v>2.2.2.</v>
          </cell>
          <cell r="D703" t="str">
            <v>khv</v>
          </cell>
          <cell r="E703">
            <v>67</v>
          </cell>
          <cell r="F703" t="str">
            <v>257-211/212</v>
          </cell>
          <cell r="G703" t="str">
            <v>Isıtıcılı Batarya (299376 kcal/h)</v>
          </cell>
          <cell r="H703" t="str">
            <v>Ad.</v>
          </cell>
          <cell r="I703">
            <v>2</v>
          </cell>
        </row>
        <row r="704">
          <cell r="B704">
            <v>581</v>
          </cell>
          <cell r="C704" t="str">
            <v>2.3.2.</v>
          </cell>
          <cell r="D704" t="str">
            <v>khv</v>
          </cell>
          <cell r="E704">
            <v>47</v>
          </cell>
          <cell r="F704" t="str">
            <v>257-211/212</v>
          </cell>
          <cell r="G704" t="str">
            <v>Isıtıcılı Batarya (299376 kcal/h)</v>
          </cell>
          <cell r="H704" t="str">
            <v>Ad.</v>
          </cell>
          <cell r="I704">
            <v>2</v>
          </cell>
        </row>
        <row r="705">
          <cell r="B705">
            <v>592</v>
          </cell>
          <cell r="C705" t="str">
            <v>2.3.2.</v>
          </cell>
          <cell r="D705" t="str">
            <v>khv</v>
          </cell>
          <cell r="E705">
            <v>57</v>
          </cell>
          <cell r="F705" t="str">
            <v>257-211/212</v>
          </cell>
          <cell r="G705" t="str">
            <v>Isıtıcılı Batarya (299376 kcal/h)</v>
          </cell>
          <cell r="H705" t="str">
            <v>Ad.</v>
          </cell>
          <cell r="I705">
            <v>2</v>
          </cell>
        </row>
        <row r="706">
          <cell r="B706">
            <v>603</v>
          </cell>
          <cell r="C706" t="str">
            <v>2.3.2.</v>
          </cell>
          <cell r="D706" t="str">
            <v>khv</v>
          </cell>
          <cell r="E706">
            <v>67</v>
          </cell>
          <cell r="F706" t="str">
            <v>257-211/212</v>
          </cell>
          <cell r="G706" t="str">
            <v>Isıtıcılı Batarya (299376 kcal/h)</v>
          </cell>
          <cell r="H706" t="str">
            <v>Ad.</v>
          </cell>
          <cell r="I706">
            <v>2</v>
          </cell>
        </row>
        <row r="707">
          <cell r="F707" t="str">
            <v>257-211/212</v>
          </cell>
          <cell r="G707" t="str">
            <v>Isıtıcılı Batarya (299376 kcal/h) Total</v>
          </cell>
          <cell r="H707" t="str">
            <v>Ad.</v>
          </cell>
          <cell r="I707">
            <v>10</v>
          </cell>
        </row>
        <row r="708">
          <cell r="B708">
            <v>1159</v>
          </cell>
          <cell r="C708" t="str">
            <v>2.5.2.</v>
          </cell>
          <cell r="D708" t="str">
            <v>khv</v>
          </cell>
          <cell r="E708">
            <v>43</v>
          </cell>
          <cell r="F708" t="str">
            <v>258-209/210</v>
          </cell>
          <cell r="G708" t="str">
            <v>Soğutucu (33000 kcal/h)</v>
          </cell>
          <cell r="H708" t="str">
            <v>Ad.</v>
          </cell>
          <cell r="I708">
            <v>1</v>
          </cell>
        </row>
        <row r="709">
          <cell r="F709" t="str">
            <v>258-209/210</v>
          </cell>
          <cell r="G709" t="str">
            <v>Soğutucu (33000 kcal/h) Total</v>
          </cell>
          <cell r="H709" t="str">
            <v>Ad.</v>
          </cell>
          <cell r="I709">
            <v>1</v>
          </cell>
        </row>
        <row r="710">
          <cell r="B710">
            <v>2703</v>
          </cell>
          <cell r="C710" t="str">
            <v>2.8.2.</v>
          </cell>
          <cell r="D710" t="str">
            <v>khv</v>
          </cell>
          <cell r="E710">
            <v>62</v>
          </cell>
          <cell r="F710" t="str">
            <v>258-210/211</v>
          </cell>
          <cell r="G710" t="str">
            <v>Soğutucu (50000 kcal/h)</v>
          </cell>
          <cell r="H710" t="str">
            <v>Ad.</v>
          </cell>
          <cell r="I710">
            <v>1</v>
          </cell>
        </row>
        <row r="711">
          <cell r="F711" t="str">
            <v>258-210/211</v>
          </cell>
          <cell r="G711" t="str">
            <v>Soğutucu (50000 kcal/h) Total</v>
          </cell>
          <cell r="H711" t="str">
            <v>Ad.</v>
          </cell>
          <cell r="I711">
            <v>1</v>
          </cell>
        </row>
        <row r="712">
          <cell r="B712">
            <v>2371</v>
          </cell>
          <cell r="C712" t="str">
            <v>2.7.2.</v>
          </cell>
          <cell r="D712" t="str">
            <v>khv</v>
          </cell>
          <cell r="E712">
            <v>59</v>
          </cell>
          <cell r="F712" t="str">
            <v>258-210/211</v>
          </cell>
          <cell r="G712" t="str">
            <v>Soğutucu (56000 kcal/h)</v>
          </cell>
          <cell r="H712" t="str">
            <v>Ad.</v>
          </cell>
          <cell r="I712">
            <v>1</v>
          </cell>
        </row>
        <row r="713">
          <cell r="B713">
            <v>2385</v>
          </cell>
          <cell r="C713" t="str">
            <v>2.7.2.</v>
          </cell>
          <cell r="D713" t="str">
            <v>khv</v>
          </cell>
          <cell r="E713">
            <v>72</v>
          </cell>
          <cell r="F713" t="str">
            <v>258-210/211</v>
          </cell>
          <cell r="G713" t="str">
            <v>Soğutucu (56000 kcal/h)</v>
          </cell>
          <cell r="H713" t="str">
            <v>Ad.</v>
          </cell>
          <cell r="I713">
            <v>1</v>
          </cell>
        </row>
        <row r="714">
          <cell r="F714" t="str">
            <v>258-210/211</v>
          </cell>
          <cell r="G714" t="str">
            <v>Soğutucu (56000 kcal/h) Total</v>
          </cell>
          <cell r="H714" t="str">
            <v>Ad.</v>
          </cell>
          <cell r="I714">
            <v>2</v>
          </cell>
        </row>
        <row r="715">
          <cell r="B715">
            <v>2716</v>
          </cell>
          <cell r="C715" t="str">
            <v>2.8.2.</v>
          </cell>
          <cell r="D715" t="str">
            <v>khv</v>
          </cell>
          <cell r="E715">
            <v>74</v>
          </cell>
          <cell r="F715" t="str">
            <v>258-211/210</v>
          </cell>
          <cell r="G715" t="str">
            <v>Soğutucu Batarya (50000 kcal/h)</v>
          </cell>
          <cell r="H715" t="str">
            <v>Ad.</v>
          </cell>
          <cell r="I715">
            <v>1</v>
          </cell>
        </row>
        <row r="716">
          <cell r="F716" t="str">
            <v>258-211/210</v>
          </cell>
          <cell r="G716" t="str">
            <v>Soğutucu Batarya (50000 kcal/h) Total</v>
          </cell>
          <cell r="H716" t="str">
            <v>Ad.</v>
          </cell>
          <cell r="I716">
            <v>1</v>
          </cell>
        </row>
        <row r="717">
          <cell r="B717">
            <v>1422</v>
          </cell>
          <cell r="C717" t="str">
            <v>2.6.2.B-C</v>
          </cell>
          <cell r="D717" t="str">
            <v>khv</v>
          </cell>
          <cell r="E717">
            <v>37</v>
          </cell>
          <cell r="F717" t="str">
            <v>258-211/212</v>
          </cell>
          <cell r="G717" t="str">
            <v>Soğutucu (65000 kcal/h)</v>
          </cell>
          <cell r="H717" t="str">
            <v>Ad.</v>
          </cell>
          <cell r="I717">
            <v>1</v>
          </cell>
        </row>
        <row r="718">
          <cell r="F718" t="str">
            <v>258-211/212</v>
          </cell>
          <cell r="G718" t="str">
            <v>Soğutucu (65000 kcal/h) Total</v>
          </cell>
          <cell r="H718" t="str">
            <v>Ad.</v>
          </cell>
          <cell r="I718">
            <v>1</v>
          </cell>
        </row>
        <row r="719">
          <cell r="B719">
            <v>2666</v>
          </cell>
          <cell r="C719" t="str">
            <v>2.8.2.</v>
          </cell>
          <cell r="D719" t="str">
            <v>khv</v>
          </cell>
          <cell r="E719">
            <v>28</v>
          </cell>
          <cell r="F719" t="str">
            <v>258-211/212</v>
          </cell>
          <cell r="G719" t="str">
            <v>Soğutucu (77000 kcal/h)</v>
          </cell>
          <cell r="H719" t="str">
            <v>Ad.</v>
          </cell>
          <cell r="I719">
            <v>1</v>
          </cell>
        </row>
        <row r="720">
          <cell r="F720" t="str">
            <v>258-211/212</v>
          </cell>
          <cell r="G720" t="str">
            <v>Soğutucu (77000 kcal/h) Total</v>
          </cell>
          <cell r="H720" t="str">
            <v>Ad.</v>
          </cell>
          <cell r="I720">
            <v>1</v>
          </cell>
        </row>
        <row r="721">
          <cell r="B721">
            <v>1146</v>
          </cell>
          <cell r="C721" t="str">
            <v>2.5.2.</v>
          </cell>
          <cell r="D721" t="str">
            <v>khv</v>
          </cell>
          <cell r="E721">
            <v>31</v>
          </cell>
          <cell r="F721" t="str">
            <v>258-212/213</v>
          </cell>
          <cell r="G721" t="str">
            <v>Soğutucu (124000 kcal/h)</v>
          </cell>
          <cell r="H721" t="str">
            <v>Ad.</v>
          </cell>
          <cell r="I721">
            <v>1</v>
          </cell>
        </row>
        <row r="722">
          <cell r="F722" t="str">
            <v>258-212/213</v>
          </cell>
          <cell r="G722" t="str">
            <v>Soğutucu (124000 kcal/h) Total</v>
          </cell>
          <cell r="H722" t="str">
            <v>Ad.</v>
          </cell>
          <cell r="I722">
            <v>1</v>
          </cell>
        </row>
        <row r="723">
          <cell r="B723">
            <v>1172</v>
          </cell>
          <cell r="C723" t="str">
            <v>2.5.2.</v>
          </cell>
          <cell r="D723" t="str">
            <v>khv</v>
          </cell>
          <cell r="E723">
            <v>55</v>
          </cell>
          <cell r="F723" t="str">
            <v>258-212/213</v>
          </cell>
          <cell r="G723" t="str">
            <v>Soğutucu (137000 kcal/h)</v>
          </cell>
          <cell r="H723" t="str">
            <v>Ad.</v>
          </cell>
          <cell r="I723">
            <v>1</v>
          </cell>
        </row>
        <row r="724">
          <cell r="F724" t="str">
            <v>258-212/213</v>
          </cell>
          <cell r="G724" t="str">
            <v>Soğutucu (137000 kcal/h) Total</v>
          </cell>
          <cell r="H724" t="str">
            <v>Ad.</v>
          </cell>
          <cell r="I724">
            <v>1</v>
          </cell>
        </row>
        <row r="725">
          <cell r="B725">
            <v>2678</v>
          </cell>
          <cell r="C725" t="str">
            <v>2.8.2.</v>
          </cell>
          <cell r="D725" t="str">
            <v>khv</v>
          </cell>
          <cell r="E725">
            <v>39</v>
          </cell>
          <cell r="F725" t="str">
            <v>258-212/213</v>
          </cell>
          <cell r="G725" t="str">
            <v>Soğutucu (145000 kcal/h)</v>
          </cell>
          <cell r="H725" t="str">
            <v>Ad.</v>
          </cell>
          <cell r="I725">
            <v>1</v>
          </cell>
        </row>
        <row r="726">
          <cell r="F726" t="str">
            <v>258-212/213</v>
          </cell>
          <cell r="G726" t="str">
            <v>Soğutucu (145000 kcal/h) Total</v>
          </cell>
          <cell r="H726" t="str">
            <v>Ad.</v>
          </cell>
          <cell r="I726">
            <v>1</v>
          </cell>
        </row>
        <row r="727">
          <cell r="B727">
            <v>1963</v>
          </cell>
          <cell r="C727" t="str">
            <v>2.6.2.E</v>
          </cell>
          <cell r="D727" t="str">
            <v>khv</v>
          </cell>
          <cell r="E727">
            <v>543</v>
          </cell>
          <cell r="F727" t="str">
            <v>258-214</v>
          </cell>
          <cell r="G727" t="str">
            <v>Soğutucu (372000 kcal/h)</v>
          </cell>
          <cell r="H727" t="str">
            <v>Ad.</v>
          </cell>
          <cell r="I727">
            <v>1</v>
          </cell>
        </row>
        <row r="728">
          <cell r="F728" t="str">
            <v>258-214</v>
          </cell>
          <cell r="G728" t="str">
            <v>Soğutucu (372000 kcal/h) Total</v>
          </cell>
          <cell r="H728" t="str">
            <v>Ad.</v>
          </cell>
          <cell r="I728">
            <v>1</v>
          </cell>
        </row>
        <row r="729">
          <cell r="B729">
            <v>2345</v>
          </cell>
          <cell r="C729" t="str">
            <v>2.7.2.</v>
          </cell>
          <cell r="D729" t="str">
            <v>khv</v>
          </cell>
          <cell r="E729">
            <v>35</v>
          </cell>
          <cell r="F729" t="str">
            <v>258-214</v>
          </cell>
          <cell r="G729" t="str">
            <v>Soğutucu (511000 kcal/h)</v>
          </cell>
          <cell r="H729" t="str">
            <v>Ad.</v>
          </cell>
          <cell r="I729">
            <v>2</v>
          </cell>
        </row>
        <row r="730">
          <cell r="F730" t="str">
            <v>258-214</v>
          </cell>
          <cell r="G730" t="str">
            <v>Soğutucu (511000 kcal/h) Total</v>
          </cell>
          <cell r="H730" t="str">
            <v>Ad.</v>
          </cell>
          <cell r="I730">
            <v>2</v>
          </cell>
        </row>
        <row r="731">
          <cell r="B731">
            <v>1425</v>
          </cell>
          <cell r="C731" t="str">
            <v>2.6.2.B-C</v>
          </cell>
          <cell r="D731" t="str">
            <v>khv</v>
          </cell>
          <cell r="E731">
            <v>40</v>
          </cell>
          <cell r="F731" t="str">
            <v>260 - 103</v>
          </cell>
          <cell r="G731" t="str">
            <v xml:space="preserve">Hücre </v>
          </cell>
          <cell r="H731" t="str">
            <v>m2</v>
          </cell>
          <cell r="I731">
            <v>50.1</v>
          </cell>
        </row>
        <row r="732">
          <cell r="F732" t="str">
            <v>260 - 103</v>
          </cell>
          <cell r="G732" t="str">
            <v>Hücre  Total</v>
          </cell>
          <cell r="H732" t="str">
            <v>m2</v>
          </cell>
          <cell r="I732">
            <v>50.1</v>
          </cell>
        </row>
        <row r="733">
          <cell r="B733">
            <v>33</v>
          </cell>
          <cell r="C733" t="str">
            <v>2.1.2.</v>
          </cell>
          <cell r="D733" t="str">
            <v>khv</v>
          </cell>
          <cell r="E733">
            <v>31</v>
          </cell>
          <cell r="F733" t="str">
            <v>260 - 401</v>
          </cell>
          <cell r="G733" t="str">
            <v>Hücre (2988 m3/h)</v>
          </cell>
          <cell r="H733" t="str">
            <v>m2</v>
          </cell>
          <cell r="I733">
            <v>16.66</v>
          </cell>
        </row>
        <row r="734">
          <cell r="B734">
            <v>44</v>
          </cell>
          <cell r="C734" t="str">
            <v>2.1.2.</v>
          </cell>
          <cell r="D734" t="str">
            <v>khv</v>
          </cell>
          <cell r="E734">
            <v>41</v>
          </cell>
          <cell r="F734" t="str">
            <v>260 - 401</v>
          </cell>
          <cell r="G734" t="str">
            <v>Hücre (2988 m3/h)</v>
          </cell>
          <cell r="H734" t="str">
            <v>m2</v>
          </cell>
          <cell r="I734">
            <v>16.66</v>
          </cell>
        </row>
        <row r="735">
          <cell r="F735" t="str">
            <v>260 - 401</v>
          </cell>
          <cell r="G735" t="str">
            <v>Hücre (2988 m3/h) Total</v>
          </cell>
          <cell r="H735" t="str">
            <v>m2</v>
          </cell>
          <cell r="I735">
            <v>33.32</v>
          </cell>
        </row>
        <row r="736">
          <cell r="B736">
            <v>53</v>
          </cell>
          <cell r="C736" t="str">
            <v>2.1.2.</v>
          </cell>
          <cell r="D736" t="str">
            <v>khv</v>
          </cell>
          <cell r="E736">
            <v>49</v>
          </cell>
          <cell r="F736" t="str">
            <v>260 - 401</v>
          </cell>
          <cell r="G736" t="str">
            <v>Hücre (3312 m3/h)</v>
          </cell>
          <cell r="H736" t="str">
            <v>m2</v>
          </cell>
          <cell r="I736">
            <v>9.18</v>
          </cell>
        </row>
        <row r="737">
          <cell r="B737">
            <v>61</v>
          </cell>
          <cell r="C737" t="str">
            <v>2.1.2.</v>
          </cell>
          <cell r="D737" t="str">
            <v>khv</v>
          </cell>
          <cell r="E737">
            <v>56</v>
          </cell>
          <cell r="F737" t="str">
            <v>260 - 401</v>
          </cell>
          <cell r="G737" t="str">
            <v>Hücre (3312 m3/h)</v>
          </cell>
          <cell r="H737" t="str">
            <v>m2</v>
          </cell>
          <cell r="I737">
            <v>9.18</v>
          </cell>
        </row>
        <row r="738">
          <cell r="F738" t="str">
            <v>260 - 401</v>
          </cell>
          <cell r="G738" t="str">
            <v>Hücre (3312 m3/h) Total</v>
          </cell>
          <cell r="H738" t="str">
            <v>m2</v>
          </cell>
          <cell r="I738">
            <v>18.36</v>
          </cell>
        </row>
        <row r="739">
          <cell r="B739">
            <v>2374</v>
          </cell>
          <cell r="C739" t="str">
            <v>2.7.2.</v>
          </cell>
          <cell r="D739" t="str">
            <v>khv</v>
          </cell>
          <cell r="E739">
            <v>62</v>
          </cell>
          <cell r="F739" t="str">
            <v>260 - 402</v>
          </cell>
          <cell r="G739" t="str">
            <v xml:space="preserve">Hücre </v>
          </cell>
          <cell r="H739" t="str">
            <v>m2</v>
          </cell>
          <cell r="I739">
            <v>50.1</v>
          </cell>
        </row>
        <row r="740">
          <cell r="B740">
            <v>2388</v>
          </cell>
          <cell r="C740" t="str">
            <v>2.7.2.</v>
          </cell>
          <cell r="D740" t="str">
            <v>khv</v>
          </cell>
          <cell r="E740">
            <v>75</v>
          </cell>
          <cell r="F740" t="str">
            <v>260 - 402</v>
          </cell>
          <cell r="G740" t="str">
            <v xml:space="preserve">Hücre </v>
          </cell>
          <cell r="H740" t="str">
            <v>m2</v>
          </cell>
          <cell r="I740">
            <v>50.1</v>
          </cell>
        </row>
        <row r="741">
          <cell r="F741" t="str">
            <v>260 - 402</v>
          </cell>
          <cell r="G741" t="str">
            <v>Hücre  Total</v>
          </cell>
          <cell r="H741" t="str">
            <v>m2</v>
          </cell>
          <cell r="I741">
            <v>100.2</v>
          </cell>
        </row>
        <row r="742">
          <cell r="B742">
            <v>647</v>
          </cell>
          <cell r="C742" t="str">
            <v>2.3.2.</v>
          </cell>
          <cell r="D742" t="str">
            <v>khv</v>
          </cell>
          <cell r="E742">
            <v>108</v>
          </cell>
          <cell r="F742" t="str">
            <v>260 - 402</v>
          </cell>
          <cell r="G742" t="str">
            <v>Hücre (7488 m3/h)</v>
          </cell>
          <cell r="H742" t="str">
            <v>m2</v>
          </cell>
          <cell r="I742">
            <v>47.4</v>
          </cell>
        </row>
        <row r="743">
          <cell r="B743">
            <v>895</v>
          </cell>
          <cell r="C743" t="str">
            <v>2.4.2.</v>
          </cell>
          <cell r="D743" t="str">
            <v>khv</v>
          </cell>
          <cell r="E743">
            <v>52</v>
          </cell>
          <cell r="F743" t="str">
            <v>260 - 402</v>
          </cell>
          <cell r="G743" t="str">
            <v>Hücre (7488 m3/h)</v>
          </cell>
          <cell r="H743" t="str">
            <v>m2</v>
          </cell>
          <cell r="I743">
            <v>47.4</v>
          </cell>
        </row>
        <row r="744">
          <cell r="B744">
            <v>2718</v>
          </cell>
          <cell r="C744" t="str">
            <v>2.8.2.</v>
          </cell>
          <cell r="D744" t="str">
            <v>khv</v>
          </cell>
          <cell r="E744">
            <v>76</v>
          </cell>
          <cell r="F744" t="str">
            <v>260 - 402</v>
          </cell>
          <cell r="G744" t="str">
            <v>Hücre (7488 m3/h)</v>
          </cell>
          <cell r="H744" t="str">
            <v>m2</v>
          </cell>
          <cell r="I744">
            <v>50.1</v>
          </cell>
        </row>
        <row r="745">
          <cell r="F745" t="str">
            <v>260 - 402</v>
          </cell>
          <cell r="G745" t="str">
            <v>Hücre (7488 m3/h) Total</v>
          </cell>
          <cell r="H745" t="str">
            <v>m2</v>
          </cell>
          <cell r="I745">
            <v>144.9</v>
          </cell>
        </row>
        <row r="746">
          <cell r="B746">
            <v>274</v>
          </cell>
          <cell r="C746" t="str">
            <v>2.2.2.</v>
          </cell>
          <cell r="D746" t="str">
            <v>khv</v>
          </cell>
          <cell r="E746">
            <v>80</v>
          </cell>
          <cell r="F746" t="str">
            <v>260 - 403</v>
          </cell>
          <cell r="G746" t="str">
            <v>Hücre (10008 m3/h)</v>
          </cell>
          <cell r="H746" t="str">
            <v>m2</v>
          </cell>
          <cell r="I746">
            <v>50.1</v>
          </cell>
        </row>
        <row r="747">
          <cell r="B747">
            <v>288</v>
          </cell>
          <cell r="C747" t="str">
            <v>2.2.2.</v>
          </cell>
          <cell r="D747" t="str">
            <v>khv</v>
          </cell>
          <cell r="E747">
            <v>93</v>
          </cell>
          <cell r="F747" t="str">
            <v>260 - 403</v>
          </cell>
          <cell r="G747" t="str">
            <v>Hücre (10008 m3/h)</v>
          </cell>
          <cell r="H747" t="str">
            <v>m2</v>
          </cell>
          <cell r="I747">
            <v>50.1</v>
          </cell>
        </row>
        <row r="748">
          <cell r="B748">
            <v>302</v>
          </cell>
          <cell r="C748" t="str">
            <v>2.2.2.</v>
          </cell>
          <cell r="D748" t="str">
            <v>khv</v>
          </cell>
          <cell r="E748">
            <v>106</v>
          </cell>
          <cell r="F748" t="str">
            <v>260 - 403</v>
          </cell>
          <cell r="G748" t="str">
            <v>Hücre (10008 m3/h)</v>
          </cell>
          <cell r="H748" t="str">
            <v>m2</v>
          </cell>
          <cell r="I748">
            <v>50.1</v>
          </cell>
        </row>
        <row r="749">
          <cell r="B749">
            <v>316</v>
          </cell>
          <cell r="C749" t="str">
            <v>2.2.2.</v>
          </cell>
          <cell r="D749" t="str">
            <v>khv</v>
          </cell>
          <cell r="E749">
            <v>119</v>
          </cell>
          <cell r="F749" t="str">
            <v>260 - 403</v>
          </cell>
          <cell r="G749" t="str">
            <v>Hücre (10008 m3/h)</v>
          </cell>
          <cell r="H749" t="str">
            <v>m2</v>
          </cell>
          <cell r="I749">
            <v>50.1</v>
          </cell>
        </row>
        <row r="750">
          <cell r="B750">
            <v>617</v>
          </cell>
          <cell r="C750" t="str">
            <v>2.3.2.</v>
          </cell>
          <cell r="D750" t="str">
            <v>khv</v>
          </cell>
          <cell r="E750">
            <v>80</v>
          </cell>
          <cell r="F750" t="str">
            <v>260 - 403</v>
          </cell>
          <cell r="G750" t="str">
            <v>Hücre (10008 m3/h)</v>
          </cell>
          <cell r="H750" t="str">
            <v>m2</v>
          </cell>
          <cell r="I750">
            <v>62.01</v>
          </cell>
        </row>
        <row r="751">
          <cell r="B751">
            <v>631</v>
          </cell>
          <cell r="C751" t="str">
            <v>2.3.2.</v>
          </cell>
          <cell r="D751" t="str">
            <v>khv</v>
          </cell>
          <cell r="E751">
            <v>93</v>
          </cell>
          <cell r="F751" t="str">
            <v>260 - 403</v>
          </cell>
          <cell r="G751" t="str">
            <v>Hücre (10008 m3/h)</v>
          </cell>
          <cell r="H751" t="str">
            <v>m2</v>
          </cell>
          <cell r="I751">
            <v>62.01</v>
          </cell>
        </row>
        <row r="752">
          <cell r="B752">
            <v>2706</v>
          </cell>
          <cell r="C752" t="str">
            <v>2.8.2.</v>
          </cell>
          <cell r="D752" t="str">
            <v>khv</v>
          </cell>
          <cell r="E752">
            <v>65</v>
          </cell>
          <cell r="F752" t="str">
            <v>260 - 403</v>
          </cell>
          <cell r="G752" t="str">
            <v>Hücre (10008 m3/h)</v>
          </cell>
          <cell r="H752" t="str">
            <v>m2</v>
          </cell>
          <cell r="I752">
            <v>50.1</v>
          </cell>
        </row>
        <row r="753">
          <cell r="F753" t="str">
            <v>260 - 403</v>
          </cell>
          <cell r="G753" t="str">
            <v>Hücre (10008 m3/h) Total</v>
          </cell>
          <cell r="H753" t="str">
            <v>m2</v>
          </cell>
          <cell r="I753">
            <v>374.52000000000004</v>
          </cell>
        </row>
        <row r="754">
          <cell r="B754">
            <v>1436</v>
          </cell>
          <cell r="C754" t="str">
            <v>2.6.2.B-C</v>
          </cell>
          <cell r="D754" t="str">
            <v>khv</v>
          </cell>
          <cell r="E754">
            <v>50</v>
          </cell>
          <cell r="F754" t="str">
            <v>260 - 404</v>
          </cell>
          <cell r="G754" t="str">
            <v xml:space="preserve">Hücre </v>
          </cell>
          <cell r="H754" t="str">
            <v>m2</v>
          </cell>
          <cell r="I754">
            <v>120.77</v>
          </cell>
        </row>
        <row r="755">
          <cell r="B755">
            <v>1451</v>
          </cell>
          <cell r="C755" t="str">
            <v>2.6.2.B-C</v>
          </cell>
          <cell r="D755" t="str">
            <v>khv</v>
          </cell>
          <cell r="E755">
            <v>64</v>
          </cell>
          <cell r="F755" t="str">
            <v>260 - 404</v>
          </cell>
          <cell r="G755" t="str">
            <v xml:space="preserve">Hücre </v>
          </cell>
          <cell r="H755" t="str">
            <v>m2</v>
          </cell>
          <cell r="I755">
            <v>120.77</v>
          </cell>
        </row>
        <row r="756">
          <cell r="B756">
            <v>1728</v>
          </cell>
          <cell r="C756" t="str">
            <v>2.6.2.D</v>
          </cell>
          <cell r="D756" t="str">
            <v>khv</v>
          </cell>
          <cell r="E756">
            <v>322</v>
          </cell>
          <cell r="F756" t="str">
            <v>260 - 404</v>
          </cell>
          <cell r="G756" t="str">
            <v xml:space="preserve">Hücre </v>
          </cell>
          <cell r="H756" t="str">
            <v>m2</v>
          </cell>
          <cell r="I756">
            <v>120.77</v>
          </cell>
        </row>
        <row r="757">
          <cell r="B757">
            <v>2360</v>
          </cell>
          <cell r="C757" t="str">
            <v>2.7.2.</v>
          </cell>
          <cell r="D757" t="str">
            <v>khv</v>
          </cell>
          <cell r="E757">
            <v>49</v>
          </cell>
          <cell r="F757" t="str">
            <v>260 - 404</v>
          </cell>
          <cell r="G757" t="str">
            <v xml:space="preserve">Hücre </v>
          </cell>
          <cell r="H757" t="str">
            <v>m2</v>
          </cell>
          <cell r="I757">
            <v>143.08000000000001</v>
          </cell>
        </row>
        <row r="758">
          <cell r="B758">
            <v>2669</v>
          </cell>
          <cell r="C758" t="str">
            <v>2.8.2.</v>
          </cell>
          <cell r="D758" t="str">
            <v>khv</v>
          </cell>
          <cell r="E758">
            <v>31</v>
          </cell>
          <cell r="F758" t="str">
            <v>260 - 404</v>
          </cell>
          <cell r="G758" t="str">
            <v xml:space="preserve">Hücre </v>
          </cell>
          <cell r="H758" t="str">
            <v>m2</v>
          </cell>
          <cell r="I758">
            <v>50.1</v>
          </cell>
        </row>
        <row r="759">
          <cell r="F759" t="str">
            <v>260 - 404</v>
          </cell>
          <cell r="G759" t="str">
            <v>Hücre  Total</v>
          </cell>
          <cell r="H759" t="str">
            <v>m2</v>
          </cell>
          <cell r="I759">
            <v>555.49</v>
          </cell>
        </row>
        <row r="760">
          <cell r="B760">
            <v>2681</v>
          </cell>
          <cell r="C760" t="str">
            <v>2.8.2.</v>
          </cell>
          <cell r="D760" t="str">
            <v>khv</v>
          </cell>
          <cell r="E760">
            <v>42</v>
          </cell>
          <cell r="F760" t="str">
            <v>260 - 404</v>
          </cell>
          <cell r="G760" t="str">
            <v>Hücre (18000 m3/h)</v>
          </cell>
          <cell r="H760" t="str">
            <v>m2</v>
          </cell>
          <cell r="I760">
            <v>120.77</v>
          </cell>
        </row>
        <row r="761">
          <cell r="F761" t="str">
            <v>260 - 404</v>
          </cell>
          <cell r="G761" t="str">
            <v>Hücre (18000 m3/h) Total</v>
          </cell>
          <cell r="H761" t="str">
            <v>m2</v>
          </cell>
          <cell r="I761">
            <v>120.77</v>
          </cell>
        </row>
        <row r="762">
          <cell r="B762">
            <v>224</v>
          </cell>
          <cell r="C762" t="str">
            <v>2.2.2.</v>
          </cell>
          <cell r="D762" t="str">
            <v>khv</v>
          </cell>
          <cell r="E762">
            <v>34</v>
          </cell>
          <cell r="F762" t="str">
            <v>260 - 404</v>
          </cell>
          <cell r="G762" t="str">
            <v>Hücre (20016 m3/h)</v>
          </cell>
          <cell r="H762" t="str">
            <v>m2</v>
          </cell>
          <cell r="I762">
            <v>64.63</v>
          </cell>
        </row>
        <row r="763">
          <cell r="B763">
            <v>330</v>
          </cell>
          <cell r="C763" t="str">
            <v>2.2.2.</v>
          </cell>
          <cell r="D763" t="str">
            <v>khv</v>
          </cell>
          <cell r="E763">
            <v>132</v>
          </cell>
          <cell r="F763" t="str">
            <v>260 - 404</v>
          </cell>
          <cell r="G763" t="str">
            <v>Hücre (20016 m3/h)</v>
          </cell>
          <cell r="H763" t="str">
            <v>m2</v>
          </cell>
          <cell r="I763">
            <v>120.77</v>
          </cell>
        </row>
        <row r="764">
          <cell r="B764">
            <v>570</v>
          </cell>
          <cell r="C764" t="str">
            <v>2.3.2.</v>
          </cell>
          <cell r="D764" t="str">
            <v>khv</v>
          </cell>
          <cell r="E764">
            <v>37</v>
          </cell>
          <cell r="F764" t="str">
            <v>260 - 404</v>
          </cell>
          <cell r="G764" t="str">
            <v>Hücre (20016 m3/h)</v>
          </cell>
          <cell r="H764" t="str">
            <v>m2</v>
          </cell>
          <cell r="I764">
            <v>101.62</v>
          </cell>
        </row>
        <row r="765">
          <cell r="B765">
            <v>879</v>
          </cell>
          <cell r="C765" t="str">
            <v>2.4.2.</v>
          </cell>
          <cell r="D765" t="str">
            <v>khv</v>
          </cell>
          <cell r="E765">
            <v>37</v>
          </cell>
          <cell r="F765" t="str">
            <v>260 - 404</v>
          </cell>
          <cell r="G765" t="str">
            <v>Hücre (20016 m3/h)</v>
          </cell>
          <cell r="H765" t="str">
            <v>m2</v>
          </cell>
          <cell r="I765">
            <v>101.62</v>
          </cell>
        </row>
        <row r="766">
          <cell r="B766">
            <v>909</v>
          </cell>
          <cell r="C766" t="str">
            <v>2.4.2.</v>
          </cell>
          <cell r="D766" t="str">
            <v>khv</v>
          </cell>
          <cell r="E766">
            <v>65</v>
          </cell>
          <cell r="F766" t="str">
            <v>260 - 404</v>
          </cell>
          <cell r="G766" t="str">
            <v>Hücre (20016 m3/h)</v>
          </cell>
          <cell r="H766" t="str">
            <v>m2</v>
          </cell>
          <cell r="I766">
            <v>62.01</v>
          </cell>
        </row>
        <row r="767">
          <cell r="B767">
            <v>923</v>
          </cell>
          <cell r="C767" t="str">
            <v>2.4.2.</v>
          </cell>
          <cell r="D767" t="str">
            <v>khv</v>
          </cell>
          <cell r="E767">
            <v>78</v>
          </cell>
          <cell r="F767" t="str">
            <v>260 - 404</v>
          </cell>
          <cell r="G767" t="str">
            <v>Hücre (20016 m3/h)</v>
          </cell>
          <cell r="H767" t="str">
            <v>m2</v>
          </cell>
          <cell r="I767">
            <v>62.01</v>
          </cell>
        </row>
        <row r="768">
          <cell r="B768">
            <v>1149</v>
          </cell>
          <cell r="C768" t="str">
            <v>2.5.2.</v>
          </cell>
          <cell r="D768" t="str">
            <v>khv</v>
          </cell>
          <cell r="E768">
            <v>34</v>
          </cell>
          <cell r="F768" t="str">
            <v>260 - 404</v>
          </cell>
          <cell r="G768" t="str">
            <v>Hücre (20016 m3/h)</v>
          </cell>
          <cell r="H768" t="str">
            <v>m2</v>
          </cell>
          <cell r="I768">
            <v>101.62</v>
          </cell>
        </row>
        <row r="769">
          <cell r="F769" t="str">
            <v>260 - 404</v>
          </cell>
          <cell r="G769" t="str">
            <v>Hücre (20016 m3/h) Total</v>
          </cell>
          <cell r="H769" t="str">
            <v>m2</v>
          </cell>
          <cell r="I769">
            <v>614.28</v>
          </cell>
        </row>
        <row r="770">
          <cell r="B770">
            <v>235</v>
          </cell>
          <cell r="C770" t="str">
            <v>2.2.2.</v>
          </cell>
          <cell r="D770" t="str">
            <v>khv</v>
          </cell>
          <cell r="E770">
            <v>44</v>
          </cell>
          <cell r="F770" t="str">
            <v>260 - 404</v>
          </cell>
          <cell r="G770" t="str">
            <v>Hücre (33984 m3/h)</v>
          </cell>
          <cell r="H770" t="str">
            <v>m2</v>
          </cell>
          <cell r="I770">
            <v>107.87</v>
          </cell>
        </row>
        <row r="771">
          <cell r="B771">
            <v>249</v>
          </cell>
          <cell r="C771" t="str">
            <v>2.2.2.</v>
          </cell>
          <cell r="D771" t="str">
            <v>khv</v>
          </cell>
          <cell r="E771">
            <v>57</v>
          </cell>
          <cell r="F771" t="str">
            <v>260 - 404</v>
          </cell>
          <cell r="G771" t="str">
            <v>Hücre (33984 m3/h)</v>
          </cell>
          <cell r="H771" t="str">
            <v>m2</v>
          </cell>
          <cell r="I771">
            <v>143.08000000000001</v>
          </cell>
        </row>
        <row r="772">
          <cell r="B772">
            <v>263</v>
          </cell>
          <cell r="C772" t="str">
            <v>2.2.2.</v>
          </cell>
          <cell r="D772" t="str">
            <v>khv</v>
          </cell>
          <cell r="E772">
            <v>70</v>
          </cell>
          <cell r="F772" t="str">
            <v>260 - 404</v>
          </cell>
          <cell r="G772" t="str">
            <v>Hücre (33984 m3/h)</v>
          </cell>
          <cell r="H772" t="str">
            <v>m2</v>
          </cell>
          <cell r="I772">
            <v>143.08000000000001</v>
          </cell>
        </row>
        <row r="773">
          <cell r="B773">
            <v>584</v>
          </cell>
          <cell r="C773" t="str">
            <v>2.3.2.</v>
          </cell>
          <cell r="D773" t="str">
            <v>khv</v>
          </cell>
          <cell r="E773">
            <v>50</v>
          </cell>
          <cell r="F773" t="str">
            <v>260 - 404</v>
          </cell>
          <cell r="G773" t="str">
            <v>Hücre (33984 m3/h)</v>
          </cell>
          <cell r="H773" t="str">
            <v>m2</v>
          </cell>
          <cell r="I773">
            <v>143.08000000000001</v>
          </cell>
        </row>
        <row r="774">
          <cell r="B774">
            <v>595</v>
          </cell>
          <cell r="C774" t="str">
            <v>2.3.2.</v>
          </cell>
          <cell r="D774" t="str">
            <v>khv</v>
          </cell>
          <cell r="E774">
            <v>60</v>
          </cell>
          <cell r="F774" t="str">
            <v>260 - 404</v>
          </cell>
          <cell r="G774" t="str">
            <v>Hücre (33984 m3/h)</v>
          </cell>
          <cell r="H774" t="str">
            <v>m2</v>
          </cell>
          <cell r="I774">
            <v>143.08000000000001</v>
          </cell>
        </row>
        <row r="775">
          <cell r="B775">
            <v>606</v>
          </cell>
          <cell r="C775" t="str">
            <v>2.3.2.</v>
          </cell>
          <cell r="D775" t="str">
            <v>khv</v>
          </cell>
          <cell r="E775">
            <v>70</v>
          </cell>
          <cell r="F775" t="str">
            <v>260 - 404</v>
          </cell>
          <cell r="G775" t="str">
            <v>Hücre (33984 m3/h)</v>
          </cell>
          <cell r="H775" t="str">
            <v>m2</v>
          </cell>
          <cell r="I775">
            <v>143.08000000000001</v>
          </cell>
        </row>
        <row r="776">
          <cell r="B776">
            <v>1162</v>
          </cell>
          <cell r="C776" t="str">
            <v>2.5.2.</v>
          </cell>
          <cell r="D776" t="str">
            <v>khv</v>
          </cell>
          <cell r="E776">
            <v>46</v>
          </cell>
          <cell r="F776" t="str">
            <v>260 - 404</v>
          </cell>
          <cell r="G776" t="str">
            <v>Hücre (33984 m3/h)</v>
          </cell>
          <cell r="H776" t="str">
            <v>m2</v>
          </cell>
          <cell r="I776">
            <v>18</v>
          </cell>
        </row>
        <row r="777">
          <cell r="B777">
            <v>1174</v>
          </cell>
          <cell r="C777" t="str">
            <v>2.5.2.</v>
          </cell>
          <cell r="D777" t="str">
            <v>khv</v>
          </cell>
          <cell r="E777">
            <v>57</v>
          </cell>
          <cell r="F777" t="str">
            <v>260 - 404</v>
          </cell>
          <cell r="G777" t="str">
            <v>Hücre (33984 m3/h)</v>
          </cell>
          <cell r="H777" t="str">
            <v>m2</v>
          </cell>
          <cell r="I777">
            <v>50</v>
          </cell>
        </row>
        <row r="778">
          <cell r="B778">
            <v>2690</v>
          </cell>
          <cell r="C778" t="str">
            <v>2.8.2.</v>
          </cell>
          <cell r="D778" t="str">
            <v>khv</v>
          </cell>
          <cell r="E778">
            <v>50</v>
          </cell>
          <cell r="F778" t="str">
            <v>260 - 404</v>
          </cell>
          <cell r="G778" t="str">
            <v>Hücre (33984 m3/h)</v>
          </cell>
          <cell r="H778" t="str">
            <v>m2</v>
          </cell>
          <cell r="I778">
            <v>120.77</v>
          </cell>
        </row>
        <row r="779">
          <cell r="F779" t="str">
            <v>260 - 404</v>
          </cell>
          <cell r="G779" t="str">
            <v>Hücre (33984 m3/h) Total</v>
          </cell>
          <cell r="H779" t="str">
            <v>m2</v>
          </cell>
          <cell r="I779">
            <v>1012.0400000000001</v>
          </cell>
        </row>
        <row r="780">
          <cell r="B780">
            <v>2348</v>
          </cell>
          <cell r="C780" t="str">
            <v>2.7.2.</v>
          </cell>
          <cell r="D780" t="str">
            <v>khv</v>
          </cell>
          <cell r="E780">
            <v>38</v>
          </cell>
          <cell r="F780" t="str">
            <v>260 - 406</v>
          </cell>
          <cell r="G780" t="str">
            <v xml:space="preserve">Hücre </v>
          </cell>
          <cell r="H780" t="str">
            <v>m2</v>
          </cell>
          <cell r="I780">
            <v>80</v>
          </cell>
        </row>
        <row r="781">
          <cell r="B781">
            <v>3295</v>
          </cell>
          <cell r="C781" t="str">
            <v>2.10.2.B</v>
          </cell>
          <cell r="D781" t="str">
            <v>khv</v>
          </cell>
          <cell r="E781">
            <v>165</v>
          </cell>
          <cell r="F781" t="str">
            <v>260-401</v>
          </cell>
          <cell r="G781" t="str">
            <v xml:space="preserve">Hücre </v>
          </cell>
          <cell r="H781" t="str">
            <v>m2</v>
          </cell>
          <cell r="I781">
            <v>50</v>
          </cell>
        </row>
        <row r="782">
          <cell r="B782">
            <v>3303</v>
          </cell>
          <cell r="C782" t="str">
            <v>2.10.2.B</v>
          </cell>
          <cell r="D782" t="str">
            <v>khv</v>
          </cell>
          <cell r="E782">
            <v>172</v>
          </cell>
          <cell r="F782" t="str">
            <v>260-401</v>
          </cell>
          <cell r="G782" t="str">
            <v xml:space="preserve">Hücre </v>
          </cell>
          <cell r="H782" t="str">
            <v>m2</v>
          </cell>
          <cell r="I782">
            <v>50</v>
          </cell>
        </row>
        <row r="783">
          <cell r="B783">
            <v>3311</v>
          </cell>
          <cell r="C783" t="str">
            <v>2.10.2.B</v>
          </cell>
          <cell r="D783" t="str">
            <v>khv</v>
          </cell>
          <cell r="E783">
            <v>179</v>
          </cell>
          <cell r="F783" t="str">
            <v>260-401</v>
          </cell>
          <cell r="G783" t="str">
            <v xml:space="preserve">Hücre </v>
          </cell>
          <cell r="H783" t="str">
            <v>m2</v>
          </cell>
          <cell r="I783">
            <v>50</v>
          </cell>
        </row>
        <row r="784">
          <cell r="B784">
            <v>3319</v>
          </cell>
          <cell r="C784" t="str">
            <v>2.10.2.B</v>
          </cell>
          <cell r="D784" t="str">
            <v>khv</v>
          </cell>
          <cell r="E784">
            <v>186</v>
          </cell>
          <cell r="F784" t="str">
            <v>260-401</v>
          </cell>
          <cell r="G784" t="str">
            <v xml:space="preserve">Hücre </v>
          </cell>
          <cell r="H784" t="str">
            <v>m2</v>
          </cell>
          <cell r="I784">
            <v>50</v>
          </cell>
        </row>
        <row r="785">
          <cell r="B785">
            <v>3327</v>
          </cell>
          <cell r="C785" t="str">
            <v>2.10.2.B</v>
          </cell>
          <cell r="D785" t="str">
            <v>khv</v>
          </cell>
          <cell r="E785">
            <v>193</v>
          </cell>
          <cell r="F785" t="str">
            <v>260-401</v>
          </cell>
          <cell r="G785" t="str">
            <v xml:space="preserve">Hücre </v>
          </cell>
          <cell r="H785" t="str">
            <v>m2</v>
          </cell>
          <cell r="I785">
            <v>50</v>
          </cell>
        </row>
        <row r="786">
          <cell r="B786">
            <v>3335</v>
          </cell>
          <cell r="C786" t="str">
            <v>2.10.2.B</v>
          </cell>
          <cell r="D786" t="str">
            <v>khv</v>
          </cell>
          <cell r="E786">
            <v>200</v>
          </cell>
          <cell r="F786" t="str">
            <v>260-401</v>
          </cell>
          <cell r="G786" t="str">
            <v xml:space="preserve">Hücre </v>
          </cell>
          <cell r="H786" t="str">
            <v>m2</v>
          </cell>
          <cell r="I786">
            <v>50</v>
          </cell>
        </row>
        <row r="787">
          <cell r="B787">
            <v>3343</v>
          </cell>
          <cell r="C787" t="str">
            <v>2.10.2.B</v>
          </cell>
          <cell r="D787" t="str">
            <v>khv</v>
          </cell>
          <cell r="E787">
            <v>207</v>
          </cell>
          <cell r="F787" t="str">
            <v>260-401</v>
          </cell>
          <cell r="G787" t="str">
            <v xml:space="preserve">Hücre </v>
          </cell>
          <cell r="H787" t="str">
            <v>m2</v>
          </cell>
          <cell r="I787">
            <v>50</v>
          </cell>
        </row>
        <row r="788">
          <cell r="B788">
            <v>3351</v>
          </cell>
          <cell r="C788" t="str">
            <v>2.10.2.B</v>
          </cell>
          <cell r="D788" t="str">
            <v>khv</v>
          </cell>
          <cell r="E788">
            <v>214</v>
          </cell>
          <cell r="F788" t="str">
            <v>260-401</v>
          </cell>
          <cell r="G788" t="str">
            <v xml:space="preserve">Hücre </v>
          </cell>
          <cell r="H788" t="str">
            <v>m2</v>
          </cell>
          <cell r="I788">
            <v>50</v>
          </cell>
        </row>
        <row r="789">
          <cell r="B789">
            <v>1476</v>
          </cell>
          <cell r="C789" t="str">
            <v>2.6.2.B-C</v>
          </cell>
          <cell r="D789" t="str">
            <v>khv</v>
          </cell>
          <cell r="E789">
            <v>86</v>
          </cell>
          <cell r="F789" t="str">
            <v>260-401</v>
          </cell>
          <cell r="G789" t="str">
            <v xml:space="preserve">Hücre </v>
          </cell>
          <cell r="H789" t="str">
            <v>m2</v>
          </cell>
          <cell r="I789">
            <v>50</v>
          </cell>
        </row>
        <row r="790">
          <cell r="B790">
            <v>1484</v>
          </cell>
          <cell r="C790" t="str">
            <v>2.6.2.B-C</v>
          </cell>
          <cell r="D790" t="str">
            <v>khv</v>
          </cell>
          <cell r="E790">
            <v>93</v>
          </cell>
          <cell r="F790" t="str">
            <v>260-401</v>
          </cell>
          <cell r="G790" t="str">
            <v xml:space="preserve">Hücre </v>
          </cell>
          <cell r="H790" t="str">
            <v>m2</v>
          </cell>
          <cell r="I790">
            <v>50</v>
          </cell>
        </row>
        <row r="791">
          <cell r="B791">
            <v>1745</v>
          </cell>
          <cell r="C791" t="str">
            <v>2.6.2.D</v>
          </cell>
          <cell r="D791" t="str">
            <v>khv</v>
          </cell>
          <cell r="E791">
            <v>337</v>
          </cell>
          <cell r="F791" t="str">
            <v>260-401</v>
          </cell>
          <cell r="G791" t="str">
            <v xml:space="preserve">Hücre </v>
          </cell>
          <cell r="H791" t="str">
            <v>m2</v>
          </cell>
          <cell r="I791">
            <v>150</v>
          </cell>
        </row>
        <row r="792">
          <cell r="B792">
            <v>2421</v>
          </cell>
          <cell r="C792" t="str">
            <v>2.7.2.</v>
          </cell>
          <cell r="D792" t="str">
            <v>khv</v>
          </cell>
          <cell r="E792">
            <v>104</v>
          </cell>
          <cell r="F792" t="str">
            <v>260-401</v>
          </cell>
          <cell r="G792" t="str">
            <v xml:space="preserve">Hücre </v>
          </cell>
          <cell r="H792" t="str">
            <v>m2</v>
          </cell>
          <cell r="I792">
            <v>50</v>
          </cell>
        </row>
        <row r="793">
          <cell r="B793">
            <v>2429</v>
          </cell>
          <cell r="C793" t="str">
            <v>2.7.2.</v>
          </cell>
          <cell r="D793" t="str">
            <v>khv</v>
          </cell>
          <cell r="E793">
            <v>111</v>
          </cell>
          <cell r="F793" t="str">
            <v>260-401</v>
          </cell>
          <cell r="G793" t="str">
            <v xml:space="preserve">Hücre </v>
          </cell>
          <cell r="H793" t="str">
            <v>m2</v>
          </cell>
          <cell r="I793">
            <v>50</v>
          </cell>
        </row>
        <row r="794">
          <cell r="B794">
            <v>2437</v>
          </cell>
          <cell r="C794" t="str">
            <v>2.7.2.</v>
          </cell>
          <cell r="D794" t="str">
            <v>khv</v>
          </cell>
          <cell r="E794">
            <v>118</v>
          </cell>
          <cell r="F794" t="str">
            <v>260-401</v>
          </cell>
          <cell r="G794" t="str">
            <v xml:space="preserve">Hücre </v>
          </cell>
          <cell r="H794" t="str">
            <v>m2</v>
          </cell>
          <cell r="I794">
            <v>50</v>
          </cell>
        </row>
        <row r="795">
          <cell r="B795">
            <v>2445</v>
          </cell>
          <cell r="C795" t="str">
            <v>2.7.2.</v>
          </cell>
          <cell r="D795" t="str">
            <v>khv</v>
          </cell>
          <cell r="E795">
            <v>125</v>
          </cell>
          <cell r="F795" t="str">
            <v>260-401</v>
          </cell>
          <cell r="G795" t="str">
            <v xml:space="preserve">Hücre </v>
          </cell>
          <cell r="H795" t="str">
            <v>m2</v>
          </cell>
          <cell r="I795">
            <v>50</v>
          </cell>
        </row>
        <row r="796">
          <cell r="B796">
            <v>1183</v>
          </cell>
          <cell r="C796" t="str">
            <v>2.5.2.</v>
          </cell>
          <cell r="D796" t="str">
            <v>khv</v>
          </cell>
          <cell r="E796">
            <v>65</v>
          </cell>
          <cell r="F796" t="str">
            <v>260-402</v>
          </cell>
          <cell r="G796" t="str">
            <v xml:space="preserve">Hücre </v>
          </cell>
          <cell r="H796" t="str">
            <v>m2</v>
          </cell>
          <cell r="I796">
            <v>50</v>
          </cell>
        </row>
        <row r="797">
          <cell r="B797">
            <v>1191</v>
          </cell>
          <cell r="C797" t="str">
            <v>2.5.2.</v>
          </cell>
          <cell r="D797" t="str">
            <v>khv</v>
          </cell>
          <cell r="E797">
            <v>72</v>
          </cell>
          <cell r="F797" t="str">
            <v>260-402</v>
          </cell>
          <cell r="G797" t="str">
            <v xml:space="preserve">Hücre </v>
          </cell>
          <cell r="H797" t="str">
            <v>m2</v>
          </cell>
          <cell r="I797">
            <v>243</v>
          </cell>
        </row>
        <row r="798">
          <cell r="B798">
            <v>1492</v>
          </cell>
          <cell r="C798" t="str">
            <v>2.6.2.B-C</v>
          </cell>
          <cell r="D798" t="str">
            <v>khv</v>
          </cell>
          <cell r="E798">
            <v>100</v>
          </cell>
          <cell r="F798" t="str">
            <v>260-402</v>
          </cell>
          <cell r="G798" t="str">
            <v xml:space="preserve">Hücre </v>
          </cell>
          <cell r="H798" t="str">
            <v>m2</v>
          </cell>
          <cell r="I798">
            <v>50</v>
          </cell>
        </row>
        <row r="799">
          <cell r="B799">
            <v>2405</v>
          </cell>
          <cell r="C799" t="str">
            <v>2.7.2.</v>
          </cell>
          <cell r="D799" t="str">
            <v>khv</v>
          </cell>
          <cell r="E799">
            <v>90</v>
          </cell>
          <cell r="F799" t="str">
            <v>260-402</v>
          </cell>
          <cell r="G799" t="str">
            <v xml:space="preserve">Hücre </v>
          </cell>
          <cell r="H799" t="str">
            <v>m2</v>
          </cell>
          <cell r="I799">
            <v>50</v>
          </cell>
        </row>
        <row r="800">
          <cell r="B800">
            <v>2413</v>
          </cell>
          <cell r="C800" t="str">
            <v>2.7.2.</v>
          </cell>
          <cell r="D800" t="str">
            <v>khv</v>
          </cell>
          <cell r="E800">
            <v>97</v>
          </cell>
          <cell r="F800" t="str">
            <v>260-402</v>
          </cell>
          <cell r="G800" t="str">
            <v xml:space="preserve">Hücre </v>
          </cell>
          <cell r="H800" t="str">
            <v>m2</v>
          </cell>
          <cell r="I800">
            <v>50</v>
          </cell>
        </row>
        <row r="801">
          <cell r="B801">
            <v>2751</v>
          </cell>
          <cell r="C801" t="str">
            <v>2.8.2.</v>
          </cell>
          <cell r="D801" t="str">
            <v>khv</v>
          </cell>
          <cell r="E801">
            <v>105</v>
          </cell>
          <cell r="F801" t="str">
            <v>260-402</v>
          </cell>
          <cell r="G801" t="str">
            <v xml:space="preserve">Hücre </v>
          </cell>
          <cell r="H801" t="str">
            <v>m2</v>
          </cell>
          <cell r="I801">
            <v>50</v>
          </cell>
        </row>
        <row r="802">
          <cell r="B802">
            <v>2759</v>
          </cell>
          <cell r="C802" t="str">
            <v>2.8.2.</v>
          </cell>
          <cell r="D802" t="str">
            <v>khv</v>
          </cell>
          <cell r="E802">
            <v>112</v>
          </cell>
          <cell r="F802" t="str">
            <v>260-402</v>
          </cell>
          <cell r="G802" t="str">
            <v xml:space="preserve">Hücre </v>
          </cell>
          <cell r="H802" t="str">
            <v>m2</v>
          </cell>
          <cell r="I802">
            <v>50</v>
          </cell>
        </row>
        <row r="803">
          <cell r="B803">
            <v>1468</v>
          </cell>
          <cell r="C803" t="str">
            <v>2.6.2.B-C</v>
          </cell>
          <cell r="D803" t="str">
            <v>khv</v>
          </cell>
          <cell r="E803">
            <v>79</v>
          </cell>
          <cell r="F803" t="str">
            <v>260-403</v>
          </cell>
          <cell r="G803" t="str">
            <v xml:space="preserve">Hücre </v>
          </cell>
          <cell r="H803" t="str">
            <v>m2</v>
          </cell>
          <cell r="I803">
            <v>120.77</v>
          </cell>
        </row>
        <row r="804">
          <cell r="B804">
            <v>1972</v>
          </cell>
          <cell r="C804" t="str">
            <v>2.6.2.E</v>
          </cell>
          <cell r="D804" t="str">
            <v>khv</v>
          </cell>
          <cell r="E804">
            <v>551</v>
          </cell>
          <cell r="F804" t="str">
            <v>260-403</v>
          </cell>
          <cell r="G804" t="str">
            <v xml:space="preserve">Hücre </v>
          </cell>
          <cell r="H804" t="str">
            <v>m2</v>
          </cell>
          <cell r="I804">
            <v>50</v>
          </cell>
        </row>
        <row r="805">
          <cell r="B805">
            <v>2727</v>
          </cell>
          <cell r="C805" t="str">
            <v>2.8.2.</v>
          </cell>
          <cell r="D805" t="str">
            <v>khv</v>
          </cell>
          <cell r="E805">
            <v>84</v>
          </cell>
          <cell r="F805" t="str">
            <v>260-403</v>
          </cell>
          <cell r="G805" t="str">
            <v xml:space="preserve">Hücre </v>
          </cell>
          <cell r="H805" t="str">
            <v>m2</v>
          </cell>
          <cell r="I805">
            <v>150</v>
          </cell>
        </row>
        <row r="806">
          <cell r="B806">
            <v>2735</v>
          </cell>
          <cell r="C806" t="str">
            <v>2.8.2.</v>
          </cell>
          <cell r="D806" t="str">
            <v>khv</v>
          </cell>
          <cell r="E806">
            <v>91</v>
          </cell>
          <cell r="F806" t="str">
            <v>260-403</v>
          </cell>
          <cell r="G806" t="str">
            <v xml:space="preserve">Hücre </v>
          </cell>
          <cell r="H806" t="str">
            <v>m2</v>
          </cell>
          <cell r="I806">
            <v>50</v>
          </cell>
        </row>
        <row r="807">
          <cell r="B807">
            <v>2743</v>
          </cell>
          <cell r="C807" t="str">
            <v>2.8.2.</v>
          </cell>
          <cell r="D807" t="str">
            <v>khv</v>
          </cell>
          <cell r="E807">
            <v>98</v>
          </cell>
          <cell r="F807" t="str">
            <v>260-403</v>
          </cell>
          <cell r="G807" t="str">
            <v xml:space="preserve">Hücre </v>
          </cell>
          <cell r="H807" t="str">
            <v>m2</v>
          </cell>
          <cell r="I807">
            <v>50</v>
          </cell>
        </row>
        <row r="808">
          <cell r="B808">
            <v>1460</v>
          </cell>
          <cell r="C808" t="str">
            <v>2.6.2.B-C</v>
          </cell>
          <cell r="D808" t="str">
            <v>khv</v>
          </cell>
          <cell r="E808">
            <v>72</v>
          </cell>
          <cell r="F808" t="str">
            <v>260-404</v>
          </cell>
          <cell r="G808" t="str">
            <v xml:space="preserve">Hücre </v>
          </cell>
          <cell r="H808" t="str">
            <v>m2</v>
          </cell>
          <cell r="I808">
            <v>120.77</v>
          </cell>
        </row>
        <row r="809">
          <cell r="B809">
            <v>1737</v>
          </cell>
          <cell r="C809" t="str">
            <v>2.6.2.D</v>
          </cell>
          <cell r="D809" t="str">
            <v>khv</v>
          </cell>
          <cell r="E809">
            <v>330</v>
          </cell>
          <cell r="F809" t="str">
            <v>260-404</v>
          </cell>
          <cell r="G809" t="str">
            <v xml:space="preserve">Hücre </v>
          </cell>
          <cell r="H809" t="str">
            <v>m2</v>
          </cell>
          <cell r="I809">
            <v>50</v>
          </cell>
        </row>
        <row r="810">
          <cell r="B810">
            <v>1980</v>
          </cell>
          <cell r="C810" t="str">
            <v>2.6.2.E</v>
          </cell>
          <cell r="D810" t="str">
            <v>khv</v>
          </cell>
          <cell r="E810">
            <v>558</v>
          </cell>
          <cell r="F810" t="str">
            <v>260-404</v>
          </cell>
          <cell r="G810" t="str">
            <v xml:space="preserve">Hücre </v>
          </cell>
          <cell r="H810" t="str">
            <v>m2</v>
          </cell>
          <cell r="I810">
            <v>300</v>
          </cell>
        </row>
        <row r="811">
          <cell r="B811">
            <v>2397</v>
          </cell>
          <cell r="C811" t="str">
            <v>2.7.2.</v>
          </cell>
          <cell r="D811" t="str">
            <v>khv</v>
          </cell>
          <cell r="E811">
            <v>83</v>
          </cell>
          <cell r="F811" t="str">
            <v>260-404</v>
          </cell>
          <cell r="G811" t="str">
            <v xml:space="preserve">Hücre </v>
          </cell>
          <cell r="H811" t="str">
            <v>m2</v>
          </cell>
          <cell r="I811">
            <v>143</v>
          </cell>
        </row>
        <row r="812">
          <cell r="F812" t="str">
            <v>260-404</v>
          </cell>
          <cell r="G812" t="str">
            <v>Hücre  Total</v>
          </cell>
          <cell r="H812" t="str">
            <v>m2</v>
          </cell>
          <cell r="I812">
            <v>2507.54</v>
          </cell>
        </row>
        <row r="813">
          <cell r="B813">
            <v>3429</v>
          </cell>
          <cell r="C813" t="str">
            <v>2.10.2.C</v>
          </cell>
          <cell r="D813" t="str">
            <v>khv</v>
          </cell>
          <cell r="E813">
            <v>276</v>
          </cell>
          <cell r="F813" t="str">
            <v>261 - 103</v>
          </cell>
          <cell r="G813" t="str">
            <v>Hava Kanalı (Galv. Saçtan) Geniş Ken. 499 m'ye kadar 0,60 mm.</v>
          </cell>
          <cell r="H813" t="str">
            <v>m2</v>
          </cell>
          <cell r="I813">
            <v>80</v>
          </cell>
        </row>
        <row r="814">
          <cell r="F814" t="str">
            <v>261 - 103</v>
          </cell>
          <cell r="G814" t="str">
            <v>Hava Kanalı (Galv. Saçtan) Geniş Ken. 499 m'ye kadar 0,60 mm. Total</v>
          </cell>
          <cell r="H814" t="str">
            <v>m2</v>
          </cell>
          <cell r="I814">
            <v>80</v>
          </cell>
        </row>
        <row r="815">
          <cell r="B815">
            <v>191</v>
          </cell>
          <cell r="C815" t="str">
            <v>2.2.2.</v>
          </cell>
          <cell r="D815" t="str">
            <v>khv</v>
          </cell>
          <cell r="E815">
            <v>2</v>
          </cell>
          <cell r="F815" t="str">
            <v>261 - 103</v>
          </cell>
          <cell r="G815" t="str">
            <v>Hava Kanalı (Galv. Saçtan) Geniş Ken. 990 m'ye kadar 0,75 mm.</v>
          </cell>
          <cell r="H815" t="str">
            <v>m2</v>
          </cell>
          <cell r="I815">
            <v>150</v>
          </cell>
        </row>
        <row r="816">
          <cell r="B816">
            <v>534</v>
          </cell>
          <cell r="C816" t="str">
            <v>2.3.2.</v>
          </cell>
          <cell r="D816" t="str">
            <v>khv</v>
          </cell>
          <cell r="E816">
            <v>2</v>
          </cell>
          <cell r="F816" t="str">
            <v>261 - 103</v>
          </cell>
          <cell r="G816" t="str">
            <v>Hava Kanalı (Galv. Saçtan) Geniş Ken. 990 m'ye kadar 0,75 mm.</v>
          </cell>
          <cell r="H816" t="str">
            <v>m2</v>
          </cell>
          <cell r="I816">
            <v>130</v>
          </cell>
        </row>
        <row r="817">
          <cell r="B817">
            <v>1115</v>
          </cell>
          <cell r="C817" t="str">
            <v>2.5.2.</v>
          </cell>
          <cell r="D817" t="str">
            <v>khv</v>
          </cell>
          <cell r="E817">
            <v>1</v>
          </cell>
          <cell r="F817" t="str">
            <v>261 - 103</v>
          </cell>
          <cell r="G817" t="str">
            <v>Hava Kanalı (Galv. Saçtan) Geniş Ken. 990 m'ye kadar 0,75 mm.</v>
          </cell>
          <cell r="H817" t="str">
            <v>m2</v>
          </cell>
          <cell r="I817">
            <v>122</v>
          </cell>
        </row>
        <row r="818">
          <cell r="B818">
            <v>1385</v>
          </cell>
          <cell r="C818" t="str">
            <v>2.6.2.B-C</v>
          </cell>
          <cell r="D818" t="str">
            <v>khv</v>
          </cell>
          <cell r="E818">
            <v>1</v>
          </cell>
          <cell r="F818" t="str">
            <v>261 - 103</v>
          </cell>
          <cell r="G818" t="str">
            <v>Hava Kanalı (Galv. Saçtan) Geniş Ken. 990 m'ye kadar 0,75 mm.</v>
          </cell>
          <cell r="H818" t="str">
            <v>m2</v>
          </cell>
          <cell r="I818">
            <v>20</v>
          </cell>
        </row>
        <row r="819">
          <cell r="B819">
            <v>2639</v>
          </cell>
          <cell r="C819" t="str">
            <v>2.8.2.</v>
          </cell>
          <cell r="D819" t="str">
            <v>khv</v>
          </cell>
          <cell r="E819">
            <v>2</v>
          </cell>
          <cell r="F819" t="str">
            <v>261 - 103</v>
          </cell>
          <cell r="G819" t="str">
            <v>Hava Kanalı (Galv. Saçtan) Geniş Ken. 990 m'ye kadar 0,75 mm.</v>
          </cell>
          <cell r="H819" t="str">
            <v>m2</v>
          </cell>
          <cell r="I819">
            <v>250</v>
          </cell>
        </row>
        <row r="820">
          <cell r="F820" t="str">
            <v>261 - 103</v>
          </cell>
          <cell r="G820" t="str">
            <v>Hava Kanalı (Galv. Saçtan) Geniş Ken. 990 m'ye kadar 0,75 mm. Total</v>
          </cell>
          <cell r="H820" t="str">
            <v>m2</v>
          </cell>
          <cell r="I820">
            <v>672</v>
          </cell>
        </row>
        <row r="821">
          <cell r="B821">
            <v>4</v>
          </cell>
          <cell r="C821" t="str">
            <v>2.1.2.</v>
          </cell>
          <cell r="D821" t="str">
            <v>khv</v>
          </cell>
          <cell r="E821">
            <v>3</v>
          </cell>
          <cell r="F821" t="str">
            <v>261 - 105</v>
          </cell>
          <cell r="G821" t="str">
            <v>Hava Kanalı (Galv. Saçtan) Geniş Ken. 1990 m'ye kadar 1,00 mm.</v>
          </cell>
          <cell r="H821" t="str">
            <v>m2</v>
          </cell>
          <cell r="I821">
            <v>35</v>
          </cell>
        </row>
        <row r="822">
          <cell r="B822">
            <v>192</v>
          </cell>
          <cell r="C822" t="str">
            <v>2.2.2.</v>
          </cell>
          <cell r="D822" t="str">
            <v>khv</v>
          </cell>
          <cell r="E822">
            <v>3</v>
          </cell>
          <cell r="F822" t="str">
            <v>261 - 105</v>
          </cell>
          <cell r="G822" t="str">
            <v>Hava Kanalı (Galv. Saçtan) Geniş Ken. 1990 m'ye kadar 1,00 mm.</v>
          </cell>
          <cell r="H822" t="str">
            <v>m2</v>
          </cell>
          <cell r="I822">
            <v>306</v>
          </cell>
        </row>
        <row r="823">
          <cell r="B823">
            <v>535</v>
          </cell>
          <cell r="C823" t="str">
            <v>2.3.2.</v>
          </cell>
          <cell r="D823" t="str">
            <v>khv</v>
          </cell>
          <cell r="E823">
            <v>3</v>
          </cell>
          <cell r="F823" t="str">
            <v>261 - 105</v>
          </cell>
          <cell r="G823" t="str">
            <v>Hava Kanalı (Galv. Saçtan) Geniş Ken. 1990 m'ye kadar 1,00 mm.</v>
          </cell>
          <cell r="H823" t="str">
            <v>m2</v>
          </cell>
          <cell r="I823">
            <v>245</v>
          </cell>
        </row>
        <row r="824">
          <cell r="B824">
            <v>843</v>
          </cell>
          <cell r="C824" t="str">
            <v>2.4.2.</v>
          </cell>
          <cell r="D824" t="str">
            <v>khv</v>
          </cell>
          <cell r="E824">
            <v>2</v>
          </cell>
          <cell r="F824" t="str">
            <v>261 - 105</v>
          </cell>
          <cell r="G824" t="str">
            <v>Hava Kanalı (Galv. Saçtan) Geniş Ken. 1990 m'ye kadar 1,00 mm.</v>
          </cell>
          <cell r="H824" t="str">
            <v>m2</v>
          </cell>
          <cell r="I824">
            <v>140</v>
          </cell>
        </row>
        <row r="825">
          <cell r="B825">
            <v>1116</v>
          </cell>
          <cell r="C825" t="str">
            <v>2.5.2.</v>
          </cell>
          <cell r="D825" t="str">
            <v>khv</v>
          </cell>
          <cell r="E825">
            <v>2</v>
          </cell>
          <cell r="F825" t="str">
            <v>261 - 105</v>
          </cell>
          <cell r="G825" t="str">
            <v>Hava Kanalı (Galv. Saçtan) Geniş Ken. 1990 m'ye kadar 1,00 mm.</v>
          </cell>
          <cell r="H825" t="str">
            <v>m2</v>
          </cell>
          <cell r="I825">
            <v>239</v>
          </cell>
        </row>
        <row r="826">
          <cell r="B826">
            <v>1386</v>
          </cell>
          <cell r="C826" t="str">
            <v>2.6.2.B-C</v>
          </cell>
          <cell r="D826" t="str">
            <v>khv</v>
          </cell>
          <cell r="E826">
            <v>2</v>
          </cell>
          <cell r="F826" t="str">
            <v>261 - 105</v>
          </cell>
          <cell r="G826" t="str">
            <v>Hava Kanalı (Galv. Saçtan) Geniş Ken. 1990 m'ye kadar 1,00 mm.</v>
          </cell>
          <cell r="H826" t="str">
            <v>m2</v>
          </cell>
          <cell r="I826">
            <v>20</v>
          </cell>
        </row>
        <row r="827">
          <cell r="F827" t="str">
            <v>261 - 105</v>
          </cell>
          <cell r="G827" t="str">
            <v>Hava Kanalı (Galv. Saçtan) Geniş Ken. 1990 m'ye kadar 1,00 mm. Total</v>
          </cell>
          <cell r="H827" t="str">
            <v>m2</v>
          </cell>
          <cell r="I827">
            <v>985</v>
          </cell>
        </row>
        <row r="828">
          <cell r="B828">
            <v>34</v>
          </cell>
          <cell r="C828" t="str">
            <v>2.1.2.</v>
          </cell>
          <cell r="D828" t="str">
            <v>khv</v>
          </cell>
          <cell r="E828">
            <v>32</v>
          </cell>
          <cell r="F828" t="str">
            <v>261 - 105</v>
          </cell>
          <cell r="G828" t="str">
            <v xml:space="preserve">İç yüzey sacı </v>
          </cell>
          <cell r="H828" t="str">
            <v>m2</v>
          </cell>
          <cell r="I828">
            <v>16.66</v>
          </cell>
        </row>
        <row r="829">
          <cell r="B829">
            <v>45</v>
          </cell>
          <cell r="C829" t="str">
            <v>2.1.2.</v>
          </cell>
          <cell r="D829" t="str">
            <v>khv</v>
          </cell>
          <cell r="E829">
            <v>42</v>
          </cell>
          <cell r="F829" t="str">
            <v>261 - 105</v>
          </cell>
          <cell r="G829" t="str">
            <v xml:space="preserve">İç yüzey sacı </v>
          </cell>
          <cell r="H829" t="str">
            <v>m2</v>
          </cell>
          <cell r="I829">
            <v>16.66</v>
          </cell>
        </row>
        <row r="830">
          <cell r="B830">
            <v>54</v>
          </cell>
          <cell r="C830" t="str">
            <v>2.1.2.</v>
          </cell>
          <cell r="D830" t="str">
            <v>khv</v>
          </cell>
          <cell r="E830">
            <v>50</v>
          </cell>
          <cell r="F830" t="str">
            <v>261 - 105</v>
          </cell>
          <cell r="G830" t="str">
            <v xml:space="preserve">İç yüzey sacı </v>
          </cell>
          <cell r="H830" t="str">
            <v>m2</v>
          </cell>
          <cell r="I830">
            <v>9.18</v>
          </cell>
        </row>
        <row r="831">
          <cell r="B831">
            <v>62</v>
          </cell>
          <cell r="C831" t="str">
            <v>2.1.2.</v>
          </cell>
          <cell r="D831" t="str">
            <v>khv</v>
          </cell>
          <cell r="E831">
            <v>57</v>
          </cell>
          <cell r="F831" t="str">
            <v>261 - 105</v>
          </cell>
          <cell r="G831" t="str">
            <v xml:space="preserve">İç yüzey sacı </v>
          </cell>
          <cell r="H831" t="str">
            <v>m2</v>
          </cell>
          <cell r="I831">
            <v>9.18</v>
          </cell>
        </row>
        <row r="832">
          <cell r="B832">
            <v>3296</v>
          </cell>
          <cell r="C832" t="str">
            <v>2.10.2.B</v>
          </cell>
          <cell r="D832" t="str">
            <v>khv</v>
          </cell>
          <cell r="E832">
            <v>166</v>
          </cell>
          <cell r="F832" t="str">
            <v>261 - 105</v>
          </cell>
          <cell r="G832" t="str">
            <v xml:space="preserve">İç yüzey sacı </v>
          </cell>
          <cell r="H832" t="str">
            <v>m2</v>
          </cell>
          <cell r="I832">
            <v>50</v>
          </cell>
        </row>
        <row r="833">
          <cell r="B833">
            <v>3304</v>
          </cell>
          <cell r="C833" t="str">
            <v>2.10.2.B</v>
          </cell>
          <cell r="D833" t="str">
            <v>khv</v>
          </cell>
          <cell r="E833">
            <v>173</v>
          </cell>
          <cell r="F833" t="str">
            <v>261 - 105</v>
          </cell>
          <cell r="G833" t="str">
            <v xml:space="preserve">İç yüzey sacı </v>
          </cell>
          <cell r="H833" t="str">
            <v>m2</v>
          </cell>
          <cell r="I833">
            <v>50</v>
          </cell>
        </row>
        <row r="834">
          <cell r="B834">
            <v>3312</v>
          </cell>
          <cell r="C834" t="str">
            <v>2.10.2.B</v>
          </cell>
          <cell r="D834" t="str">
            <v>khv</v>
          </cell>
          <cell r="E834">
            <v>180</v>
          </cell>
          <cell r="F834" t="str">
            <v>261 - 105</v>
          </cell>
          <cell r="G834" t="str">
            <v xml:space="preserve">İç yüzey sacı </v>
          </cell>
          <cell r="H834" t="str">
            <v>m2</v>
          </cell>
          <cell r="I834">
            <v>50</v>
          </cell>
        </row>
        <row r="835">
          <cell r="B835">
            <v>3320</v>
          </cell>
          <cell r="C835" t="str">
            <v>2.10.2.B</v>
          </cell>
          <cell r="D835" t="str">
            <v>khv</v>
          </cell>
          <cell r="E835">
            <v>187</v>
          </cell>
          <cell r="F835" t="str">
            <v>261 - 105</v>
          </cell>
          <cell r="G835" t="str">
            <v xml:space="preserve">İç yüzey sacı </v>
          </cell>
          <cell r="H835" t="str">
            <v>m2</v>
          </cell>
          <cell r="I835">
            <v>50</v>
          </cell>
        </row>
        <row r="836">
          <cell r="B836">
            <v>3328</v>
          </cell>
          <cell r="C836" t="str">
            <v>2.10.2.B</v>
          </cell>
          <cell r="D836" t="str">
            <v>khv</v>
          </cell>
          <cell r="E836">
            <v>194</v>
          </cell>
          <cell r="F836" t="str">
            <v>261 - 105</v>
          </cell>
          <cell r="G836" t="str">
            <v xml:space="preserve">İç yüzey sacı </v>
          </cell>
          <cell r="H836" t="str">
            <v>m2</v>
          </cell>
          <cell r="I836">
            <v>50</v>
          </cell>
        </row>
        <row r="837">
          <cell r="B837">
            <v>3336</v>
          </cell>
          <cell r="C837" t="str">
            <v>2.10.2.B</v>
          </cell>
          <cell r="D837" t="str">
            <v>khv</v>
          </cell>
          <cell r="E837">
            <v>201</v>
          </cell>
          <cell r="F837" t="str">
            <v>261 - 105</v>
          </cell>
          <cell r="G837" t="str">
            <v xml:space="preserve">İç yüzey sacı </v>
          </cell>
          <cell r="H837" t="str">
            <v>m2</v>
          </cell>
          <cell r="I837">
            <v>50</v>
          </cell>
        </row>
        <row r="838">
          <cell r="B838">
            <v>3344</v>
          </cell>
          <cell r="C838" t="str">
            <v>2.10.2.B</v>
          </cell>
          <cell r="D838" t="str">
            <v>khv</v>
          </cell>
          <cell r="E838">
            <v>208</v>
          </cell>
          <cell r="F838" t="str">
            <v>261 - 105</v>
          </cell>
          <cell r="G838" t="str">
            <v xml:space="preserve">İç yüzey sacı </v>
          </cell>
          <cell r="H838" t="str">
            <v>m2</v>
          </cell>
          <cell r="I838">
            <v>50</v>
          </cell>
        </row>
        <row r="839">
          <cell r="B839">
            <v>3352</v>
          </cell>
          <cell r="C839" t="str">
            <v>2.10.2.B</v>
          </cell>
          <cell r="D839" t="str">
            <v>khv</v>
          </cell>
          <cell r="E839">
            <v>215</v>
          </cell>
          <cell r="F839" t="str">
            <v>261 - 105</v>
          </cell>
          <cell r="G839" t="str">
            <v xml:space="preserve">İç yüzey sacı </v>
          </cell>
          <cell r="H839" t="str">
            <v>m2</v>
          </cell>
          <cell r="I839">
            <v>50</v>
          </cell>
        </row>
        <row r="840">
          <cell r="B840">
            <v>225</v>
          </cell>
          <cell r="C840" t="str">
            <v>2.2.2.</v>
          </cell>
          <cell r="D840" t="str">
            <v>khv</v>
          </cell>
          <cell r="E840">
            <v>35</v>
          </cell>
          <cell r="F840" t="str">
            <v>261 - 105</v>
          </cell>
          <cell r="G840" t="str">
            <v xml:space="preserve">İç yüzey sacı </v>
          </cell>
          <cell r="H840" t="str">
            <v>m2</v>
          </cell>
          <cell r="I840">
            <v>64.63</v>
          </cell>
        </row>
        <row r="841">
          <cell r="B841">
            <v>236</v>
          </cell>
          <cell r="C841" t="str">
            <v>2.2.2.</v>
          </cell>
          <cell r="D841" t="str">
            <v>khv</v>
          </cell>
          <cell r="E841">
            <v>45</v>
          </cell>
          <cell r="F841" t="str">
            <v>261 - 105</v>
          </cell>
          <cell r="G841" t="str">
            <v xml:space="preserve">İç yüzey sacı </v>
          </cell>
          <cell r="H841" t="str">
            <v>m2</v>
          </cell>
          <cell r="I841">
            <v>107.87</v>
          </cell>
        </row>
        <row r="842">
          <cell r="B842">
            <v>250</v>
          </cell>
          <cell r="C842" t="str">
            <v>2.2.2.</v>
          </cell>
          <cell r="D842" t="str">
            <v>khv</v>
          </cell>
          <cell r="E842">
            <v>58</v>
          </cell>
          <cell r="F842" t="str">
            <v>261 - 105</v>
          </cell>
          <cell r="G842" t="str">
            <v xml:space="preserve">İç yüzey sacı </v>
          </cell>
          <cell r="H842" t="str">
            <v>m2</v>
          </cell>
          <cell r="I842">
            <v>143.08000000000001</v>
          </cell>
        </row>
        <row r="843">
          <cell r="B843">
            <v>275</v>
          </cell>
          <cell r="C843" t="str">
            <v>2.2.2.</v>
          </cell>
          <cell r="D843" t="str">
            <v>khv</v>
          </cell>
          <cell r="E843">
            <v>81</v>
          </cell>
          <cell r="F843" t="str">
            <v>261 - 105</v>
          </cell>
          <cell r="G843" t="str">
            <v xml:space="preserve">İç yüzey sacı </v>
          </cell>
          <cell r="H843" t="str">
            <v>m2</v>
          </cell>
          <cell r="I843">
            <v>143.08000000000001</v>
          </cell>
        </row>
        <row r="844">
          <cell r="B844">
            <v>289</v>
          </cell>
          <cell r="C844" t="str">
            <v>2.2.2.</v>
          </cell>
          <cell r="D844" t="str">
            <v>khv</v>
          </cell>
          <cell r="E844">
            <v>94</v>
          </cell>
          <cell r="F844" t="str">
            <v>261 - 105</v>
          </cell>
          <cell r="G844" t="str">
            <v xml:space="preserve">İç yüzey sacı </v>
          </cell>
          <cell r="H844" t="str">
            <v>m2</v>
          </cell>
          <cell r="I844">
            <v>143.08000000000001</v>
          </cell>
        </row>
        <row r="845">
          <cell r="B845">
            <v>303</v>
          </cell>
          <cell r="C845" t="str">
            <v>2.2.2.</v>
          </cell>
          <cell r="D845" t="str">
            <v>khv</v>
          </cell>
          <cell r="E845">
            <v>107</v>
          </cell>
          <cell r="F845" t="str">
            <v>261 - 105</v>
          </cell>
          <cell r="G845" t="str">
            <v xml:space="preserve">İç yüzey sacı </v>
          </cell>
          <cell r="H845" t="str">
            <v>m2</v>
          </cell>
          <cell r="I845">
            <v>143.08000000000001</v>
          </cell>
        </row>
        <row r="846">
          <cell r="B846">
            <v>317</v>
          </cell>
          <cell r="C846" t="str">
            <v>2.2.2.</v>
          </cell>
          <cell r="D846" t="str">
            <v>khv</v>
          </cell>
          <cell r="E846">
            <v>120</v>
          </cell>
          <cell r="F846" t="str">
            <v>261 - 105</v>
          </cell>
          <cell r="G846" t="str">
            <v xml:space="preserve">İç yüzey sacı </v>
          </cell>
          <cell r="H846" t="str">
            <v>m2</v>
          </cell>
          <cell r="I846">
            <v>143.08000000000001</v>
          </cell>
        </row>
        <row r="847">
          <cell r="B847">
            <v>331</v>
          </cell>
          <cell r="C847" t="str">
            <v>2.2.2.</v>
          </cell>
          <cell r="D847" t="str">
            <v>khv</v>
          </cell>
          <cell r="E847">
            <v>133</v>
          </cell>
          <cell r="F847" t="str">
            <v>261 - 105</v>
          </cell>
          <cell r="G847" t="str">
            <v xml:space="preserve">İç yüzey sacı </v>
          </cell>
          <cell r="H847" t="str">
            <v>m2</v>
          </cell>
          <cell r="I847">
            <v>120.77</v>
          </cell>
        </row>
        <row r="848">
          <cell r="B848">
            <v>571</v>
          </cell>
          <cell r="C848" t="str">
            <v>2.3.2.</v>
          </cell>
          <cell r="D848" t="str">
            <v>khv</v>
          </cell>
          <cell r="E848">
            <v>38</v>
          </cell>
          <cell r="F848" t="str">
            <v>261 - 105</v>
          </cell>
          <cell r="G848" t="str">
            <v xml:space="preserve">İç yüzey sacı </v>
          </cell>
          <cell r="H848" t="str">
            <v>m2</v>
          </cell>
          <cell r="I848">
            <v>101.62</v>
          </cell>
        </row>
        <row r="849">
          <cell r="B849">
            <v>618</v>
          </cell>
          <cell r="C849" t="str">
            <v>2.3.2.</v>
          </cell>
          <cell r="D849" t="str">
            <v>khv</v>
          </cell>
          <cell r="E849">
            <v>81</v>
          </cell>
          <cell r="F849" t="str">
            <v>261 - 105</v>
          </cell>
          <cell r="G849" t="str">
            <v xml:space="preserve">İç yüzey sacı </v>
          </cell>
          <cell r="H849" t="str">
            <v>m2</v>
          </cell>
          <cell r="I849">
            <v>62.01</v>
          </cell>
        </row>
        <row r="850">
          <cell r="B850">
            <v>632</v>
          </cell>
          <cell r="C850" t="str">
            <v>2.3.2.</v>
          </cell>
          <cell r="D850" t="str">
            <v>khv</v>
          </cell>
          <cell r="E850">
            <v>94</v>
          </cell>
          <cell r="F850" t="str">
            <v>261 - 105</v>
          </cell>
          <cell r="G850" t="str">
            <v xml:space="preserve">İç yüzey sacı </v>
          </cell>
          <cell r="H850" t="str">
            <v>m2</v>
          </cell>
          <cell r="I850">
            <v>62.01</v>
          </cell>
        </row>
        <row r="851">
          <cell r="B851">
            <v>648</v>
          </cell>
          <cell r="C851" t="str">
            <v>2.3.2.</v>
          </cell>
          <cell r="D851" t="str">
            <v>khv</v>
          </cell>
          <cell r="E851">
            <v>109</v>
          </cell>
          <cell r="F851" t="str">
            <v>261 - 105</v>
          </cell>
          <cell r="G851" t="str">
            <v xml:space="preserve">İç yüzey sacı </v>
          </cell>
          <cell r="H851" t="str">
            <v>m2</v>
          </cell>
          <cell r="I851">
            <v>47.4</v>
          </cell>
        </row>
        <row r="852">
          <cell r="B852">
            <v>880</v>
          </cell>
          <cell r="C852" t="str">
            <v>2.4.2.</v>
          </cell>
          <cell r="D852" t="str">
            <v>khv</v>
          </cell>
          <cell r="E852">
            <v>38</v>
          </cell>
          <cell r="F852" t="str">
            <v>261 - 105</v>
          </cell>
          <cell r="G852" t="str">
            <v xml:space="preserve">İç yüzey sacı </v>
          </cell>
          <cell r="H852" t="str">
            <v>m2</v>
          </cell>
          <cell r="I852">
            <v>101.62</v>
          </cell>
        </row>
        <row r="853">
          <cell r="B853">
            <v>896</v>
          </cell>
          <cell r="C853" t="str">
            <v>2.4.2.</v>
          </cell>
          <cell r="D853" t="str">
            <v>khv</v>
          </cell>
          <cell r="E853">
            <v>53</v>
          </cell>
          <cell r="F853" t="str">
            <v>261 - 105</v>
          </cell>
          <cell r="G853" t="str">
            <v xml:space="preserve">İç yüzey sacı </v>
          </cell>
          <cell r="H853" t="str">
            <v>m2</v>
          </cell>
          <cell r="I853">
            <v>47.4</v>
          </cell>
        </row>
        <row r="854">
          <cell r="B854">
            <v>910</v>
          </cell>
          <cell r="C854" t="str">
            <v>2.4.2.</v>
          </cell>
          <cell r="D854" t="str">
            <v>khv</v>
          </cell>
          <cell r="E854">
            <v>66</v>
          </cell>
          <cell r="F854" t="str">
            <v>261 - 105</v>
          </cell>
          <cell r="G854" t="str">
            <v xml:space="preserve">İç yüzey sacı </v>
          </cell>
          <cell r="H854" t="str">
            <v>m2</v>
          </cell>
          <cell r="I854">
            <v>62.01</v>
          </cell>
        </row>
        <row r="855">
          <cell r="B855">
            <v>924</v>
          </cell>
          <cell r="C855" t="str">
            <v>2.4.2.</v>
          </cell>
          <cell r="D855" t="str">
            <v>khv</v>
          </cell>
          <cell r="E855">
            <v>79</v>
          </cell>
          <cell r="F855" t="str">
            <v>261 - 105</v>
          </cell>
          <cell r="G855" t="str">
            <v xml:space="preserve">İç yüzey sacı </v>
          </cell>
          <cell r="H855" t="str">
            <v>m2</v>
          </cell>
          <cell r="I855">
            <v>62.01</v>
          </cell>
        </row>
        <row r="856">
          <cell r="B856">
            <v>1150</v>
          </cell>
          <cell r="C856" t="str">
            <v>2.5.2.</v>
          </cell>
          <cell r="D856" t="str">
            <v>khv</v>
          </cell>
          <cell r="E856">
            <v>35</v>
          </cell>
          <cell r="F856" t="str">
            <v>261 - 105</v>
          </cell>
          <cell r="G856" t="str">
            <v xml:space="preserve">İç yüzey sacı </v>
          </cell>
          <cell r="H856" t="str">
            <v>m2</v>
          </cell>
          <cell r="I856">
            <v>101.62</v>
          </cell>
        </row>
        <row r="857">
          <cell r="B857">
            <v>1163</v>
          </cell>
          <cell r="C857" t="str">
            <v>2.5.2.</v>
          </cell>
          <cell r="D857" t="str">
            <v>khv</v>
          </cell>
          <cell r="E857">
            <v>47</v>
          </cell>
          <cell r="F857" t="str">
            <v>261 - 105</v>
          </cell>
          <cell r="G857" t="str">
            <v xml:space="preserve">İç yüzey sacı </v>
          </cell>
          <cell r="H857" t="str">
            <v>m2</v>
          </cell>
          <cell r="I857">
            <v>18</v>
          </cell>
        </row>
        <row r="858">
          <cell r="B858">
            <v>1175</v>
          </cell>
          <cell r="C858" t="str">
            <v>2.5.2.</v>
          </cell>
          <cell r="D858" t="str">
            <v>khv</v>
          </cell>
          <cell r="E858">
            <v>58</v>
          </cell>
          <cell r="F858" t="str">
            <v>261 - 105</v>
          </cell>
          <cell r="G858" t="str">
            <v xml:space="preserve">İç yüzey sacı </v>
          </cell>
          <cell r="H858" t="str">
            <v>m2</v>
          </cell>
          <cell r="I858">
            <v>50</v>
          </cell>
        </row>
        <row r="859">
          <cell r="B859">
            <v>1184</v>
          </cell>
          <cell r="C859" t="str">
            <v>2.5.2.</v>
          </cell>
          <cell r="D859" t="str">
            <v>khv</v>
          </cell>
          <cell r="E859">
            <v>66</v>
          </cell>
          <cell r="F859" t="str">
            <v>261 - 105</v>
          </cell>
          <cell r="G859" t="str">
            <v xml:space="preserve">İç yüzey sacı </v>
          </cell>
          <cell r="H859" t="str">
            <v>m2</v>
          </cell>
          <cell r="I859">
            <v>143</v>
          </cell>
        </row>
        <row r="860">
          <cell r="B860">
            <v>1192</v>
          </cell>
          <cell r="C860" t="str">
            <v>2.5.2.</v>
          </cell>
          <cell r="D860" t="str">
            <v>khv</v>
          </cell>
          <cell r="E860">
            <v>73</v>
          </cell>
          <cell r="F860" t="str">
            <v>261 - 105</v>
          </cell>
          <cell r="G860" t="str">
            <v xml:space="preserve">İç yüzey sacı </v>
          </cell>
          <cell r="H860" t="str">
            <v>m2</v>
          </cell>
          <cell r="I860">
            <v>243</v>
          </cell>
        </row>
        <row r="861">
          <cell r="B861">
            <v>1426</v>
          </cell>
          <cell r="C861" t="str">
            <v>2.6.2.B-C</v>
          </cell>
          <cell r="D861" t="str">
            <v>khv</v>
          </cell>
          <cell r="E861">
            <v>41</v>
          </cell>
          <cell r="F861" t="str">
            <v>261 - 105</v>
          </cell>
          <cell r="G861" t="str">
            <v xml:space="preserve">İç yüzey sacı </v>
          </cell>
          <cell r="H861" t="str">
            <v>m2</v>
          </cell>
          <cell r="I861">
            <v>50.1</v>
          </cell>
        </row>
        <row r="862">
          <cell r="B862">
            <v>1437</v>
          </cell>
          <cell r="C862" t="str">
            <v>2.6.2.B-C</v>
          </cell>
          <cell r="D862" t="str">
            <v>khv</v>
          </cell>
          <cell r="E862">
            <v>51</v>
          </cell>
          <cell r="F862" t="str">
            <v>261 - 105</v>
          </cell>
          <cell r="G862" t="str">
            <v xml:space="preserve">İç yüzey sacı </v>
          </cell>
          <cell r="H862" t="str">
            <v>m2</v>
          </cell>
          <cell r="I862">
            <v>120.77</v>
          </cell>
        </row>
        <row r="863">
          <cell r="B863">
            <v>1452</v>
          </cell>
          <cell r="C863" t="str">
            <v>2.6.2.B-C</v>
          </cell>
          <cell r="D863" t="str">
            <v>khv</v>
          </cell>
          <cell r="E863">
            <v>65</v>
          </cell>
          <cell r="F863" t="str">
            <v>261 - 105</v>
          </cell>
          <cell r="G863" t="str">
            <v xml:space="preserve">İç yüzey sacı </v>
          </cell>
          <cell r="H863" t="str">
            <v>m2</v>
          </cell>
          <cell r="I863">
            <v>120.77</v>
          </cell>
        </row>
        <row r="864">
          <cell r="B864">
            <v>1461</v>
          </cell>
          <cell r="C864" t="str">
            <v>2.6.2.B-C</v>
          </cell>
          <cell r="D864" t="str">
            <v>khv</v>
          </cell>
          <cell r="E864">
            <v>73</v>
          </cell>
          <cell r="F864" t="str">
            <v>261 - 105</v>
          </cell>
          <cell r="G864" t="str">
            <v xml:space="preserve">İç yüzey sacı </v>
          </cell>
          <cell r="H864" t="str">
            <v>m2</v>
          </cell>
          <cell r="I864">
            <v>120.77</v>
          </cell>
        </row>
        <row r="865">
          <cell r="B865">
            <v>1469</v>
          </cell>
          <cell r="C865" t="str">
            <v>2.6.2.B-C</v>
          </cell>
          <cell r="D865" t="str">
            <v>khv</v>
          </cell>
          <cell r="E865">
            <v>80</v>
          </cell>
          <cell r="F865" t="str">
            <v>261 - 105</v>
          </cell>
          <cell r="G865" t="str">
            <v xml:space="preserve">İç yüzey sacı </v>
          </cell>
          <cell r="H865" t="str">
            <v>m2</v>
          </cell>
          <cell r="I865">
            <v>120.77</v>
          </cell>
        </row>
        <row r="866">
          <cell r="B866">
            <v>1477</v>
          </cell>
          <cell r="C866" t="str">
            <v>2.6.2.B-C</v>
          </cell>
          <cell r="D866" t="str">
            <v>khv</v>
          </cell>
          <cell r="E866">
            <v>87</v>
          </cell>
          <cell r="F866" t="str">
            <v>261 - 105</v>
          </cell>
          <cell r="G866" t="str">
            <v xml:space="preserve">İç yüzey sacı </v>
          </cell>
          <cell r="H866" t="str">
            <v>m2</v>
          </cell>
          <cell r="I866">
            <v>50</v>
          </cell>
        </row>
        <row r="867">
          <cell r="B867">
            <v>1485</v>
          </cell>
          <cell r="C867" t="str">
            <v>2.6.2.B-C</v>
          </cell>
          <cell r="D867" t="str">
            <v>khv</v>
          </cell>
          <cell r="E867">
            <v>94</v>
          </cell>
          <cell r="F867" t="str">
            <v>261 - 105</v>
          </cell>
          <cell r="G867" t="str">
            <v xml:space="preserve">İç yüzey sacı </v>
          </cell>
          <cell r="H867" t="str">
            <v>m2</v>
          </cell>
          <cell r="I867">
            <v>50</v>
          </cell>
        </row>
        <row r="868">
          <cell r="B868">
            <v>1493</v>
          </cell>
          <cell r="C868" t="str">
            <v>2.6.2.B-C</v>
          </cell>
          <cell r="D868" t="str">
            <v>khv</v>
          </cell>
          <cell r="E868">
            <v>101</v>
          </cell>
          <cell r="F868" t="str">
            <v>261 - 105</v>
          </cell>
          <cell r="G868" t="str">
            <v xml:space="preserve">İç yüzey sacı </v>
          </cell>
          <cell r="H868" t="str">
            <v>m2</v>
          </cell>
          <cell r="I868">
            <v>50</v>
          </cell>
        </row>
        <row r="869">
          <cell r="B869">
            <v>1729</v>
          </cell>
          <cell r="C869" t="str">
            <v>2.6.2.D</v>
          </cell>
          <cell r="D869" t="str">
            <v>khv</v>
          </cell>
          <cell r="E869">
            <v>323</v>
          </cell>
          <cell r="F869" t="str">
            <v>261 - 105</v>
          </cell>
          <cell r="G869" t="str">
            <v xml:space="preserve">İç yüzey sacı </v>
          </cell>
          <cell r="H869" t="str">
            <v>m2</v>
          </cell>
          <cell r="I869">
            <v>120.77</v>
          </cell>
        </row>
        <row r="870">
          <cell r="B870">
            <v>1738</v>
          </cell>
          <cell r="C870" t="str">
            <v>2.6.2.D</v>
          </cell>
          <cell r="D870" t="str">
            <v>khv</v>
          </cell>
          <cell r="E870">
            <v>331</v>
          </cell>
          <cell r="F870" t="str">
            <v>261 - 105</v>
          </cell>
          <cell r="G870" t="str">
            <v xml:space="preserve">İç yüzey sacı </v>
          </cell>
          <cell r="H870" t="str">
            <v>m2</v>
          </cell>
          <cell r="I870">
            <v>50</v>
          </cell>
        </row>
        <row r="871">
          <cell r="B871">
            <v>1746</v>
          </cell>
          <cell r="C871" t="str">
            <v>2.6.2.D</v>
          </cell>
          <cell r="D871" t="str">
            <v>khv</v>
          </cell>
          <cell r="E871">
            <v>338</v>
          </cell>
          <cell r="F871" t="str">
            <v>261 - 105</v>
          </cell>
          <cell r="G871" t="str">
            <v xml:space="preserve">İç yüzey sacı </v>
          </cell>
          <cell r="H871" t="str">
            <v>m2</v>
          </cell>
          <cell r="I871">
            <v>150</v>
          </cell>
        </row>
        <row r="872">
          <cell r="B872">
            <v>1973</v>
          </cell>
          <cell r="C872" t="str">
            <v>2.6.2.E</v>
          </cell>
          <cell r="D872" t="str">
            <v>khv</v>
          </cell>
          <cell r="E872">
            <v>552</v>
          </cell>
          <cell r="F872" t="str">
            <v>261 - 105</v>
          </cell>
          <cell r="G872" t="str">
            <v xml:space="preserve">İç yüzey sacı </v>
          </cell>
          <cell r="H872" t="str">
            <v>m2</v>
          </cell>
          <cell r="I872">
            <v>50</v>
          </cell>
        </row>
        <row r="873">
          <cell r="B873">
            <v>1981</v>
          </cell>
          <cell r="C873" t="str">
            <v>2.6.2.E</v>
          </cell>
          <cell r="D873" t="str">
            <v>khv</v>
          </cell>
          <cell r="E873">
            <v>559</v>
          </cell>
          <cell r="F873" t="str">
            <v>261 - 105</v>
          </cell>
          <cell r="G873" t="str">
            <v xml:space="preserve">İç yüzey sacı </v>
          </cell>
          <cell r="H873" t="str">
            <v>m2</v>
          </cell>
          <cell r="I873">
            <v>300</v>
          </cell>
        </row>
        <row r="874">
          <cell r="B874">
            <v>2349</v>
          </cell>
          <cell r="C874" t="str">
            <v>2.7.2.</v>
          </cell>
          <cell r="D874" t="str">
            <v>khv</v>
          </cell>
          <cell r="E874">
            <v>39</v>
          </cell>
          <cell r="F874" t="str">
            <v>261 - 105</v>
          </cell>
          <cell r="G874" t="str">
            <v xml:space="preserve">İç yüzey sacı </v>
          </cell>
          <cell r="H874" t="str">
            <v>m2</v>
          </cell>
          <cell r="I874">
            <v>80</v>
          </cell>
        </row>
        <row r="875">
          <cell r="B875">
            <v>2361</v>
          </cell>
          <cell r="C875" t="str">
            <v>2.7.2.</v>
          </cell>
          <cell r="D875" t="str">
            <v>khv</v>
          </cell>
          <cell r="E875">
            <v>50</v>
          </cell>
          <cell r="F875" t="str">
            <v>261 - 105</v>
          </cell>
          <cell r="G875" t="str">
            <v xml:space="preserve">İç yüzey sacı </v>
          </cell>
          <cell r="H875" t="str">
            <v>m2</v>
          </cell>
          <cell r="I875">
            <v>143.08000000000001</v>
          </cell>
        </row>
        <row r="876">
          <cell r="B876">
            <v>2375</v>
          </cell>
          <cell r="C876" t="str">
            <v>2.7.2.</v>
          </cell>
          <cell r="D876" t="str">
            <v>khv</v>
          </cell>
          <cell r="E876">
            <v>63</v>
          </cell>
          <cell r="F876" t="str">
            <v>261 - 105</v>
          </cell>
          <cell r="G876" t="str">
            <v xml:space="preserve">İç yüzey sacı </v>
          </cell>
          <cell r="H876" t="str">
            <v>m2</v>
          </cell>
          <cell r="I876">
            <v>143.08000000000001</v>
          </cell>
        </row>
        <row r="877">
          <cell r="B877">
            <v>2389</v>
          </cell>
          <cell r="C877" t="str">
            <v>2.7.2.</v>
          </cell>
          <cell r="D877" t="str">
            <v>khv</v>
          </cell>
          <cell r="E877">
            <v>76</v>
          </cell>
          <cell r="F877" t="str">
            <v>261 - 105</v>
          </cell>
          <cell r="G877" t="str">
            <v xml:space="preserve">İç yüzey sacı </v>
          </cell>
          <cell r="H877" t="str">
            <v>m2</v>
          </cell>
          <cell r="I877">
            <v>143.08000000000001</v>
          </cell>
        </row>
        <row r="878">
          <cell r="B878">
            <v>2398</v>
          </cell>
          <cell r="C878" t="str">
            <v>2.7.2.</v>
          </cell>
          <cell r="D878" t="str">
            <v>khv</v>
          </cell>
          <cell r="E878">
            <v>84</v>
          </cell>
          <cell r="F878" t="str">
            <v>261 - 105</v>
          </cell>
          <cell r="G878" t="str">
            <v xml:space="preserve">İç yüzey sacı </v>
          </cell>
          <cell r="H878" t="str">
            <v>m2</v>
          </cell>
          <cell r="I878">
            <v>143</v>
          </cell>
        </row>
        <row r="879">
          <cell r="B879">
            <v>2406</v>
          </cell>
          <cell r="C879" t="str">
            <v>2.7.2.</v>
          </cell>
          <cell r="D879" t="str">
            <v>khv</v>
          </cell>
          <cell r="E879">
            <v>91</v>
          </cell>
          <cell r="F879" t="str">
            <v>261 - 105</v>
          </cell>
          <cell r="G879" t="str">
            <v xml:space="preserve">İç yüzey sacı </v>
          </cell>
          <cell r="H879" t="str">
            <v>m2</v>
          </cell>
          <cell r="I879">
            <v>50</v>
          </cell>
        </row>
        <row r="880">
          <cell r="B880">
            <v>2414</v>
          </cell>
          <cell r="C880" t="str">
            <v>2.7.2.</v>
          </cell>
          <cell r="D880" t="str">
            <v>khv</v>
          </cell>
          <cell r="E880">
            <v>98</v>
          </cell>
          <cell r="F880" t="str">
            <v>261 - 105</v>
          </cell>
          <cell r="G880" t="str">
            <v xml:space="preserve">İç yüzey sacı </v>
          </cell>
          <cell r="H880" t="str">
            <v>m2</v>
          </cell>
          <cell r="I880">
            <v>50</v>
          </cell>
        </row>
        <row r="881">
          <cell r="B881">
            <v>2422</v>
          </cell>
          <cell r="C881" t="str">
            <v>2.7.2.</v>
          </cell>
          <cell r="D881" t="str">
            <v>khv</v>
          </cell>
          <cell r="E881">
            <v>105</v>
          </cell>
          <cell r="F881" t="str">
            <v>261 - 105</v>
          </cell>
          <cell r="G881" t="str">
            <v xml:space="preserve">İç yüzey sacı </v>
          </cell>
          <cell r="H881" t="str">
            <v>m2</v>
          </cell>
          <cell r="I881">
            <v>50</v>
          </cell>
        </row>
        <row r="882">
          <cell r="B882">
            <v>2430</v>
          </cell>
          <cell r="C882" t="str">
            <v>2.7.2.</v>
          </cell>
          <cell r="D882" t="str">
            <v>khv</v>
          </cell>
          <cell r="E882">
            <v>112</v>
          </cell>
          <cell r="F882" t="str">
            <v>261 - 105</v>
          </cell>
          <cell r="G882" t="str">
            <v xml:space="preserve">İç yüzey sacı </v>
          </cell>
          <cell r="H882" t="str">
            <v>m2</v>
          </cell>
          <cell r="I882">
            <v>50</v>
          </cell>
        </row>
        <row r="883">
          <cell r="B883">
            <v>2438</v>
          </cell>
          <cell r="C883" t="str">
            <v>2.7.2.</v>
          </cell>
          <cell r="D883" t="str">
            <v>khv</v>
          </cell>
          <cell r="E883">
            <v>119</v>
          </cell>
          <cell r="F883" t="str">
            <v>261 - 105</v>
          </cell>
          <cell r="G883" t="str">
            <v xml:space="preserve">İç yüzey sacı </v>
          </cell>
          <cell r="H883" t="str">
            <v>m2</v>
          </cell>
          <cell r="I883">
            <v>50</v>
          </cell>
        </row>
        <row r="884">
          <cell r="B884">
            <v>2446</v>
          </cell>
          <cell r="C884" t="str">
            <v>2.7.2.</v>
          </cell>
          <cell r="D884" t="str">
            <v>khv</v>
          </cell>
          <cell r="E884">
            <v>126</v>
          </cell>
          <cell r="F884" t="str">
            <v>261 - 105</v>
          </cell>
          <cell r="G884" t="str">
            <v xml:space="preserve">İç yüzey sacı </v>
          </cell>
          <cell r="H884" t="str">
            <v>m2</v>
          </cell>
          <cell r="I884">
            <v>50</v>
          </cell>
        </row>
        <row r="885">
          <cell r="B885">
            <v>2670</v>
          </cell>
          <cell r="C885" t="str">
            <v>2.8.2.</v>
          </cell>
          <cell r="D885" t="str">
            <v>khv</v>
          </cell>
          <cell r="E885">
            <v>32</v>
          </cell>
          <cell r="F885" t="str">
            <v>261 - 105</v>
          </cell>
          <cell r="G885" t="str">
            <v xml:space="preserve">İç yüzey sacı </v>
          </cell>
          <cell r="H885" t="str">
            <v>m2</v>
          </cell>
          <cell r="I885">
            <v>143.08000000000001</v>
          </cell>
        </row>
        <row r="886">
          <cell r="B886">
            <v>2682</v>
          </cell>
          <cell r="C886" t="str">
            <v>2.8.2.</v>
          </cell>
          <cell r="D886" t="str">
            <v>khv</v>
          </cell>
          <cell r="E886">
            <v>43</v>
          </cell>
          <cell r="F886" t="str">
            <v>261 - 105</v>
          </cell>
          <cell r="G886" t="str">
            <v xml:space="preserve">İç yüzey sacı </v>
          </cell>
          <cell r="H886" t="str">
            <v>m2</v>
          </cell>
          <cell r="I886">
            <v>120.77</v>
          </cell>
        </row>
        <row r="887">
          <cell r="B887">
            <v>2691</v>
          </cell>
          <cell r="C887" t="str">
            <v>2.8.2.</v>
          </cell>
          <cell r="D887" t="str">
            <v>khv</v>
          </cell>
          <cell r="E887">
            <v>51</v>
          </cell>
          <cell r="F887" t="str">
            <v>261 - 105</v>
          </cell>
          <cell r="G887" t="str">
            <v xml:space="preserve">İç yüzey sacı </v>
          </cell>
          <cell r="H887" t="str">
            <v>m2</v>
          </cell>
          <cell r="I887">
            <v>120.77</v>
          </cell>
        </row>
        <row r="888">
          <cell r="B888">
            <v>2707</v>
          </cell>
          <cell r="C888" t="str">
            <v>2.8.2.</v>
          </cell>
          <cell r="D888" t="str">
            <v>khv</v>
          </cell>
          <cell r="E888">
            <v>66</v>
          </cell>
          <cell r="F888" t="str">
            <v>261 - 105</v>
          </cell>
          <cell r="G888" t="str">
            <v xml:space="preserve">İç yüzey sacı </v>
          </cell>
          <cell r="H888" t="str">
            <v>m2</v>
          </cell>
          <cell r="I888">
            <v>143.08000000000001</v>
          </cell>
        </row>
        <row r="889">
          <cell r="B889">
            <v>2719</v>
          </cell>
          <cell r="C889" t="str">
            <v>2.8.2.</v>
          </cell>
          <cell r="D889" t="str">
            <v>khv</v>
          </cell>
          <cell r="E889">
            <v>77</v>
          </cell>
          <cell r="F889" t="str">
            <v>261 - 105</v>
          </cell>
          <cell r="G889" t="str">
            <v xml:space="preserve">İç yüzey sacı </v>
          </cell>
          <cell r="H889" t="str">
            <v>m2</v>
          </cell>
          <cell r="I889">
            <v>143.08000000000001</v>
          </cell>
        </row>
        <row r="890">
          <cell r="B890">
            <v>2728</v>
          </cell>
          <cell r="C890" t="str">
            <v>2.8.2.</v>
          </cell>
          <cell r="D890" t="str">
            <v>khv</v>
          </cell>
          <cell r="E890">
            <v>85</v>
          </cell>
          <cell r="F890" t="str">
            <v>261 - 105</v>
          </cell>
          <cell r="G890" t="str">
            <v xml:space="preserve">İç yüzey sacı </v>
          </cell>
          <cell r="H890" t="str">
            <v>m2</v>
          </cell>
          <cell r="I890">
            <v>150</v>
          </cell>
        </row>
        <row r="891">
          <cell r="B891">
            <v>2736</v>
          </cell>
          <cell r="C891" t="str">
            <v>2.8.2.</v>
          </cell>
          <cell r="D891" t="str">
            <v>khv</v>
          </cell>
          <cell r="E891">
            <v>92</v>
          </cell>
          <cell r="F891" t="str">
            <v>261 - 105</v>
          </cell>
          <cell r="G891" t="str">
            <v xml:space="preserve">İç yüzey sacı </v>
          </cell>
          <cell r="H891" t="str">
            <v>m2</v>
          </cell>
          <cell r="I891">
            <v>50</v>
          </cell>
        </row>
        <row r="892">
          <cell r="B892">
            <v>2744</v>
          </cell>
          <cell r="C892" t="str">
            <v>2.8.2.</v>
          </cell>
          <cell r="D892" t="str">
            <v>khv</v>
          </cell>
          <cell r="E892">
            <v>99</v>
          </cell>
          <cell r="F892" t="str">
            <v>261 - 105</v>
          </cell>
          <cell r="G892" t="str">
            <v xml:space="preserve">İç yüzey sacı </v>
          </cell>
          <cell r="H892" t="str">
            <v>m2</v>
          </cell>
          <cell r="I892">
            <v>50</v>
          </cell>
        </row>
        <row r="893">
          <cell r="B893">
            <v>2752</v>
          </cell>
          <cell r="C893" t="str">
            <v>2.8.2.</v>
          </cell>
          <cell r="D893" t="str">
            <v>khv</v>
          </cell>
          <cell r="E893">
            <v>106</v>
          </cell>
          <cell r="F893" t="str">
            <v>261 - 105</v>
          </cell>
          <cell r="G893" t="str">
            <v xml:space="preserve">İç yüzey sacı </v>
          </cell>
          <cell r="H893" t="str">
            <v>m2</v>
          </cell>
          <cell r="I893">
            <v>50</v>
          </cell>
        </row>
        <row r="894">
          <cell r="B894">
            <v>2760</v>
          </cell>
          <cell r="C894" t="str">
            <v>2.8.2.</v>
          </cell>
          <cell r="D894" t="str">
            <v>khv</v>
          </cell>
          <cell r="E894">
            <v>113</v>
          </cell>
          <cell r="F894" t="str">
            <v>261 - 105</v>
          </cell>
          <cell r="G894" t="str">
            <v xml:space="preserve">İç yüzey sacı </v>
          </cell>
          <cell r="H894" t="str">
            <v>m2</v>
          </cell>
          <cell r="I894">
            <v>50</v>
          </cell>
        </row>
        <row r="895">
          <cell r="F895" t="str">
            <v>261 - 105</v>
          </cell>
          <cell r="G895" t="str">
            <v>İç yüzey sacı  Total</v>
          </cell>
          <cell r="H895" t="str">
            <v>m2</v>
          </cell>
          <cell r="I895">
            <v>5889.02</v>
          </cell>
        </row>
        <row r="896">
          <cell r="B896">
            <v>5</v>
          </cell>
          <cell r="C896" t="str">
            <v>2.1.2.</v>
          </cell>
          <cell r="D896" t="str">
            <v>khv</v>
          </cell>
          <cell r="E896">
            <v>4</v>
          </cell>
          <cell r="F896" t="str">
            <v>262 - 101</v>
          </cell>
          <cell r="G896" t="str">
            <v>Kontrol Kapağı 40 x 50 cm (Çift Cidarlı 2,5 cm. Cam Yünü Dolgulu)</v>
          </cell>
          <cell r="H896" t="str">
            <v>Ad.</v>
          </cell>
          <cell r="I896">
            <v>4</v>
          </cell>
        </row>
        <row r="897">
          <cell r="F897" t="str">
            <v>262 - 101</v>
          </cell>
          <cell r="G897" t="str">
            <v>Kontrol Kapağı 40 x 50 cm (Çift Cidarlı 2,5 cm. Cam Yünü Dolgulu) Total</v>
          </cell>
          <cell r="H897" t="str">
            <v>Ad.</v>
          </cell>
          <cell r="I897">
            <v>4</v>
          </cell>
        </row>
        <row r="898">
          <cell r="B898">
            <v>6</v>
          </cell>
          <cell r="C898" t="str">
            <v>2.1.2.</v>
          </cell>
          <cell r="D898" t="str">
            <v>khv</v>
          </cell>
          <cell r="E898">
            <v>5</v>
          </cell>
          <cell r="F898" t="str">
            <v>262 - 102</v>
          </cell>
          <cell r="G898" t="str">
            <v>Kontrol Kapağı 20 x 30 cm (Çift Cidarlı 2,5 cm. Cam Yünü Dolgulu)</v>
          </cell>
          <cell r="H898" t="str">
            <v>Ad.</v>
          </cell>
          <cell r="I898">
            <v>2</v>
          </cell>
        </row>
        <row r="899">
          <cell r="F899" t="str">
            <v>262 - 102</v>
          </cell>
          <cell r="G899" t="str">
            <v>Kontrol Kapağı 20 x 30 cm (Çift Cidarlı 2,5 cm. Cam Yünü Dolgulu) Total</v>
          </cell>
          <cell r="H899" t="str">
            <v>Ad.</v>
          </cell>
          <cell r="I899">
            <v>2</v>
          </cell>
        </row>
        <row r="900">
          <cell r="B900">
            <v>7</v>
          </cell>
          <cell r="C900" t="str">
            <v>2.1.2.</v>
          </cell>
          <cell r="D900" t="str">
            <v>khv</v>
          </cell>
          <cell r="E900">
            <v>6</v>
          </cell>
          <cell r="F900" t="str">
            <v>263 - 201</v>
          </cell>
          <cell r="G900" t="str">
            <v>Kolon Klapeleri (Alüminyum veya döküm) 0,04 m2'ye kadar</v>
          </cell>
          <cell r="H900" t="str">
            <v>Ad.</v>
          </cell>
          <cell r="I900">
            <v>1</v>
          </cell>
        </row>
        <row r="901">
          <cell r="F901" t="str">
            <v>263 - 201</v>
          </cell>
          <cell r="G901" t="str">
            <v>Kolon Klapeleri (Alüminyum veya döküm) 0,04 m2'ye kadar Total</v>
          </cell>
          <cell r="H901" t="str">
            <v>Ad.</v>
          </cell>
          <cell r="I901">
            <v>1</v>
          </cell>
        </row>
        <row r="902">
          <cell r="B902">
            <v>8</v>
          </cell>
          <cell r="C902" t="str">
            <v>2.1.2.</v>
          </cell>
          <cell r="D902" t="str">
            <v>khv</v>
          </cell>
          <cell r="E902">
            <v>7</v>
          </cell>
          <cell r="F902" t="str">
            <v>263 - 202</v>
          </cell>
          <cell r="G902" t="str">
            <v>Kolon Klapeleri (Alüminyum veya döküm) 0,06 m2'ye kadar</v>
          </cell>
          <cell r="H902" t="str">
            <v>Ad.</v>
          </cell>
          <cell r="I902">
            <v>2</v>
          </cell>
        </row>
        <row r="903">
          <cell r="F903" t="str">
            <v>263 - 202</v>
          </cell>
          <cell r="G903" t="str">
            <v>Kolon Klapeleri (Alüminyum veya döküm) 0,06 m2'ye kadar Total</v>
          </cell>
          <cell r="H903" t="str">
            <v>Ad.</v>
          </cell>
          <cell r="I903">
            <v>2</v>
          </cell>
        </row>
        <row r="904">
          <cell r="B904">
            <v>9</v>
          </cell>
          <cell r="C904" t="str">
            <v>2.1.2.</v>
          </cell>
          <cell r="D904" t="str">
            <v>khv</v>
          </cell>
          <cell r="E904">
            <v>8</v>
          </cell>
          <cell r="F904" t="str">
            <v>263 - 203</v>
          </cell>
          <cell r="G904" t="str">
            <v>Kolon Klapeleri (Alüminyum veya döküm) 0,08 m2'ye kadar</v>
          </cell>
          <cell r="H904" t="str">
            <v>Ad.</v>
          </cell>
          <cell r="I904">
            <v>1</v>
          </cell>
        </row>
        <row r="905">
          <cell r="F905" t="str">
            <v>263 - 203</v>
          </cell>
          <cell r="G905" t="str">
            <v>Kolon Klapeleri (Alüminyum veya döküm) 0,08 m2'ye kadar Total</v>
          </cell>
          <cell r="H905" t="str">
            <v>Ad.</v>
          </cell>
          <cell r="I905">
            <v>1</v>
          </cell>
        </row>
        <row r="906">
          <cell r="B906">
            <v>29</v>
          </cell>
          <cell r="C906" t="str">
            <v>2.1.2.</v>
          </cell>
          <cell r="D906" t="str">
            <v>khv</v>
          </cell>
          <cell r="E906">
            <v>27</v>
          </cell>
          <cell r="F906" t="str">
            <v>263 - 302</v>
          </cell>
          <cell r="G906" t="str">
            <v>Damper (0,168 m2)</v>
          </cell>
          <cell r="H906" t="str">
            <v>Ad.</v>
          </cell>
          <cell r="I906">
            <v>1</v>
          </cell>
        </row>
        <row r="907">
          <cell r="B907">
            <v>40</v>
          </cell>
          <cell r="C907" t="str">
            <v>2.1.2.</v>
          </cell>
          <cell r="D907" t="str">
            <v>khv</v>
          </cell>
          <cell r="E907">
            <v>37</v>
          </cell>
          <cell r="F907" t="str">
            <v>263 - 302</v>
          </cell>
          <cell r="G907" t="str">
            <v>Damper (0,168 m2)</v>
          </cell>
          <cell r="H907" t="str">
            <v>Ad.</v>
          </cell>
          <cell r="I907">
            <v>1</v>
          </cell>
        </row>
        <row r="908">
          <cell r="B908">
            <v>51</v>
          </cell>
          <cell r="C908" t="str">
            <v>2.1.2.</v>
          </cell>
          <cell r="D908" t="str">
            <v>khv</v>
          </cell>
          <cell r="E908">
            <v>47</v>
          </cell>
          <cell r="F908" t="str">
            <v>263 - 302</v>
          </cell>
          <cell r="G908" t="str">
            <v>Damper (0,168 m2)</v>
          </cell>
          <cell r="H908" t="str">
            <v>Ad.</v>
          </cell>
          <cell r="I908">
            <v>1</v>
          </cell>
        </row>
        <row r="909">
          <cell r="B909">
            <v>59</v>
          </cell>
          <cell r="C909" t="str">
            <v>2.1.2.</v>
          </cell>
          <cell r="D909" t="str">
            <v>khv</v>
          </cell>
          <cell r="E909">
            <v>54</v>
          </cell>
          <cell r="F909" t="str">
            <v>263 - 302</v>
          </cell>
          <cell r="G909" t="str">
            <v>Damper (0,168 m2)</v>
          </cell>
          <cell r="H909" t="str">
            <v>Ad.</v>
          </cell>
          <cell r="I909">
            <v>1</v>
          </cell>
        </row>
        <row r="910">
          <cell r="B910">
            <v>1156</v>
          </cell>
          <cell r="C910" t="str">
            <v>2.5.2.</v>
          </cell>
          <cell r="D910" t="str">
            <v>khv</v>
          </cell>
          <cell r="E910">
            <v>40</v>
          </cell>
          <cell r="F910" t="str">
            <v>263 - 302</v>
          </cell>
          <cell r="G910" t="str">
            <v>Damper (0,168 m2)</v>
          </cell>
          <cell r="H910" t="str">
            <v>Ad.</v>
          </cell>
          <cell r="I910">
            <v>3</v>
          </cell>
        </row>
        <row r="911">
          <cell r="F911" t="str">
            <v>263 - 302</v>
          </cell>
          <cell r="G911" t="str">
            <v>Damper (0,168 m2) Total</v>
          </cell>
          <cell r="H911" t="str">
            <v>Ad.</v>
          </cell>
          <cell r="I911">
            <v>7</v>
          </cell>
        </row>
        <row r="912">
          <cell r="B912">
            <v>10</v>
          </cell>
          <cell r="C912" t="str">
            <v>2.1.2.</v>
          </cell>
          <cell r="D912" t="str">
            <v>khv</v>
          </cell>
          <cell r="E912">
            <v>9</v>
          </cell>
          <cell r="F912" t="str">
            <v>263 - 303</v>
          </cell>
          <cell r="G912" t="str">
            <v>Contalı Alüm. Hava Damperi 0,50 m2'ye kadar</v>
          </cell>
          <cell r="H912" t="str">
            <v>m2</v>
          </cell>
          <cell r="I912">
            <v>3</v>
          </cell>
        </row>
        <row r="913">
          <cell r="B913">
            <v>193</v>
          </cell>
          <cell r="C913" t="str">
            <v>2.2.2.</v>
          </cell>
          <cell r="D913" t="str">
            <v>khv</v>
          </cell>
          <cell r="E913">
            <v>4</v>
          </cell>
          <cell r="F913" t="str">
            <v>263 - 303</v>
          </cell>
          <cell r="G913" t="str">
            <v>Contalı Alüm. Hava Damperi 0,50 m2'ye kadar</v>
          </cell>
          <cell r="H913" t="str">
            <v>m2</v>
          </cell>
          <cell r="I913">
            <v>27</v>
          </cell>
        </row>
        <row r="914">
          <cell r="F914" t="str">
            <v>263 - 303</v>
          </cell>
          <cell r="G914" t="str">
            <v>Contalı Alüm. Hava Damperi 0,50 m2'ye kadar Total</v>
          </cell>
          <cell r="H914" t="str">
            <v>m2</v>
          </cell>
          <cell r="I914">
            <v>30</v>
          </cell>
        </row>
        <row r="915">
          <cell r="B915">
            <v>3293</v>
          </cell>
          <cell r="C915" t="str">
            <v>2.10.2.B</v>
          </cell>
          <cell r="D915" t="str">
            <v>khv</v>
          </cell>
          <cell r="E915">
            <v>163</v>
          </cell>
          <cell r="F915" t="str">
            <v>263 - 303</v>
          </cell>
          <cell r="G915" t="str">
            <v>Damper (0,4048m2)</v>
          </cell>
          <cell r="H915" t="str">
            <v>Ad.</v>
          </cell>
          <cell r="I915">
            <v>1</v>
          </cell>
        </row>
        <row r="916">
          <cell r="B916">
            <v>3301</v>
          </cell>
          <cell r="C916" t="str">
            <v>2.10.2.B</v>
          </cell>
          <cell r="D916" t="str">
            <v>khv</v>
          </cell>
          <cell r="E916">
            <v>170</v>
          </cell>
          <cell r="F916" t="str">
            <v>263 - 303</v>
          </cell>
          <cell r="G916" t="str">
            <v>Damper (0,4048m2)</v>
          </cell>
          <cell r="H916" t="str">
            <v>Ad.</v>
          </cell>
          <cell r="I916">
            <v>1</v>
          </cell>
        </row>
        <row r="917">
          <cell r="B917">
            <v>3309</v>
          </cell>
          <cell r="C917" t="str">
            <v>2.10.2.B</v>
          </cell>
          <cell r="D917" t="str">
            <v>khv</v>
          </cell>
          <cell r="E917">
            <v>177</v>
          </cell>
          <cell r="F917" t="str">
            <v>263 - 303</v>
          </cell>
          <cell r="G917" t="str">
            <v>Damper (0,4048m2)</v>
          </cell>
          <cell r="H917" t="str">
            <v>Ad.</v>
          </cell>
          <cell r="I917">
            <v>1</v>
          </cell>
        </row>
        <row r="918">
          <cell r="B918">
            <v>3317</v>
          </cell>
          <cell r="C918" t="str">
            <v>2.10.2.B</v>
          </cell>
          <cell r="D918" t="str">
            <v>khv</v>
          </cell>
          <cell r="E918">
            <v>184</v>
          </cell>
          <cell r="F918" t="str">
            <v>263 - 303</v>
          </cell>
          <cell r="G918" t="str">
            <v>Damper (0,4048m2)</v>
          </cell>
          <cell r="H918" t="str">
            <v>Ad.</v>
          </cell>
          <cell r="I918">
            <v>1</v>
          </cell>
        </row>
        <row r="919">
          <cell r="B919">
            <v>3325</v>
          </cell>
          <cell r="C919" t="str">
            <v>2.10.2.B</v>
          </cell>
          <cell r="D919" t="str">
            <v>khv</v>
          </cell>
          <cell r="E919">
            <v>191</v>
          </cell>
          <cell r="F919" t="str">
            <v>263 - 303</v>
          </cell>
          <cell r="G919" t="str">
            <v>Damper (0,4048m2)</v>
          </cell>
          <cell r="H919" t="str">
            <v>Ad.</v>
          </cell>
          <cell r="I919">
            <v>1</v>
          </cell>
        </row>
        <row r="920">
          <cell r="B920">
            <v>3333</v>
          </cell>
          <cell r="C920" t="str">
            <v>2.10.2.B</v>
          </cell>
          <cell r="D920" t="str">
            <v>khv</v>
          </cell>
          <cell r="E920">
            <v>198</v>
          </cell>
          <cell r="F920" t="str">
            <v>263 - 303</v>
          </cell>
          <cell r="G920" t="str">
            <v>Damper (0,4048m2)</v>
          </cell>
          <cell r="H920" t="str">
            <v>Ad.</v>
          </cell>
          <cell r="I920">
            <v>1</v>
          </cell>
        </row>
        <row r="921">
          <cell r="B921">
            <v>3341</v>
          </cell>
          <cell r="C921" t="str">
            <v>2.10.2.B</v>
          </cell>
          <cell r="D921" t="str">
            <v>khv</v>
          </cell>
          <cell r="E921">
            <v>205</v>
          </cell>
          <cell r="F921" t="str">
            <v>263 - 303</v>
          </cell>
          <cell r="G921" t="str">
            <v>Damper (0,4048m2)</v>
          </cell>
          <cell r="H921" t="str">
            <v>Ad.</v>
          </cell>
          <cell r="I921">
            <v>1</v>
          </cell>
        </row>
        <row r="922">
          <cell r="B922">
            <v>3349</v>
          </cell>
          <cell r="C922" t="str">
            <v>2.10.2.B</v>
          </cell>
          <cell r="D922" t="str">
            <v>khv</v>
          </cell>
          <cell r="E922">
            <v>212</v>
          </cell>
          <cell r="F922" t="str">
            <v>263 - 303</v>
          </cell>
          <cell r="G922" t="str">
            <v>Damper (0,4048m2)</v>
          </cell>
          <cell r="H922" t="str">
            <v>Ad.</v>
          </cell>
          <cell r="I922">
            <v>1</v>
          </cell>
        </row>
        <row r="923">
          <cell r="B923">
            <v>1181</v>
          </cell>
          <cell r="C923" t="str">
            <v>2.5.2.</v>
          </cell>
          <cell r="D923" t="str">
            <v>khv</v>
          </cell>
          <cell r="E923">
            <v>63</v>
          </cell>
          <cell r="F923" t="str">
            <v>263 - 303</v>
          </cell>
          <cell r="G923" t="str">
            <v>Damper (0,4048m2)</v>
          </cell>
          <cell r="H923" t="str">
            <v>Ad.</v>
          </cell>
          <cell r="I923">
            <v>3</v>
          </cell>
        </row>
        <row r="924">
          <cell r="B924">
            <v>1417</v>
          </cell>
          <cell r="C924" t="str">
            <v>2.6.2.B-C</v>
          </cell>
          <cell r="D924" t="str">
            <v>khv</v>
          </cell>
          <cell r="E924">
            <v>32</v>
          </cell>
          <cell r="F924" t="str">
            <v>263 - 303</v>
          </cell>
          <cell r="G924" t="str">
            <v>Damper (0,4048m2)</v>
          </cell>
          <cell r="H924" t="str">
            <v>Ad.</v>
          </cell>
          <cell r="I924">
            <v>1</v>
          </cell>
        </row>
        <row r="925">
          <cell r="B925">
            <v>1418</v>
          </cell>
          <cell r="C925" t="str">
            <v>2.6.2.B-C</v>
          </cell>
          <cell r="D925" t="str">
            <v>khv</v>
          </cell>
          <cell r="E925">
            <v>33</v>
          </cell>
          <cell r="F925" t="str">
            <v>263 - 303</v>
          </cell>
          <cell r="G925" t="str">
            <v>Damper (0,4048m2)</v>
          </cell>
          <cell r="H925" t="str">
            <v>Ad.</v>
          </cell>
          <cell r="I925">
            <v>1</v>
          </cell>
        </row>
        <row r="926">
          <cell r="B926">
            <v>1466</v>
          </cell>
          <cell r="C926" t="str">
            <v>2.6.2.B-C</v>
          </cell>
          <cell r="D926" t="str">
            <v>khv</v>
          </cell>
          <cell r="E926">
            <v>77</v>
          </cell>
          <cell r="F926" t="str">
            <v>263 - 303</v>
          </cell>
          <cell r="G926" t="str">
            <v>Damper (0,4048m2)</v>
          </cell>
          <cell r="H926" t="str">
            <v>Ad.</v>
          </cell>
          <cell r="I926">
            <v>1</v>
          </cell>
        </row>
        <row r="927">
          <cell r="B927">
            <v>1474</v>
          </cell>
          <cell r="C927" t="str">
            <v>2.6.2.B-C</v>
          </cell>
          <cell r="D927" t="str">
            <v>khv</v>
          </cell>
          <cell r="E927">
            <v>84</v>
          </cell>
          <cell r="F927" t="str">
            <v>263 - 303</v>
          </cell>
          <cell r="G927" t="str">
            <v>Damper (0,4048m2)</v>
          </cell>
          <cell r="H927" t="str">
            <v>Ad.</v>
          </cell>
          <cell r="I927">
            <v>1</v>
          </cell>
        </row>
        <row r="928">
          <cell r="B928">
            <v>1482</v>
          </cell>
          <cell r="C928" t="str">
            <v>2.6.2.B-C</v>
          </cell>
          <cell r="D928" t="str">
            <v>khv</v>
          </cell>
          <cell r="E928">
            <v>91</v>
          </cell>
          <cell r="F928" t="str">
            <v>263 - 303</v>
          </cell>
          <cell r="G928" t="str">
            <v>Damper (0,4048m2)</v>
          </cell>
          <cell r="H928" t="str">
            <v>Ad.</v>
          </cell>
          <cell r="I928">
            <v>1</v>
          </cell>
        </row>
        <row r="929">
          <cell r="B929">
            <v>1490</v>
          </cell>
          <cell r="C929" t="str">
            <v>2.6.2.B-C</v>
          </cell>
          <cell r="D929" t="str">
            <v>khv</v>
          </cell>
          <cell r="E929">
            <v>98</v>
          </cell>
          <cell r="F929" t="str">
            <v>263 - 303</v>
          </cell>
          <cell r="G929" t="str">
            <v>Damper (0,4048m2)</v>
          </cell>
          <cell r="H929" t="str">
            <v>Ad.</v>
          </cell>
          <cell r="I929">
            <v>1</v>
          </cell>
        </row>
        <row r="930">
          <cell r="B930">
            <v>1735</v>
          </cell>
          <cell r="C930" t="str">
            <v>2.6.2.D</v>
          </cell>
          <cell r="D930" t="str">
            <v>khv</v>
          </cell>
          <cell r="E930">
            <v>328</v>
          </cell>
          <cell r="F930" t="str">
            <v>263 - 303</v>
          </cell>
          <cell r="G930" t="str">
            <v>Damper (0,4048m2)</v>
          </cell>
          <cell r="H930" t="str">
            <v>Ad.</v>
          </cell>
          <cell r="I930">
            <v>1</v>
          </cell>
        </row>
        <row r="931">
          <cell r="B931">
            <v>1743</v>
          </cell>
          <cell r="C931" t="str">
            <v>2.6.2.D</v>
          </cell>
          <cell r="D931" t="str">
            <v>khv</v>
          </cell>
          <cell r="E931">
            <v>335</v>
          </cell>
          <cell r="F931" t="str">
            <v>263 - 303</v>
          </cell>
          <cell r="G931" t="str">
            <v>Damper (0,4048m2)</v>
          </cell>
          <cell r="H931" t="str">
            <v>Ad.</v>
          </cell>
          <cell r="I931">
            <v>3</v>
          </cell>
        </row>
        <row r="932">
          <cell r="B932">
            <v>1970</v>
          </cell>
          <cell r="C932" t="str">
            <v>2.6.2.E</v>
          </cell>
          <cell r="D932" t="str">
            <v>khv</v>
          </cell>
          <cell r="E932">
            <v>549</v>
          </cell>
          <cell r="F932" t="str">
            <v>263 - 303</v>
          </cell>
          <cell r="G932" t="str">
            <v>Damper (0,4048m2)</v>
          </cell>
          <cell r="H932" t="str">
            <v>Ad.</v>
          </cell>
          <cell r="I932">
            <v>1</v>
          </cell>
        </row>
        <row r="933">
          <cell r="B933">
            <v>1978</v>
          </cell>
          <cell r="C933" t="str">
            <v>2.6.2.E</v>
          </cell>
          <cell r="D933" t="str">
            <v>khv</v>
          </cell>
          <cell r="E933">
            <v>556</v>
          </cell>
          <cell r="F933" t="str">
            <v>263 - 303</v>
          </cell>
          <cell r="G933" t="str">
            <v>Damper (0,4048m2)</v>
          </cell>
          <cell r="H933" t="str">
            <v>Ad.</v>
          </cell>
          <cell r="I933">
            <v>6</v>
          </cell>
        </row>
        <row r="934">
          <cell r="B934">
            <v>2403</v>
          </cell>
          <cell r="C934" t="str">
            <v>2.7.2.</v>
          </cell>
          <cell r="D934" t="str">
            <v>khv</v>
          </cell>
          <cell r="E934">
            <v>88</v>
          </cell>
          <cell r="F934" t="str">
            <v>263 - 303</v>
          </cell>
          <cell r="G934" t="str">
            <v>Damper (0,4048m2)</v>
          </cell>
          <cell r="H934" t="str">
            <v>Ad.</v>
          </cell>
          <cell r="I934">
            <v>1</v>
          </cell>
        </row>
        <row r="935">
          <cell r="B935">
            <v>2411</v>
          </cell>
          <cell r="C935" t="str">
            <v>2.7.2.</v>
          </cell>
          <cell r="D935" t="str">
            <v>khv</v>
          </cell>
          <cell r="E935">
            <v>95</v>
          </cell>
          <cell r="F935" t="str">
            <v>263 - 303</v>
          </cell>
          <cell r="G935" t="str">
            <v>Damper (0,4048m2)</v>
          </cell>
          <cell r="H935" t="str">
            <v>Ad.</v>
          </cell>
          <cell r="I935">
            <v>1</v>
          </cell>
        </row>
        <row r="936">
          <cell r="B936">
            <v>2419</v>
          </cell>
          <cell r="C936" t="str">
            <v>2.7.2.</v>
          </cell>
          <cell r="D936" t="str">
            <v>khv</v>
          </cell>
          <cell r="E936">
            <v>102</v>
          </cell>
          <cell r="F936" t="str">
            <v>263 - 303</v>
          </cell>
          <cell r="G936" t="str">
            <v>Damper (0,4048m2)</v>
          </cell>
          <cell r="H936" t="str">
            <v>Ad.</v>
          </cell>
          <cell r="I936">
            <v>1</v>
          </cell>
        </row>
        <row r="937">
          <cell r="B937">
            <v>2427</v>
          </cell>
          <cell r="C937" t="str">
            <v>2.7.2.</v>
          </cell>
          <cell r="D937" t="str">
            <v>khv</v>
          </cell>
          <cell r="E937">
            <v>109</v>
          </cell>
          <cell r="F937" t="str">
            <v>263 - 303</v>
          </cell>
          <cell r="G937" t="str">
            <v>Damper (0,4048m2)</v>
          </cell>
          <cell r="H937" t="str">
            <v>Ad.</v>
          </cell>
          <cell r="I937">
            <v>1</v>
          </cell>
        </row>
        <row r="938">
          <cell r="B938">
            <v>2435</v>
          </cell>
          <cell r="C938" t="str">
            <v>2.7.2.</v>
          </cell>
          <cell r="D938" t="str">
            <v>khv</v>
          </cell>
          <cell r="E938">
            <v>116</v>
          </cell>
          <cell r="F938" t="str">
            <v>263 - 303</v>
          </cell>
          <cell r="G938" t="str">
            <v>Damper (0,4048m2)</v>
          </cell>
          <cell r="H938" t="str">
            <v>Ad.</v>
          </cell>
          <cell r="I938">
            <v>1</v>
          </cell>
        </row>
        <row r="939">
          <cell r="B939">
            <v>2443</v>
          </cell>
          <cell r="C939" t="str">
            <v>2.7.2.</v>
          </cell>
          <cell r="D939" t="str">
            <v>khv</v>
          </cell>
          <cell r="E939">
            <v>123</v>
          </cell>
          <cell r="F939" t="str">
            <v>263 - 303</v>
          </cell>
          <cell r="G939" t="str">
            <v>Damper (0,4048m2)</v>
          </cell>
          <cell r="H939" t="str">
            <v>Ad.</v>
          </cell>
          <cell r="I939">
            <v>1</v>
          </cell>
        </row>
        <row r="940">
          <cell r="B940">
            <v>2663</v>
          </cell>
          <cell r="C940" t="str">
            <v>2.8.2.</v>
          </cell>
          <cell r="D940" t="str">
            <v>khv</v>
          </cell>
          <cell r="E940">
            <v>25</v>
          </cell>
          <cell r="F940" t="str">
            <v>263 - 303</v>
          </cell>
          <cell r="G940" t="str">
            <v>Damper (0,4048m2)</v>
          </cell>
          <cell r="H940" t="str">
            <v>Ad.</v>
          </cell>
          <cell r="I940">
            <v>1</v>
          </cell>
        </row>
        <row r="941">
          <cell r="B941">
            <v>2699</v>
          </cell>
          <cell r="C941" t="str">
            <v>2.8.2.</v>
          </cell>
          <cell r="D941" t="str">
            <v>khv</v>
          </cell>
          <cell r="E941">
            <v>58</v>
          </cell>
          <cell r="F941" t="str">
            <v>263 - 303</v>
          </cell>
          <cell r="G941" t="str">
            <v>Damper (0,4048m2)</v>
          </cell>
          <cell r="H941" t="str">
            <v>Ad.</v>
          </cell>
          <cell r="I941">
            <v>1</v>
          </cell>
        </row>
        <row r="942">
          <cell r="B942">
            <v>2700</v>
          </cell>
          <cell r="C942" t="str">
            <v>2.8.2.</v>
          </cell>
          <cell r="D942" t="str">
            <v>khv</v>
          </cell>
          <cell r="E942">
            <v>59</v>
          </cell>
          <cell r="F942" t="str">
            <v>263 - 303</v>
          </cell>
          <cell r="G942" t="str">
            <v>Damper (0,4048m2)</v>
          </cell>
          <cell r="H942" t="str">
            <v>Ad.</v>
          </cell>
          <cell r="I942">
            <v>1</v>
          </cell>
        </row>
        <row r="943">
          <cell r="B943">
            <v>2713</v>
          </cell>
          <cell r="C943" t="str">
            <v>2.8.2.</v>
          </cell>
          <cell r="D943" t="str">
            <v>khv</v>
          </cell>
          <cell r="E943">
            <v>71</v>
          </cell>
          <cell r="F943" t="str">
            <v>263 - 303</v>
          </cell>
          <cell r="G943" t="str">
            <v>Damper (0,4048m2)</v>
          </cell>
          <cell r="H943" t="str">
            <v>Ad.</v>
          </cell>
          <cell r="I943">
            <v>1</v>
          </cell>
        </row>
        <row r="944">
          <cell r="B944">
            <v>2725</v>
          </cell>
          <cell r="C944" t="str">
            <v>2.8.2.</v>
          </cell>
          <cell r="D944" t="str">
            <v>khv</v>
          </cell>
          <cell r="E944">
            <v>82</v>
          </cell>
          <cell r="F944" t="str">
            <v>263 - 303</v>
          </cell>
          <cell r="G944" t="str">
            <v>Damper (0,4048m2)</v>
          </cell>
          <cell r="H944" t="str">
            <v>Ad.</v>
          </cell>
          <cell r="I944">
            <v>1</v>
          </cell>
        </row>
        <row r="945">
          <cell r="B945">
            <v>2733</v>
          </cell>
          <cell r="C945" t="str">
            <v>2.8.2.</v>
          </cell>
          <cell r="D945" t="str">
            <v>khv</v>
          </cell>
          <cell r="E945">
            <v>89</v>
          </cell>
          <cell r="F945" t="str">
            <v>263 - 303</v>
          </cell>
          <cell r="G945" t="str">
            <v>Damper (0,4048m2)</v>
          </cell>
          <cell r="H945" t="str">
            <v>Ad.</v>
          </cell>
          <cell r="I945">
            <v>1</v>
          </cell>
        </row>
        <row r="946">
          <cell r="B946">
            <v>2741</v>
          </cell>
          <cell r="C946" t="str">
            <v>2.8.2.</v>
          </cell>
          <cell r="D946" t="str">
            <v>khv</v>
          </cell>
          <cell r="E946">
            <v>96</v>
          </cell>
          <cell r="F946" t="str">
            <v>263 - 303</v>
          </cell>
          <cell r="G946" t="str">
            <v>Damper (0,4048m2)</v>
          </cell>
          <cell r="H946" t="str">
            <v>Ad.</v>
          </cell>
          <cell r="I946">
            <v>1</v>
          </cell>
        </row>
        <row r="947">
          <cell r="B947">
            <v>2749</v>
          </cell>
          <cell r="C947" t="str">
            <v>2.8.2.</v>
          </cell>
          <cell r="D947" t="str">
            <v>khv</v>
          </cell>
          <cell r="E947">
            <v>103</v>
          </cell>
          <cell r="F947" t="str">
            <v>263 - 303</v>
          </cell>
          <cell r="G947" t="str">
            <v>Damper (0,4048m2)</v>
          </cell>
          <cell r="H947" t="str">
            <v>Ad.</v>
          </cell>
          <cell r="I947">
            <v>1</v>
          </cell>
        </row>
        <row r="948">
          <cell r="B948">
            <v>2757</v>
          </cell>
          <cell r="C948" t="str">
            <v>2.8.2.</v>
          </cell>
          <cell r="D948" t="str">
            <v>khv</v>
          </cell>
          <cell r="E948">
            <v>110</v>
          </cell>
          <cell r="F948" t="str">
            <v>263 - 303</v>
          </cell>
          <cell r="G948" t="str">
            <v>Damper (0,4048m2)</v>
          </cell>
          <cell r="H948" t="str">
            <v>Ad.</v>
          </cell>
          <cell r="I948">
            <v>1</v>
          </cell>
        </row>
        <row r="949">
          <cell r="B949">
            <v>269</v>
          </cell>
          <cell r="C949" t="str">
            <v>2.2.2.</v>
          </cell>
          <cell r="D949" t="str">
            <v>khv</v>
          </cell>
          <cell r="E949">
            <v>75</v>
          </cell>
          <cell r="F949" t="str">
            <v>263 - 303</v>
          </cell>
          <cell r="G949" t="str">
            <v>Damper (0,4048m2)</v>
          </cell>
          <cell r="H949" t="str">
            <v>Ad.</v>
          </cell>
          <cell r="I949">
            <v>3</v>
          </cell>
        </row>
        <row r="950">
          <cell r="B950">
            <v>283</v>
          </cell>
          <cell r="C950" t="str">
            <v>2.2.2.</v>
          </cell>
          <cell r="D950" t="str">
            <v>khv</v>
          </cell>
          <cell r="E950">
            <v>88</v>
          </cell>
          <cell r="F950" t="str">
            <v>263 - 303</v>
          </cell>
          <cell r="G950" t="str">
            <v>Damper (0,4048m2)</v>
          </cell>
          <cell r="H950" t="str">
            <v>Ad.</v>
          </cell>
          <cell r="I950">
            <v>3</v>
          </cell>
        </row>
        <row r="951">
          <cell r="B951">
            <v>297</v>
          </cell>
          <cell r="C951" t="str">
            <v>2.2.2.</v>
          </cell>
          <cell r="D951" t="str">
            <v>khv</v>
          </cell>
          <cell r="E951">
            <v>101</v>
          </cell>
          <cell r="F951" t="str">
            <v>263 - 303</v>
          </cell>
          <cell r="G951" t="str">
            <v>Damper (0,4048m2)</v>
          </cell>
          <cell r="H951" t="str">
            <v>Ad.</v>
          </cell>
          <cell r="I951">
            <v>3</v>
          </cell>
        </row>
        <row r="952">
          <cell r="B952">
            <v>311</v>
          </cell>
          <cell r="C952" t="str">
            <v>2.2.2.</v>
          </cell>
          <cell r="D952" t="str">
            <v>khv</v>
          </cell>
          <cell r="E952">
            <v>114</v>
          </cell>
          <cell r="F952" t="str">
            <v>263 - 303</v>
          </cell>
          <cell r="G952" t="str">
            <v>Damper (0,4048m2)</v>
          </cell>
          <cell r="H952" t="str">
            <v>Ad.</v>
          </cell>
          <cell r="I952">
            <v>3</v>
          </cell>
        </row>
        <row r="953">
          <cell r="F953" t="str">
            <v>263 - 303</v>
          </cell>
          <cell r="G953" t="str">
            <v>Damper (0,4048m2) Total</v>
          </cell>
          <cell r="H953" t="str">
            <v>Ad.</v>
          </cell>
          <cell r="I953">
            <v>55</v>
          </cell>
        </row>
        <row r="954">
          <cell r="B954">
            <v>1958</v>
          </cell>
          <cell r="C954" t="str">
            <v>2.6.2.E</v>
          </cell>
          <cell r="D954" t="str">
            <v>khv</v>
          </cell>
          <cell r="E954">
            <v>538</v>
          </cell>
          <cell r="F954" t="str">
            <v>263 - 304</v>
          </cell>
          <cell r="G954" t="str">
            <v xml:space="preserve">Damper </v>
          </cell>
          <cell r="H954" t="str">
            <v>Ad.</v>
          </cell>
          <cell r="I954">
            <v>1</v>
          </cell>
        </row>
        <row r="955">
          <cell r="F955" t="str">
            <v>263 - 304</v>
          </cell>
          <cell r="G955" t="str">
            <v>Damper  Total</v>
          </cell>
          <cell r="H955" t="str">
            <v>Ad.</v>
          </cell>
          <cell r="I955">
            <v>1</v>
          </cell>
        </row>
        <row r="956">
          <cell r="B956">
            <v>640</v>
          </cell>
          <cell r="C956" t="str">
            <v>2.3.2.</v>
          </cell>
          <cell r="D956" t="str">
            <v>khv</v>
          </cell>
          <cell r="E956">
            <v>101</v>
          </cell>
          <cell r="F956" t="str">
            <v>263 - 304</v>
          </cell>
          <cell r="G956" t="str">
            <v>Damper (0,3472 m2)</v>
          </cell>
          <cell r="H956" t="str">
            <v>Ad.</v>
          </cell>
          <cell r="I956">
            <v>2</v>
          </cell>
        </row>
        <row r="957">
          <cell r="B957">
            <v>888</v>
          </cell>
          <cell r="C957" t="str">
            <v>2.4.2.</v>
          </cell>
          <cell r="D957" t="str">
            <v>khv</v>
          </cell>
          <cell r="E957">
            <v>45</v>
          </cell>
          <cell r="F957" t="str">
            <v>263 - 304</v>
          </cell>
          <cell r="G957" t="str">
            <v>Damper (0,3472 m2)</v>
          </cell>
          <cell r="H957" t="str">
            <v>Ad.</v>
          </cell>
          <cell r="I957">
            <v>2</v>
          </cell>
        </row>
        <row r="958">
          <cell r="F958" t="str">
            <v>263 - 304</v>
          </cell>
          <cell r="G958" t="str">
            <v>Damper (0,3472 m2) Total</v>
          </cell>
          <cell r="H958" t="str">
            <v>Ad.</v>
          </cell>
          <cell r="I958">
            <v>4</v>
          </cell>
        </row>
        <row r="959">
          <cell r="B959">
            <v>612</v>
          </cell>
          <cell r="C959" t="str">
            <v>2.3.2.</v>
          </cell>
          <cell r="D959" t="str">
            <v>khv</v>
          </cell>
          <cell r="E959">
            <v>75</v>
          </cell>
          <cell r="F959" t="str">
            <v>263 - 304</v>
          </cell>
          <cell r="G959" t="str">
            <v>Damper (0,5456 m2)</v>
          </cell>
          <cell r="H959" t="str">
            <v>Ad.</v>
          </cell>
          <cell r="I959">
            <v>3</v>
          </cell>
        </row>
        <row r="960">
          <cell r="B960">
            <v>626</v>
          </cell>
          <cell r="C960" t="str">
            <v>2.3.2.</v>
          </cell>
          <cell r="D960" t="str">
            <v>khv</v>
          </cell>
          <cell r="E960">
            <v>88</v>
          </cell>
          <cell r="F960" t="str">
            <v>263 - 304</v>
          </cell>
          <cell r="G960" t="str">
            <v>Damper (0,5456 m2)</v>
          </cell>
          <cell r="H960" t="str">
            <v>Ad.</v>
          </cell>
          <cell r="I960">
            <v>3</v>
          </cell>
        </row>
        <row r="961">
          <cell r="B961">
            <v>641</v>
          </cell>
          <cell r="C961" t="str">
            <v>2.3.2.</v>
          </cell>
          <cell r="D961" t="str">
            <v>khv</v>
          </cell>
          <cell r="E961">
            <v>102</v>
          </cell>
          <cell r="F961" t="str">
            <v>263 - 304</v>
          </cell>
          <cell r="G961" t="str">
            <v>Damper (0,5456 m2)</v>
          </cell>
          <cell r="H961" t="str">
            <v>Ad.</v>
          </cell>
          <cell r="I961">
            <v>1</v>
          </cell>
        </row>
        <row r="962">
          <cell r="B962">
            <v>889</v>
          </cell>
          <cell r="C962" t="str">
            <v>2.4.2.</v>
          </cell>
          <cell r="D962" t="str">
            <v>khv</v>
          </cell>
          <cell r="E962">
            <v>46</v>
          </cell>
          <cell r="F962" t="str">
            <v>263 - 304</v>
          </cell>
          <cell r="G962" t="str">
            <v>Damper (0,5456 m2)</v>
          </cell>
          <cell r="H962" t="str">
            <v>Ad.</v>
          </cell>
          <cell r="I962">
            <v>1</v>
          </cell>
        </row>
        <row r="963">
          <cell r="B963">
            <v>904</v>
          </cell>
          <cell r="C963" t="str">
            <v>2.4.2.</v>
          </cell>
          <cell r="D963" t="str">
            <v>khv</v>
          </cell>
          <cell r="E963">
            <v>60</v>
          </cell>
          <cell r="F963" t="str">
            <v>263 - 304</v>
          </cell>
          <cell r="G963" t="str">
            <v>Damper (0,5456 m2)</v>
          </cell>
          <cell r="H963" t="str">
            <v>Ad.</v>
          </cell>
          <cell r="I963">
            <v>3</v>
          </cell>
        </row>
        <row r="964">
          <cell r="B964">
            <v>918</v>
          </cell>
          <cell r="C964" t="str">
            <v>2.4.2.</v>
          </cell>
          <cell r="D964" t="str">
            <v>khv</v>
          </cell>
          <cell r="E964">
            <v>73</v>
          </cell>
          <cell r="F964" t="str">
            <v>263 - 304</v>
          </cell>
          <cell r="G964" t="str">
            <v>Damper (0,5456 m2)</v>
          </cell>
          <cell r="H964" t="str">
            <v>Ad.</v>
          </cell>
          <cell r="I964">
            <v>3</v>
          </cell>
        </row>
        <row r="965">
          <cell r="F965" t="str">
            <v>263 - 304</v>
          </cell>
          <cell r="G965" t="str">
            <v>Damper (0,5456 m2) Total</v>
          </cell>
          <cell r="H965" t="str">
            <v>Ad.</v>
          </cell>
          <cell r="I965">
            <v>14</v>
          </cell>
        </row>
        <row r="966">
          <cell r="B966">
            <v>220</v>
          </cell>
          <cell r="C966" t="str">
            <v>2.2.2.</v>
          </cell>
          <cell r="D966" t="str">
            <v>khv</v>
          </cell>
          <cell r="E966">
            <v>30</v>
          </cell>
          <cell r="F966" t="str">
            <v>263 - 304</v>
          </cell>
          <cell r="G966" t="str">
            <v>Damper (0,768 m2)</v>
          </cell>
          <cell r="H966" t="str">
            <v>Ad.</v>
          </cell>
          <cell r="I966">
            <v>1</v>
          </cell>
        </row>
        <row r="967">
          <cell r="B967">
            <v>564</v>
          </cell>
          <cell r="C967" t="str">
            <v>2.3.2.</v>
          </cell>
          <cell r="D967" t="str">
            <v>khv</v>
          </cell>
          <cell r="E967">
            <v>31</v>
          </cell>
          <cell r="F967" t="str">
            <v>263 - 304</v>
          </cell>
          <cell r="G967" t="str">
            <v>Damper (0,768 m2)</v>
          </cell>
          <cell r="H967" t="str">
            <v>Ad.</v>
          </cell>
          <cell r="I967">
            <v>1</v>
          </cell>
        </row>
        <row r="968">
          <cell r="B968">
            <v>873</v>
          </cell>
          <cell r="C968" t="str">
            <v>2.4.2.</v>
          </cell>
          <cell r="D968" t="str">
            <v>khv</v>
          </cell>
          <cell r="E968">
            <v>31</v>
          </cell>
          <cell r="F968" t="str">
            <v>263 - 304</v>
          </cell>
          <cell r="G968" t="str">
            <v>Damper (0,768 m2)</v>
          </cell>
          <cell r="H968" t="str">
            <v>Ad.</v>
          </cell>
          <cell r="I968">
            <v>1</v>
          </cell>
        </row>
        <row r="969">
          <cell r="B969">
            <v>1142</v>
          </cell>
          <cell r="C969" t="str">
            <v>2.5.2.</v>
          </cell>
          <cell r="D969" t="str">
            <v>khv</v>
          </cell>
          <cell r="E969">
            <v>27</v>
          </cell>
          <cell r="F969" t="str">
            <v>263 - 304</v>
          </cell>
          <cell r="G969" t="str">
            <v>Damper (0,768 m2)</v>
          </cell>
          <cell r="H969" t="str">
            <v>Ad.</v>
          </cell>
          <cell r="I969">
            <v>1</v>
          </cell>
        </row>
        <row r="970">
          <cell r="B970">
            <v>1169</v>
          </cell>
          <cell r="C970" t="str">
            <v>2.5.2.</v>
          </cell>
          <cell r="D970" t="str">
            <v>khv</v>
          </cell>
          <cell r="E970">
            <v>52</v>
          </cell>
          <cell r="F970" t="str">
            <v>263 - 304</v>
          </cell>
          <cell r="G970" t="str">
            <v>Damper (0,768 m2)</v>
          </cell>
          <cell r="H970" t="str">
            <v>Ad.</v>
          </cell>
          <cell r="I970">
            <v>3</v>
          </cell>
        </row>
        <row r="971">
          <cell r="B971">
            <v>2341</v>
          </cell>
          <cell r="C971" t="str">
            <v>2.7.2.</v>
          </cell>
          <cell r="D971" t="str">
            <v>khv</v>
          </cell>
          <cell r="E971">
            <v>31</v>
          </cell>
          <cell r="F971" t="str">
            <v>263 - 304</v>
          </cell>
          <cell r="G971" t="str">
            <v>Damper (0,768 m2)</v>
          </cell>
          <cell r="H971" t="str">
            <v>Ad.</v>
          </cell>
          <cell r="I971">
            <v>2</v>
          </cell>
        </row>
        <row r="972">
          <cell r="F972" t="str">
            <v>263 - 304</v>
          </cell>
          <cell r="G972" t="str">
            <v>Damper (0,768 m2) Total</v>
          </cell>
          <cell r="H972" t="str">
            <v>Ad.</v>
          </cell>
          <cell r="I972">
            <v>9</v>
          </cell>
        </row>
        <row r="973">
          <cell r="B973">
            <v>1959</v>
          </cell>
          <cell r="C973" t="str">
            <v>2.6.2.E</v>
          </cell>
          <cell r="D973" t="str">
            <v>khv</v>
          </cell>
          <cell r="E973">
            <v>539</v>
          </cell>
          <cell r="F973" t="str">
            <v>263 - 305</v>
          </cell>
          <cell r="G973" t="str">
            <v xml:space="preserve">Damper </v>
          </cell>
          <cell r="H973" t="str">
            <v>Ad.</v>
          </cell>
          <cell r="I973">
            <v>1</v>
          </cell>
        </row>
        <row r="974">
          <cell r="F974" t="str">
            <v>263 - 305</v>
          </cell>
          <cell r="G974" t="str">
            <v>Damper  Total</v>
          </cell>
          <cell r="H974" t="str">
            <v>Ad.</v>
          </cell>
          <cell r="I974">
            <v>1</v>
          </cell>
        </row>
        <row r="975">
          <cell r="B975">
            <v>325</v>
          </cell>
          <cell r="C975" t="str">
            <v>2.2.2.</v>
          </cell>
          <cell r="D975" t="str">
            <v>khv</v>
          </cell>
          <cell r="E975">
            <v>127</v>
          </cell>
          <cell r="F975" t="str">
            <v>263 - 305</v>
          </cell>
          <cell r="G975" t="str">
            <v>Damper (1,024 m2)</v>
          </cell>
          <cell r="H975" t="str">
            <v>Ad.</v>
          </cell>
          <cell r="I975">
            <v>3</v>
          </cell>
        </row>
        <row r="976">
          <cell r="B976">
            <v>565</v>
          </cell>
          <cell r="C976" t="str">
            <v>2.3.2.</v>
          </cell>
          <cell r="D976" t="str">
            <v>khv</v>
          </cell>
          <cell r="E976">
            <v>32</v>
          </cell>
          <cell r="F976" t="str">
            <v>263 - 305</v>
          </cell>
          <cell r="G976" t="str">
            <v>Damper (1,024 m2)</v>
          </cell>
          <cell r="H976" t="str">
            <v>Ad.</v>
          </cell>
          <cell r="I976">
            <v>1</v>
          </cell>
        </row>
        <row r="977">
          <cell r="B977">
            <v>874</v>
          </cell>
          <cell r="C977" t="str">
            <v>2.4.2.</v>
          </cell>
          <cell r="D977" t="str">
            <v>khv</v>
          </cell>
          <cell r="E977">
            <v>32</v>
          </cell>
          <cell r="F977" t="str">
            <v>263 - 305</v>
          </cell>
          <cell r="G977" t="str">
            <v>Damper (1,024 m2)</v>
          </cell>
          <cell r="H977" t="str">
            <v>Ad.</v>
          </cell>
          <cell r="I977">
            <v>1</v>
          </cell>
        </row>
        <row r="978">
          <cell r="B978">
            <v>1143</v>
          </cell>
          <cell r="C978" t="str">
            <v>2.5.2.</v>
          </cell>
          <cell r="D978" t="str">
            <v>khv</v>
          </cell>
          <cell r="E978">
            <v>28</v>
          </cell>
          <cell r="F978" t="str">
            <v>263 - 305</v>
          </cell>
          <cell r="G978" t="str">
            <v>Damper (1,024 m2)</v>
          </cell>
          <cell r="H978" t="str">
            <v>Ad.</v>
          </cell>
          <cell r="I978">
            <v>1</v>
          </cell>
        </row>
        <row r="979">
          <cell r="B979">
            <v>1432</v>
          </cell>
          <cell r="C979" t="str">
            <v>2.6.2.B-C</v>
          </cell>
          <cell r="D979" t="str">
            <v>khv</v>
          </cell>
          <cell r="E979">
            <v>46</v>
          </cell>
          <cell r="F979" t="str">
            <v>263 - 305</v>
          </cell>
          <cell r="G979" t="str">
            <v>Damper (1,024 m2)</v>
          </cell>
          <cell r="H979" t="str">
            <v>Ad.</v>
          </cell>
          <cell r="I979">
            <v>1</v>
          </cell>
        </row>
        <row r="980">
          <cell r="B980">
            <v>1445</v>
          </cell>
          <cell r="C980" t="str">
            <v>2.6.2.B-C</v>
          </cell>
          <cell r="D980" t="str">
            <v>khv</v>
          </cell>
          <cell r="E980">
            <v>58</v>
          </cell>
          <cell r="F980" t="str">
            <v>263 - 305</v>
          </cell>
          <cell r="G980" t="str">
            <v>Damper (1,024 m2)</v>
          </cell>
          <cell r="H980" t="str">
            <v>Ad.</v>
          </cell>
          <cell r="I980">
            <v>1</v>
          </cell>
        </row>
        <row r="981">
          <cell r="B981">
            <v>1446</v>
          </cell>
          <cell r="C981" t="str">
            <v>2.6.2.B-C</v>
          </cell>
          <cell r="D981" t="str">
            <v>khv</v>
          </cell>
          <cell r="E981">
            <v>59</v>
          </cell>
          <cell r="F981" t="str">
            <v>263 - 305</v>
          </cell>
          <cell r="G981" t="str">
            <v>Damper (1,024 m2)</v>
          </cell>
          <cell r="H981" t="str">
            <v>Ad.</v>
          </cell>
          <cell r="I981">
            <v>1</v>
          </cell>
        </row>
        <row r="982">
          <cell r="B982">
            <v>1458</v>
          </cell>
          <cell r="C982" t="str">
            <v>2.6.2.B-C</v>
          </cell>
          <cell r="D982" t="str">
            <v>khv</v>
          </cell>
          <cell r="E982">
            <v>70</v>
          </cell>
          <cell r="F982" t="str">
            <v>263 - 305</v>
          </cell>
          <cell r="G982" t="str">
            <v>Damper (1,024 m2)</v>
          </cell>
          <cell r="H982" t="str">
            <v>Ad.</v>
          </cell>
          <cell r="I982">
            <v>1</v>
          </cell>
        </row>
        <row r="983">
          <cell r="B983">
            <v>1723</v>
          </cell>
          <cell r="C983" t="str">
            <v>2.6.2.D</v>
          </cell>
          <cell r="D983" t="str">
            <v>khv</v>
          </cell>
          <cell r="E983">
            <v>317</v>
          </cell>
          <cell r="F983" t="str">
            <v>263 - 305</v>
          </cell>
          <cell r="G983" t="str">
            <v>Damper (1,024 m2)</v>
          </cell>
          <cell r="H983" t="str">
            <v>Ad.</v>
          </cell>
          <cell r="I983">
            <v>2</v>
          </cell>
        </row>
        <row r="984">
          <cell r="F984" t="str">
            <v>263 - 305</v>
          </cell>
          <cell r="G984" t="str">
            <v>Damper (1,024 m2) Total</v>
          </cell>
          <cell r="H984" t="str">
            <v>Ad.</v>
          </cell>
          <cell r="I984">
            <v>12</v>
          </cell>
        </row>
        <row r="985">
          <cell r="B985">
            <v>244</v>
          </cell>
          <cell r="C985" t="str">
            <v>2.2.2.</v>
          </cell>
          <cell r="D985" t="str">
            <v>khv</v>
          </cell>
          <cell r="E985">
            <v>52</v>
          </cell>
          <cell r="F985" t="str">
            <v>263 - 305</v>
          </cell>
          <cell r="G985" t="str">
            <v>Damper (1,2288 m2)</v>
          </cell>
          <cell r="H985" t="str">
            <v>Ad.</v>
          </cell>
          <cell r="I985">
            <v>3</v>
          </cell>
        </row>
        <row r="986">
          <cell r="B986">
            <v>258</v>
          </cell>
          <cell r="C986" t="str">
            <v>2.2.2.</v>
          </cell>
          <cell r="D986" t="str">
            <v>khv</v>
          </cell>
          <cell r="E986">
            <v>65</v>
          </cell>
          <cell r="F986" t="str">
            <v>263 - 305</v>
          </cell>
          <cell r="G986" t="str">
            <v>Damper (1,2288 m2)</v>
          </cell>
          <cell r="H986" t="str">
            <v>Ad.</v>
          </cell>
          <cell r="I986">
            <v>3</v>
          </cell>
        </row>
        <row r="987">
          <cell r="B987">
            <v>579</v>
          </cell>
          <cell r="C987" t="str">
            <v>2.3.2.</v>
          </cell>
          <cell r="D987" t="str">
            <v>khv</v>
          </cell>
          <cell r="E987">
            <v>45</v>
          </cell>
          <cell r="F987" t="str">
            <v>263 - 305</v>
          </cell>
          <cell r="G987" t="str">
            <v>Damper (1,2288 m2)</v>
          </cell>
          <cell r="H987" t="str">
            <v>Ad.</v>
          </cell>
          <cell r="I987">
            <v>3</v>
          </cell>
        </row>
        <row r="988">
          <cell r="B988">
            <v>590</v>
          </cell>
          <cell r="C988" t="str">
            <v>2.3.2.</v>
          </cell>
          <cell r="D988" t="str">
            <v>khv</v>
          </cell>
          <cell r="E988">
            <v>55</v>
          </cell>
          <cell r="F988" t="str">
            <v>263 - 305</v>
          </cell>
          <cell r="G988" t="str">
            <v>Damper (1,2288 m2)</v>
          </cell>
          <cell r="H988" t="str">
            <v>Ad.</v>
          </cell>
          <cell r="I988">
            <v>3</v>
          </cell>
        </row>
        <row r="989">
          <cell r="B989">
            <v>601</v>
          </cell>
          <cell r="C989" t="str">
            <v>2.3.2.</v>
          </cell>
          <cell r="D989" t="str">
            <v>khv</v>
          </cell>
          <cell r="E989">
            <v>65</v>
          </cell>
          <cell r="F989" t="str">
            <v>263 - 305</v>
          </cell>
          <cell r="G989" t="str">
            <v>Damper (1,2288 m2)</v>
          </cell>
          <cell r="H989" t="str">
            <v>Ad.</v>
          </cell>
          <cell r="I989">
            <v>3</v>
          </cell>
        </row>
        <row r="990">
          <cell r="B990">
            <v>1189</v>
          </cell>
          <cell r="C990" t="str">
            <v>2.5.2.</v>
          </cell>
          <cell r="D990" t="str">
            <v>khv</v>
          </cell>
          <cell r="E990">
            <v>70</v>
          </cell>
          <cell r="F990" t="str">
            <v>263 - 305</v>
          </cell>
          <cell r="G990" t="str">
            <v>Damper (1,2288 m2)</v>
          </cell>
          <cell r="H990" t="str">
            <v>Ad.</v>
          </cell>
          <cell r="I990">
            <v>3</v>
          </cell>
        </row>
        <row r="991">
          <cell r="B991">
            <v>2355</v>
          </cell>
          <cell r="C991" t="str">
            <v>2.7.2.</v>
          </cell>
          <cell r="D991" t="str">
            <v>khv</v>
          </cell>
          <cell r="E991">
            <v>44</v>
          </cell>
          <cell r="F991" t="str">
            <v>263 - 305</v>
          </cell>
          <cell r="G991" t="str">
            <v>Damper (1,2288 m2)</v>
          </cell>
          <cell r="H991" t="str">
            <v>Ad.</v>
          </cell>
          <cell r="I991">
            <v>1</v>
          </cell>
        </row>
        <row r="992">
          <cell r="B992">
            <v>2395</v>
          </cell>
          <cell r="C992" t="str">
            <v>2.7.2.</v>
          </cell>
          <cell r="D992" t="str">
            <v>khv</v>
          </cell>
          <cell r="E992">
            <v>81</v>
          </cell>
          <cell r="F992" t="str">
            <v>263 - 305</v>
          </cell>
          <cell r="G992" t="str">
            <v>Damper (1,2288 m2)</v>
          </cell>
          <cell r="H992" t="str">
            <v>Ad.</v>
          </cell>
          <cell r="I992">
            <v>1</v>
          </cell>
        </row>
        <row r="993">
          <cell r="F993" t="str">
            <v>263 - 305</v>
          </cell>
          <cell r="G993" t="str">
            <v>Damper (1,2288 m2) Total</v>
          </cell>
          <cell r="H993" t="str">
            <v>Ad.</v>
          </cell>
          <cell r="I993">
            <v>20</v>
          </cell>
        </row>
        <row r="994">
          <cell r="B994">
            <v>231</v>
          </cell>
          <cell r="C994" t="str">
            <v>2.2.2.</v>
          </cell>
          <cell r="D994" t="str">
            <v>khv</v>
          </cell>
          <cell r="E994">
            <v>40</v>
          </cell>
          <cell r="F994" t="str">
            <v>263 - 306</v>
          </cell>
          <cell r="G994" t="str">
            <v>Damper (1,536 m2)</v>
          </cell>
          <cell r="H994" t="str">
            <v>Ad.</v>
          </cell>
          <cell r="I994">
            <v>2</v>
          </cell>
        </row>
        <row r="995">
          <cell r="F995" t="str">
            <v>263 - 306</v>
          </cell>
          <cell r="G995" t="str">
            <v>Damper (1,536 m2) Total</v>
          </cell>
          <cell r="H995" t="str">
            <v>Ad.</v>
          </cell>
          <cell r="I995">
            <v>2</v>
          </cell>
        </row>
        <row r="996">
          <cell r="B996">
            <v>3294</v>
          </cell>
          <cell r="C996" t="str">
            <v>2.10.2.B</v>
          </cell>
          <cell r="D996" t="str">
            <v>khv</v>
          </cell>
          <cell r="E996">
            <v>164</v>
          </cell>
          <cell r="F996" t="str">
            <v>264 - 100</v>
          </cell>
          <cell r="G996" t="str">
            <v>Susturucu (1120 mm)</v>
          </cell>
          <cell r="H996" t="str">
            <v>m2</v>
          </cell>
          <cell r="I996">
            <v>30</v>
          </cell>
        </row>
        <row r="997">
          <cell r="B997">
            <v>3302</v>
          </cell>
          <cell r="C997" t="str">
            <v>2.10.2.B</v>
          </cell>
          <cell r="D997" t="str">
            <v>khv</v>
          </cell>
          <cell r="E997">
            <v>171</v>
          </cell>
          <cell r="F997" t="str">
            <v>264 - 100</v>
          </cell>
          <cell r="G997" t="str">
            <v>Susturucu (1120 mm)</v>
          </cell>
          <cell r="H997" t="str">
            <v>m2</v>
          </cell>
          <cell r="I997">
            <v>30</v>
          </cell>
        </row>
        <row r="998">
          <cell r="B998">
            <v>3310</v>
          </cell>
          <cell r="C998" t="str">
            <v>2.10.2.B</v>
          </cell>
          <cell r="D998" t="str">
            <v>khv</v>
          </cell>
          <cell r="E998">
            <v>178</v>
          </cell>
          <cell r="F998" t="str">
            <v>264 - 100</v>
          </cell>
          <cell r="G998" t="str">
            <v>Susturucu (1120 mm)</v>
          </cell>
          <cell r="H998" t="str">
            <v>m2</v>
          </cell>
          <cell r="I998">
            <v>30</v>
          </cell>
        </row>
        <row r="999">
          <cell r="B999">
            <v>3318</v>
          </cell>
          <cell r="C999" t="str">
            <v>2.10.2.B</v>
          </cell>
          <cell r="D999" t="str">
            <v>khv</v>
          </cell>
          <cell r="E999">
            <v>185</v>
          </cell>
          <cell r="F999" t="str">
            <v>264 - 100</v>
          </cell>
          <cell r="G999" t="str">
            <v>Susturucu (1120 mm)</v>
          </cell>
          <cell r="H999" t="str">
            <v>m2</v>
          </cell>
          <cell r="I999">
            <v>30</v>
          </cell>
        </row>
        <row r="1000">
          <cell r="B1000">
            <v>3326</v>
          </cell>
          <cell r="C1000" t="str">
            <v>2.10.2.B</v>
          </cell>
          <cell r="D1000" t="str">
            <v>khv</v>
          </cell>
          <cell r="E1000">
            <v>192</v>
          </cell>
          <cell r="F1000" t="str">
            <v>264 - 100</v>
          </cell>
          <cell r="G1000" t="str">
            <v>Susturucu (1120 mm)</v>
          </cell>
          <cell r="H1000" t="str">
            <v>m2</v>
          </cell>
          <cell r="I1000">
            <v>30</v>
          </cell>
        </row>
        <row r="1001">
          <cell r="B1001">
            <v>3334</v>
          </cell>
          <cell r="C1001" t="str">
            <v>2.10.2.B</v>
          </cell>
          <cell r="D1001" t="str">
            <v>khv</v>
          </cell>
          <cell r="E1001">
            <v>199</v>
          </cell>
          <cell r="F1001" t="str">
            <v>264 - 100</v>
          </cell>
          <cell r="G1001" t="str">
            <v>Susturucu (1120 mm)</v>
          </cell>
          <cell r="H1001" t="str">
            <v>m2</v>
          </cell>
          <cell r="I1001">
            <v>30</v>
          </cell>
        </row>
        <row r="1002">
          <cell r="B1002">
            <v>3342</v>
          </cell>
          <cell r="C1002" t="str">
            <v>2.10.2.B</v>
          </cell>
          <cell r="D1002" t="str">
            <v>khv</v>
          </cell>
          <cell r="E1002">
            <v>206</v>
          </cell>
          <cell r="F1002" t="str">
            <v>264 - 100</v>
          </cell>
          <cell r="G1002" t="str">
            <v>Susturucu (1120 mm)</v>
          </cell>
          <cell r="H1002" t="str">
            <v>m2</v>
          </cell>
          <cell r="I1002">
            <v>30</v>
          </cell>
        </row>
        <row r="1003">
          <cell r="B1003">
            <v>3350</v>
          </cell>
          <cell r="C1003" t="str">
            <v>2.10.2.B</v>
          </cell>
          <cell r="D1003" t="str">
            <v>khv</v>
          </cell>
          <cell r="E1003">
            <v>213</v>
          </cell>
          <cell r="F1003" t="str">
            <v>264 - 100</v>
          </cell>
          <cell r="G1003" t="str">
            <v>Susturucu (1120 mm)</v>
          </cell>
          <cell r="H1003" t="str">
            <v>m2</v>
          </cell>
          <cell r="I1003">
            <v>30</v>
          </cell>
        </row>
        <row r="1004">
          <cell r="B1004">
            <v>1182</v>
          </cell>
          <cell r="C1004" t="str">
            <v>2.5.2.</v>
          </cell>
          <cell r="D1004" t="str">
            <v>khv</v>
          </cell>
          <cell r="E1004">
            <v>64</v>
          </cell>
          <cell r="F1004" t="str">
            <v>264 - 100</v>
          </cell>
          <cell r="G1004" t="str">
            <v>Susturucu (1120 mm)</v>
          </cell>
          <cell r="H1004" t="str">
            <v>m2</v>
          </cell>
          <cell r="I1004">
            <v>56</v>
          </cell>
        </row>
        <row r="1005">
          <cell r="B1005">
            <v>1190</v>
          </cell>
          <cell r="C1005" t="str">
            <v>2.5.2.</v>
          </cell>
          <cell r="D1005" t="str">
            <v>khv</v>
          </cell>
          <cell r="E1005">
            <v>71</v>
          </cell>
          <cell r="F1005" t="str">
            <v>264 - 100</v>
          </cell>
          <cell r="G1005" t="str">
            <v>Susturucu (1120 mm)</v>
          </cell>
          <cell r="H1005" t="str">
            <v>Ad.</v>
          </cell>
          <cell r="I1005">
            <v>217.8</v>
          </cell>
        </row>
        <row r="1006">
          <cell r="B1006">
            <v>1459</v>
          </cell>
          <cell r="C1006" t="str">
            <v>2.6.2.B-C</v>
          </cell>
          <cell r="D1006" t="str">
            <v>khv</v>
          </cell>
          <cell r="E1006">
            <v>71</v>
          </cell>
          <cell r="F1006" t="str">
            <v>264 - 100</v>
          </cell>
          <cell r="G1006" t="str">
            <v>Susturucu (1120 mm)</v>
          </cell>
          <cell r="H1006" t="str">
            <v>m2</v>
          </cell>
          <cell r="I1006">
            <v>181.65</v>
          </cell>
        </row>
        <row r="1007">
          <cell r="B1007">
            <v>1467</v>
          </cell>
          <cell r="C1007" t="str">
            <v>2.6.2.B-C</v>
          </cell>
          <cell r="D1007" t="str">
            <v>khv</v>
          </cell>
          <cell r="E1007">
            <v>78</v>
          </cell>
          <cell r="F1007" t="str">
            <v>264 - 100</v>
          </cell>
          <cell r="G1007" t="str">
            <v>Susturucu (1120 mm)</v>
          </cell>
          <cell r="H1007" t="str">
            <v>m2</v>
          </cell>
          <cell r="I1007">
            <v>181.65</v>
          </cell>
        </row>
        <row r="1008">
          <cell r="B1008">
            <v>1475</v>
          </cell>
          <cell r="C1008" t="str">
            <v>2.6.2.B-C</v>
          </cell>
          <cell r="D1008" t="str">
            <v>khv</v>
          </cell>
          <cell r="E1008">
            <v>85</v>
          </cell>
          <cell r="F1008" t="str">
            <v>264 - 100</v>
          </cell>
          <cell r="G1008" t="str">
            <v>Susturucu (1120 mm)</v>
          </cell>
          <cell r="H1008" t="str">
            <v>m2</v>
          </cell>
          <cell r="I1008">
            <v>30</v>
          </cell>
        </row>
        <row r="1009">
          <cell r="B1009">
            <v>1483</v>
          </cell>
          <cell r="C1009" t="str">
            <v>2.6.2.B-C</v>
          </cell>
          <cell r="D1009" t="str">
            <v>khv</v>
          </cell>
          <cell r="E1009">
            <v>92</v>
          </cell>
          <cell r="F1009" t="str">
            <v>264 - 100</v>
          </cell>
          <cell r="G1009" t="str">
            <v>Susturucu (1120 mm)</v>
          </cell>
          <cell r="H1009" t="str">
            <v>m2</v>
          </cell>
          <cell r="I1009">
            <v>30</v>
          </cell>
        </row>
        <row r="1010">
          <cell r="B1010">
            <v>1491</v>
          </cell>
          <cell r="C1010" t="str">
            <v>2.6.2.B-C</v>
          </cell>
          <cell r="D1010" t="str">
            <v>khv</v>
          </cell>
          <cell r="E1010">
            <v>99</v>
          </cell>
          <cell r="F1010" t="str">
            <v>264 - 100</v>
          </cell>
          <cell r="G1010" t="str">
            <v>Susturucu (1120 mm)</v>
          </cell>
          <cell r="H1010" t="str">
            <v>m2</v>
          </cell>
          <cell r="I1010">
            <v>30</v>
          </cell>
        </row>
        <row r="1011">
          <cell r="B1011">
            <v>1736</v>
          </cell>
          <cell r="C1011" t="str">
            <v>2.6.2.D</v>
          </cell>
          <cell r="D1011" t="str">
            <v>khv</v>
          </cell>
          <cell r="E1011">
            <v>329</v>
          </cell>
          <cell r="F1011" t="str">
            <v>264 - 100</v>
          </cell>
          <cell r="G1011" t="str">
            <v>Susturucu (1120 mm)</v>
          </cell>
          <cell r="H1011" t="str">
            <v>m2</v>
          </cell>
          <cell r="I1011">
            <v>65.38</v>
          </cell>
        </row>
        <row r="1012">
          <cell r="B1012">
            <v>1744</v>
          </cell>
          <cell r="C1012" t="str">
            <v>2.6.2.D</v>
          </cell>
          <cell r="D1012" t="str">
            <v>khv</v>
          </cell>
          <cell r="E1012">
            <v>336</v>
          </cell>
          <cell r="F1012" t="str">
            <v>264 - 100</v>
          </cell>
          <cell r="G1012" t="str">
            <v>Susturucu (1120 mm)</v>
          </cell>
          <cell r="H1012" t="str">
            <v>m2</v>
          </cell>
          <cell r="I1012">
            <v>90</v>
          </cell>
        </row>
        <row r="1013">
          <cell r="B1013">
            <v>1971</v>
          </cell>
          <cell r="C1013" t="str">
            <v>2.6.2.E</v>
          </cell>
          <cell r="D1013" t="str">
            <v>khv</v>
          </cell>
          <cell r="E1013">
            <v>550</v>
          </cell>
          <cell r="F1013" t="str">
            <v>264 - 100</v>
          </cell>
          <cell r="G1013" t="str">
            <v>Susturucu (1120 mm)</v>
          </cell>
          <cell r="H1013" t="str">
            <v>m2</v>
          </cell>
          <cell r="I1013">
            <v>65.38</v>
          </cell>
        </row>
        <row r="1014">
          <cell r="B1014">
            <v>1979</v>
          </cell>
          <cell r="C1014" t="str">
            <v>2.6.2.E</v>
          </cell>
          <cell r="D1014" t="str">
            <v>khv</v>
          </cell>
          <cell r="E1014">
            <v>557</v>
          </cell>
          <cell r="F1014" t="str">
            <v>264 - 100</v>
          </cell>
          <cell r="G1014" t="str">
            <v>Susturucu (1120 mm)</v>
          </cell>
          <cell r="H1014" t="str">
            <v>m2</v>
          </cell>
          <cell r="I1014">
            <v>180</v>
          </cell>
        </row>
        <row r="1015">
          <cell r="B1015">
            <v>2396</v>
          </cell>
          <cell r="C1015" t="str">
            <v>2.7.2.</v>
          </cell>
          <cell r="D1015" t="str">
            <v>khv</v>
          </cell>
          <cell r="E1015">
            <v>82</v>
          </cell>
          <cell r="F1015" t="str">
            <v>264 - 100</v>
          </cell>
          <cell r="G1015" t="str">
            <v>Susturucu (1120 mm)</v>
          </cell>
          <cell r="H1015" t="str">
            <v>m2</v>
          </cell>
          <cell r="I1015">
            <v>217.98</v>
          </cell>
        </row>
        <row r="1016">
          <cell r="B1016">
            <v>2404</v>
          </cell>
          <cell r="C1016" t="str">
            <v>2.7.2.</v>
          </cell>
          <cell r="D1016" t="str">
            <v>khv</v>
          </cell>
          <cell r="E1016">
            <v>89</v>
          </cell>
          <cell r="F1016" t="str">
            <v>264 - 100</v>
          </cell>
          <cell r="G1016" t="str">
            <v>Susturucu (1120 mm)</v>
          </cell>
          <cell r="H1016" t="str">
            <v>m2</v>
          </cell>
          <cell r="I1016">
            <v>30</v>
          </cell>
        </row>
        <row r="1017">
          <cell r="B1017">
            <v>2412</v>
          </cell>
          <cell r="C1017" t="str">
            <v>2.7.2.</v>
          </cell>
          <cell r="D1017" t="str">
            <v>khv</v>
          </cell>
          <cell r="E1017">
            <v>96</v>
          </cell>
          <cell r="F1017" t="str">
            <v>264 - 100</v>
          </cell>
          <cell r="G1017" t="str">
            <v>Susturucu (1120 mm)</v>
          </cell>
          <cell r="H1017" t="str">
            <v>m2</v>
          </cell>
          <cell r="I1017">
            <v>30</v>
          </cell>
        </row>
        <row r="1018">
          <cell r="B1018">
            <v>2420</v>
          </cell>
          <cell r="C1018" t="str">
            <v>2.7.2.</v>
          </cell>
          <cell r="D1018" t="str">
            <v>khv</v>
          </cell>
          <cell r="E1018">
            <v>103</v>
          </cell>
          <cell r="F1018" t="str">
            <v>264 - 100</v>
          </cell>
          <cell r="G1018" t="str">
            <v>Susturucu (1120 mm)</v>
          </cell>
          <cell r="H1018" t="str">
            <v>m2</v>
          </cell>
          <cell r="I1018">
            <v>30</v>
          </cell>
        </row>
        <row r="1019">
          <cell r="B1019">
            <v>2428</v>
          </cell>
          <cell r="C1019" t="str">
            <v>2.7.2.</v>
          </cell>
          <cell r="D1019" t="str">
            <v>khv</v>
          </cell>
          <cell r="E1019">
            <v>110</v>
          </cell>
          <cell r="F1019" t="str">
            <v>264 - 100</v>
          </cell>
          <cell r="G1019" t="str">
            <v>Susturucu (1120 mm)</v>
          </cell>
          <cell r="H1019" t="str">
            <v>m2</v>
          </cell>
          <cell r="I1019">
            <v>30</v>
          </cell>
        </row>
        <row r="1020">
          <cell r="B1020">
            <v>2436</v>
          </cell>
          <cell r="C1020" t="str">
            <v>2.7.2.</v>
          </cell>
          <cell r="D1020" t="str">
            <v>khv</v>
          </cell>
          <cell r="E1020">
            <v>117</v>
          </cell>
          <cell r="F1020" t="str">
            <v>264 - 100</v>
          </cell>
          <cell r="G1020" t="str">
            <v>Susturucu (1120 mm)</v>
          </cell>
          <cell r="H1020" t="str">
            <v>m2</v>
          </cell>
          <cell r="I1020">
            <v>30</v>
          </cell>
        </row>
        <row r="1021">
          <cell r="B1021">
            <v>2444</v>
          </cell>
          <cell r="C1021" t="str">
            <v>2.7.2.</v>
          </cell>
          <cell r="D1021" t="str">
            <v>khv</v>
          </cell>
          <cell r="E1021">
            <v>124</v>
          </cell>
          <cell r="F1021" t="str">
            <v>264 - 100</v>
          </cell>
          <cell r="G1021" t="str">
            <v>Susturucu (1120 mm)</v>
          </cell>
          <cell r="H1021" t="str">
            <v>m2</v>
          </cell>
          <cell r="I1021">
            <v>30</v>
          </cell>
        </row>
        <row r="1022">
          <cell r="B1022">
            <v>2726</v>
          </cell>
          <cell r="C1022" t="str">
            <v>2.8.2.</v>
          </cell>
          <cell r="D1022" t="str">
            <v>khv</v>
          </cell>
          <cell r="E1022">
            <v>83</v>
          </cell>
          <cell r="F1022" t="str">
            <v>264 - 100</v>
          </cell>
          <cell r="G1022" t="str">
            <v>Susturucu (1120 mm)</v>
          </cell>
          <cell r="H1022" t="str">
            <v>m2</v>
          </cell>
          <cell r="I1022">
            <v>66</v>
          </cell>
        </row>
        <row r="1023">
          <cell r="B1023">
            <v>2734</v>
          </cell>
          <cell r="C1023" t="str">
            <v>2.8.2.</v>
          </cell>
          <cell r="D1023" t="str">
            <v>khv</v>
          </cell>
          <cell r="E1023">
            <v>90</v>
          </cell>
          <cell r="F1023" t="str">
            <v>264 - 100</v>
          </cell>
          <cell r="G1023" t="str">
            <v>Susturucu (1120 mm)</v>
          </cell>
          <cell r="H1023" t="str">
            <v>m2</v>
          </cell>
          <cell r="I1023">
            <v>65.38</v>
          </cell>
        </row>
        <row r="1024">
          <cell r="B1024">
            <v>2742</v>
          </cell>
          <cell r="C1024" t="str">
            <v>2.8.2.</v>
          </cell>
          <cell r="D1024" t="str">
            <v>khv</v>
          </cell>
          <cell r="E1024">
            <v>97</v>
          </cell>
          <cell r="F1024" t="str">
            <v>264 - 100</v>
          </cell>
          <cell r="G1024" t="str">
            <v>Susturucu (1120 mm)</v>
          </cell>
          <cell r="H1024" t="str">
            <v>m2</v>
          </cell>
          <cell r="I1024">
            <v>65.38</v>
          </cell>
        </row>
        <row r="1025">
          <cell r="B1025">
            <v>2750</v>
          </cell>
          <cell r="C1025" t="str">
            <v>2.8.2.</v>
          </cell>
          <cell r="D1025" t="str">
            <v>khv</v>
          </cell>
          <cell r="E1025">
            <v>104</v>
          </cell>
          <cell r="F1025" t="str">
            <v>264 - 100</v>
          </cell>
          <cell r="G1025" t="str">
            <v>Susturucu (1120 mm)</v>
          </cell>
          <cell r="H1025" t="str">
            <v>m2</v>
          </cell>
          <cell r="I1025">
            <v>30</v>
          </cell>
        </row>
        <row r="1026">
          <cell r="B1026">
            <v>2758</v>
          </cell>
          <cell r="C1026" t="str">
            <v>2.8.2.</v>
          </cell>
          <cell r="D1026" t="str">
            <v>khv</v>
          </cell>
          <cell r="E1026">
            <v>111</v>
          </cell>
          <cell r="F1026" t="str">
            <v>264 - 100</v>
          </cell>
          <cell r="G1026" t="str">
            <v>Susturucu (1120 mm)</v>
          </cell>
          <cell r="H1026" t="str">
            <v>m2</v>
          </cell>
          <cell r="I1026">
            <v>30</v>
          </cell>
        </row>
        <row r="1027">
          <cell r="F1027" t="str">
            <v>264 - 100</v>
          </cell>
          <cell r="G1027" t="str">
            <v>Susturucu (1120 mm) Total</v>
          </cell>
          <cell r="H1027" t="str">
            <v>m2</v>
          </cell>
          <cell r="I1027">
            <v>2022.6000000000004</v>
          </cell>
        </row>
        <row r="1028">
          <cell r="B1028">
            <v>32</v>
          </cell>
          <cell r="C1028" t="str">
            <v>2.1.2.</v>
          </cell>
          <cell r="D1028" t="str">
            <v>khv</v>
          </cell>
          <cell r="E1028">
            <v>30</v>
          </cell>
          <cell r="F1028" t="str">
            <v>264 - 100</v>
          </cell>
          <cell r="G1028" t="str">
            <v>Susturucu 1 (1120 mm)</v>
          </cell>
          <cell r="H1028" t="str">
            <v>m2</v>
          </cell>
          <cell r="I1028">
            <v>30.1</v>
          </cell>
        </row>
        <row r="1029">
          <cell r="B1029">
            <v>52</v>
          </cell>
          <cell r="C1029" t="str">
            <v>2.1.2.</v>
          </cell>
          <cell r="D1029" t="str">
            <v>khv</v>
          </cell>
          <cell r="E1029">
            <v>48</v>
          </cell>
          <cell r="F1029" t="str">
            <v>264 - 100</v>
          </cell>
          <cell r="G1029" t="str">
            <v>Susturucu 1 (1120 mm)</v>
          </cell>
          <cell r="H1029" t="str">
            <v>m2</v>
          </cell>
          <cell r="I1029">
            <v>30.1</v>
          </cell>
        </row>
        <row r="1030">
          <cell r="B1030">
            <v>60</v>
          </cell>
          <cell r="C1030" t="str">
            <v>2.1.2.</v>
          </cell>
          <cell r="D1030" t="str">
            <v>khv</v>
          </cell>
          <cell r="E1030">
            <v>55</v>
          </cell>
          <cell r="F1030" t="str">
            <v>264 - 100</v>
          </cell>
          <cell r="G1030" t="str">
            <v>Susturucu 1 (1120 mm)</v>
          </cell>
          <cell r="H1030" t="str">
            <v>m2</v>
          </cell>
          <cell r="I1030">
            <v>30.1</v>
          </cell>
        </row>
        <row r="1031">
          <cell r="B1031">
            <v>223</v>
          </cell>
          <cell r="C1031" t="str">
            <v>2.2.2.</v>
          </cell>
          <cell r="D1031" t="str">
            <v>khv</v>
          </cell>
          <cell r="E1031">
            <v>33</v>
          </cell>
          <cell r="F1031" t="str">
            <v>264 - 100</v>
          </cell>
          <cell r="G1031" t="str">
            <v>Susturucu 1 (1120 mm)</v>
          </cell>
          <cell r="H1031" t="str">
            <v>m2</v>
          </cell>
          <cell r="I1031">
            <v>147.94999999999999</v>
          </cell>
        </row>
        <row r="1032">
          <cell r="B1032">
            <v>234</v>
          </cell>
          <cell r="C1032" t="str">
            <v>2.2.2.</v>
          </cell>
          <cell r="D1032" t="str">
            <v>khv</v>
          </cell>
          <cell r="E1032">
            <v>43</v>
          </cell>
          <cell r="F1032" t="str">
            <v>264 - 100</v>
          </cell>
          <cell r="G1032" t="str">
            <v>Susturucu 1 (1120 mm)</v>
          </cell>
          <cell r="H1032" t="str">
            <v>m2</v>
          </cell>
          <cell r="I1032">
            <v>258.44</v>
          </cell>
        </row>
        <row r="1033">
          <cell r="F1033" t="str">
            <v>264 - 100</v>
          </cell>
          <cell r="G1033" t="str">
            <v>Susturucu 1 (1120 mm) Total</v>
          </cell>
          <cell r="H1033" t="str">
            <v>m2</v>
          </cell>
          <cell r="I1033">
            <v>496.69</v>
          </cell>
        </row>
        <row r="1034">
          <cell r="B1034">
            <v>247</v>
          </cell>
          <cell r="C1034" t="str">
            <v>2.2.2.</v>
          </cell>
          <cell r="D1034" t="str">
            <v>khv</v>
          </cell>
          <cell r="E1034">
            <v>55</v>
          </cell>
          <cell r="F1034" t="str">
            <v>264 - 100</v>
          </cell>
          <cell r="G1034" t="str">
            <v>Susturucu 1 (960 mm)</v>
          </cell>
          <cell r="H1034" t="str">
            <v>m2</v>
          </cell>
          <cell r="I1034">
            <v>187.51</v>
          </cell>
        </row>
        <row r="1035">
          <cell r="B1035">
            <v>261</v>
          </cell>
          <cell r="C1035" t="str">
            <v>2.2.2.</v>
          </cell>
          <cell r="D1035" t="str">
            <v>khv</v>
          </cell>
          <cell r="E1035">
            <v>68</v>
          </cell>
          <cell r="F1035" t="str">
            <v>264 - 100</v>
          </cell>
          <cell r="G1035" t="str">
            <v>Susturucu 1 (960 mm)</v>
          </cell>
          <cell r="H1035" t="str">
            <v>m2</v>
          </cell>
          <cell r="I1035">
            <v>187.51</v>
          </cell>
        </row>
        <row r="1036">
          <cell r="B1036">
            <v>272</v>
          </cell>
          <cell r="C1036" t="str">
            <v>2.2.2.</v>
          </cell>
          <cell r="D1036" t="str">
            <v>khv</v>
          </cell>
          <cell r="E1036">
            <v>78</v>
          </cell>
          <cell r="F1036" t="str">
            <v>264 - 100</v>
          </cell>
          <cell r="G1036" t="str">
            <v>Susturucu 1 (960 mm)</v>
          </cell>
          <cell r="H1036" t="str">
            <v>m2</v>
          </cell>
          <cell r="I1036">
            <v>56.24</v>
          </cell>
        </row>
        <row r="1037">
          <cell r="B1037">
            <v>286</v>
          </cell>
          <cell r="C1037" t="str">
            <v>2.2.2.</v>
          </cell>
          <cell r="D1037" t="str">
            <v>khv</v>
          </cell>
          <cell r="E1037">
            <v>91</v>
          </cell>
          <cell r="F1037" t="str">
            <v>264 - 100</v>
          </cell>
          <cell r="G1037" t="str">
            <v>Susturucu 1 (960 mm)</v>
          </cell>
          <cell r="H1037" t="str">
            <v>m2</v>
          </cell>
          <cell r="I1037">
            <v>56.24</v>
          </cell>
        </row>
        <row r="1038">
          <cell r="B1038">
            <v>300</v>
          </cell>
          <cell r="C1038" t="str">
            <v>2.2.2.</v>
          </cell>
          <cell r="D1038" t="str">
            <v>khv</v>
          </cell>
          <cell r="E1038">
            <v>104</v>
          </cell>
          <cell r="F1038" t="str">
            <v>264 - 100</v>
          </cell>
          <cell r="G1038" t="str">
            <v>Susturucu 1 (960 mm)</v>
          </cell>
          <cell r="H1038" t="str">
            <v>m2</v>
          </cell>
          <cell r="I1038">
            <v>56.24</v>
          </cell>
        </row>
        <row r="1039">
          <cell r="B1039">
            <v>314</v>
          </cell>
          <cell r="C1039" t="str">
            <v>2.2.2.</v>
          </cell>
          <cell r="D1039" t="str">
            <v>khv</v>
          </cell>
          <cell r="E1039">
            <v>117</v>
          </cell>
          <cell r="F1039" t="str">
            <v>264 - 100</v>
          </cell>
          <cell r="G1039" t="str">
            <v>Susturucu 1 (960 mm)</v>
          </cell>
          <cell r="H1039" t="str">
            <v>m2</v>
          </cell>
          <cell r="I1039">
            <v>56.24</v>
          </cell>
        </row>
        <row r="1040">
          <cell r="B1040">
            <v>328</v>
          </cell>
          <cell r="C1040" t="str">
            <v>2.2.2.</v>
          </cell>
          <cell r="D1040" t="str">
            <v>khv</v>
          </cell>
          <cell r="E1040">
            <v>130</v>
          </cell>
          <cell r="F1040" t="str">
            <v>264 - 100</v>
          </cell>
          <cell r="G1040" t="str">
            <v>Susturucu 1 (960 mm)</v>
          </cell>
          <cell r="H1040" t="str">
            <v>m2</v>
          </cell>
          <cell r="I1040">
            <v>156.26</v>
          </cell>
        </row>
        <row r="1041">
          <cell r="B1041">
            <v>568</v>
          </cell>
          <cell r="C1041" t="str">
            <v>2.3.2.</v>
          </cell>
          <cell r="D1041" t="str">
            <v>khv</v>
          </cell>
          <cell r="E1041">
            <v>35</v>
          </cell>
          <cell r="F1041" t="str">
            <v>264 - 100</v>
          </cell>
          <cell r="G1041" t="str">
            <v>Susturucu 1 (960 mm)</v>
          </cell>
          <cell r="H1041" t="str">
            <v>m2</v>
          </cell>
          <cell r="I1041">
            <v>127.26</v>
          </cell>
        </row>
        <row r="1042">
          <cell r="B1042">
            <v>582</v>
          </cell>
          <cell r="C1042" t="str">
            <v>2.3.2.</v>
          </cell>
          <cell r="D1042" t="str">
            <v>khv</v>
          </cell>
          <cell r="E1042">
            <v>48</v>
          </cell>
          <cell r="F1042" t="str">
            <v>264 - 100</v>
          </cell>
          <cell r="G1042" t="str">
            <v>Susturucu 1 (960 mm)</v>
          </cell>
          <cell r="H1042" t="str">
            <v>m2</v>
          </cell>
          <cell r="I1042">
            <v>187.51</v>
          </cell>
        </row>
        <row r="1043">
          <cell r="B1043">
            <v>593</v>
          </cell>
          <cell r="C1043" t="str">
            <v>2.3.2.</v>
          </cell>
          <cell r="D1043" t="str">
            <v>khv</v>
          </cell>
          <cell r="E1043">
            <v>58</v>
          </cell>
          <cell r="F1043" t="str">
            <v>264 - 100</v>
          </cell>
          <cell r="G1043" t="str">
            <v>Susturucu 1 (960 mm)</v>
          </cell>
          <cell r="H1043" t="str">
            <v>m2</v>
          </cell>
          <cell r="I1043">
            <v>187.51</v>
          </cell>
        </row>
        <row r="1044">
          <cell r="B1044">
            <v>604</v>
          </cell>
          <cell r="C1044" t="str">
            <v>2.3.2.</v>
          </cell>
          <cell r="D1044" t="str">
            <v>khv</v>
          </cell>
          <cell r="E1044">
            <v>68</v>
          </cell>
          <cell r="F1044" t="str">
            <v>264 - 100</v>
          </cell>
          <cell r="G1044" t="str">
            <v>Susturucu 1 (960 mm)</v>
          </cell>
          <cell r="H1044" t="str">
            <v>m2</v>
          </cell>
          <cell r="I1044">
            <v>187.51</v>
          </cell>
        </row>
        <row r="1045">
          <cell r="B1045">
            <v>615</v>
          </cell>
          <cell r="C1045" t="str">
            <v>2.3.2.</v>
          </cell>
          <cell r="D1045" t="str">
            <v>khv</v>
          </cell>
          <cell r="E1045">
            <v>78</v>
          </cell>
          <cell r="F1045" t="str">
            <v>264 - 100</v>
          </cell>
          <cell r="G1045" t="str">
            <v>Susturucu 1 (960 mm)</v>
          </cell>
          <cell r="H1045" t="str">
            <v>m2</v>
          </cell>
          <cell r="I1045">
            <v>74.989999999999995</v>
          </cell>
        </row>
        <row r="1046">
          <cell r="B1046">
            <v>629</v>
          </cell>
          <cell r="C1046" t="str">
            <v>2.3.2.</v>
          </cell>
          <cell r="D1046" t="str">
            <v>khv</v>
          </cell>
          <cell r="E1046">
            <v>91</v>
          </cell>
          <cell r="F1046" t="str">
            <v>264 - 100</v>
          </cell>
          <cell r="G1046" t="str">
            <v>Susturucu 1 (960 mm)</v>
          </cell>
          <cell r="H1046" t="str">
            <v>m2</v>
          </cell>
          <cell r="I1046">
            <v>74.98</v>
          </cell>
        </row>
        <row r="1047">
          <cell r="B1047">
            <v>645</v>
          </cell>
          <cell r="C1047" t="str">
            <v>2.3.2.</v>
          </cell>
          <cell r="D1047" t="str">
            <v>khv</v>
          </cell>
          <cell r="E1047">
            <v>106</v>
          </cell>
          <cell r="F1047" t="str">
            <v>264 - 100</v>
          </cell>
          <cell r="G1047" t="str">
            <v>Susturucu 1 (960 mm)</v>
          </cell>
          <cell r="H1047" t="str">
            <v>m2</v>
          </cell>
          <cell r="I1047">
            <v>51.79</v>
          </cell>
        </row>
        <row r="1048">
          <cell r="B1048">
            <v>877</v>
          </cell>
          <cell r="C1048" t="str">
            <v>2.4.2.</v>
          </cell>
          <cell r="D1048" t="str">
            <v>khv</v>
          </cell>
          <cell r="E1048">
            <v>35</v>
          </cell>
          <cell r="F1048" t="str">
            <v>264 - 100</v>
          </cell>
          <cell r="G1048" t="str">
            <v>Susturucu 1 (960 mm)</v>
          </cell>
          <cell r="H1048" t="str">
            <v>m2</v>
          </cell>
          <cell r="I1048">
            <v>127.26</v>
          </cell>
        </row>
        <row r="1049">
          <cell r="B1049">
            <v>893</v>
          </cell>
          <cell r="C1049" t="str">
            <v>2.4.2.</v>
          </cell>
          <cell r="D1049" t="str">
            <v>khv</v>
          </cell>
          <cell r="E1049">
            <v>50</v>
          </cell>
          <cell r="F1049" t="str">
            <v>264 - 100</v>
          </cell>
          <cell r="G1049" t="str">
            <v>Susturucu 1 (960 mm)</v>
          </cell>
          <cell r="H1049" t="str">
            <v>m2</v>
          </cell>
          <cell r="I1049">
            <v>51.79</v>
          </cell>
        </row>
        <row r="1050">
          <cell r="B1050">
            <v>907</v>
          </cell>
          <cell r="C1050" t="str">
            <v>2.4.2.</v>
          </cell>
          <cell r="D1050" t="str">
            <v>khv</v>
          </cell>
          <cell r="E1050">
            <v>63</v>
          </cell>
          <cell r="F1050" t="str">
            <v>264 - 100</v>
          </cell>
          <cell r="G1050" t="str">
            <v>Susturucu 1 (960 mm)</v>
          </cell>
          <cell r="H1050" t="str">
            <v>m2</v>
          </cell>
          <cell r="I1050">
            <v>74.989999999999995</v>
          </cell>
        </row>
        <row r="1051">
          <cell r="B1051">
            <v>921</v>
          </cell>
          <cell r="C1051" t="str">
            <v>2.4.2.</v>
          </cell>
          <cell r="D1051" t="str">
            <v>khv</v>
          </cell>
          <cell r="E1051">
            <v>76</v>
          </cell>
          <cell r="F1051" t="str">
            <v>264 - 100</v>
          </cell>
          <cell r="G1051" t="str">
            <v>Susturucu 1 (960 mm)</v>
          </cell>
          <cell r="H1051" t="str">
            <v>m2</v>
          </cell>
          <cell r="I1051">
            <v>74.989999999999995</v>
          </cell>
        </row>
        <row r="1052">
          <cell r="B1052">
            <v>1147</v>
          </cell>
          <cell r="C1052" t="str">
            <v>2.5.2.</v>
          </cell>
          <cell r="D1052" t="str">
            <v>khv</v>
          </cell>
          <cell r="E1052">
            <v>32</v>
          </cell>
          <cell r="F1052" t="str">
            <v>264 - 100</v>
          </cell>
          <cell r="G1052" t="str">
            <v>Susturucu 1 (960 mm)</v>
          </cell>
          <cell r="H1052" t="str">
            <v>m2</v>
          </cell>
          <cell r="I1052">
            <v>127.26</v>
          </cell>
        </row>
        <row r="1053">
          <cell r="B1053">
            <v>1160</v>
          </cell>
          <cell r="C1053" t="str">
            <v>2.5.2.</v>
          </cell>
          <cell r="D1053" t="str">
            <v>khv</v>
          </cell>
          <cell r="E1053">
            <v>44</v>
          </cell>
          <cell r="F1053" t="str">
            <v>264 - 100</v>
          </cell>
          <cell r="G1053" t="str">
            <v>Susturucu 1 (960 mm)</v>
          </cell>
          <cell r="H1053" t="str">
            <v>m2</v>
          </cell>
          <cell r="I1053">
            <v>30.1</v>
          </cell>
        </row>
        <row r="1054">
          <cell r="B1054">
            <v>1173</v>
          </cell>
          <cell r="C1054" t="str">
            <v>2.5.2.</v>
          </cell>
          <cell r="D1054" t="str">
            <v>khv</v>
          </cell>
          <cell r="E1054">
            <v>56</v>
          </cell>
          <cell r="F1054" t="str">
            <v>264 - 100</v>
          </cell>
          <cell r="G1054" t="str">
            <v>Susturucu 1 (960 mm)</v>
          </cell>
          <cell r="H1054" t="str">
            <v>m2</v>
          </cell>
          <cell r="I1054">
            <v>135</v>
          </cell>
        </row>
        <row r="1055">
          <cell r="B1055">
            <v>1423</v>
          </cell>
          <cell r="C1055" t="str">
            <v>2.6.2.B-C</v>
          </cell>
          <cell r="D1055" t="str">
            <v>khv</v>
          </cell>
          <cell r="E1055">
            <v>38</v>
          </cell>
          <cell r="F1055" t="str">
            <v>264 - 100</v>
          </cell>
          <cell r="G1055" t="str">
            <v>Susturucu 1 (960 mm)</v>
          </cell>
          <cell r="H1055" t="str">
            <v>m2</v>
          </cell>
          <cell r="I1055">
            <v>56.24</v>
          </cell>
        </row>
        <row r="1056">
          <cell r="B1056">
            <v>1449</v>
          </cell>
          <cell r="C1056" t="str">
            <v>2.6.2.B-C</v>
          </cell>
          <cell r="D1056" t="str">
            <v>khv</v>
          </cell>
          <cell r="E1056">
            <v>62</v>
          </cell>
          <cell r="F1056" t="str">
            <v>264 - 100</v>
          </cell>
          <cell r="G1056" t="str">
            <v>Susturucu 1 (960 mm)</v>
          </cell>
          <cell r="H1056" t="str">
            <v>m2</v>
          </cell>
          <cell r="I1056">
            <v>156.26</v>
          </cell>
        </row>
        <row r="1057">
          <cell r="B1057">
            <v>1726</v>
          </cell>
          <cell r="C1057" t="str">
            <v>2.6.2.D</v>
          </cell>
          <cell r="D1057" t="str">
            <v>khv</v>
          </cell>
          <cell r="E1057">
            <v>320</v>
          </cell>
          <cell r="F1057" t="str">
            <v>264 - 100</v>
          </cell>
          <cell r="G1057" t="str">
            <v>Susturucu 1 (960 mm)</v>
          </cell>
          <cell r="H1057" t="str">
            <v>m2</v>
          </cell>
          <cell r="I1057">
            <v>156.26</v>
          </cell>
        </row>
        <row r="1058">
          <cell r="B1058">
            <v>1964</v>
          </cell>
          <cell r="C1058" t="str">
            <v>2.6.2.E</v>
          </cell>
          <cell r="D1058" t="str">
            <v>khv</v>
          </cell>
          <cell r="E1058">
            <v>544</v>
          </cell>
          <cell r="F1058" t="str">
            <v>264 - 100</v>
          </cell>
          <cell r="G1058" t="str">
            <v>Susturucu 1 (960 mm)</v>
          </cell>
          <cell r="H1058" t="str">
            <v>m2</v>
          </cell>
          <cell r="I1058">
            <v>200</v>
          </cell>
        </row>
        <row r="1059">
          <cell r="B1059">
            <v>2346</v>
          </cell>
          <cell r="C1059" t="str">
            <v>2.7.2.</v>
          </cell>
          <cell r="D1059" t="str">
            <v>khv</v>
          </cell>
          <cell r="E1059">
            <v>36</v>
          </cell>
          <cell r="F1059" t="str">
            <v>264 - 100</v>
          </cell>
          <cell r="G1059" t="str">
            <v>Susturucu 1 (960 mm)</v>
          </cell>
          <cell r="H1059" t="str">
            <v>m2</v>
          </cell>
          <cell r="I1059">
            <v>160</v>
          </cell>
        </row>
        <row r="1060">
          <cell r="B1060">
            <v>2358</v>
          </cell>
          <cell r="C1060" t="str">
            <v>2.7.2.</v>
          </cell>
          <cell r="D1060" t="str">
            <v>khv</v>
          </cell>
          <cell r="E1060">
            <v>47</v>
          </cell>
          <cell r="F1060" t="str">
            <v>264 - 100</v>
          </cell>
          <cell r="G1060" t="str">
            <v>Susturucu 1 (960 mm)</v>
          </cell>
          <cell r="H1060" t="str">
            <v>m2</v>
          </cell>
          <cell r="I1060">
            <v>187.51</v>
          </cell>
        </row>
        <row r="1061">
          <cell r="B1061">
            <v>2372</v>
          </cell>
          <cell r="C1061" t="str">
            <v>2.7.2.</v>
          </cell>
          <cell r="D1061" t="str">
            <v>khv</v>
          </cell>
          <cell r="E1061">
            <v>60</v>
          </cell>
          <cell r="F1061" t="str">
            <v>264 - 100</v>
          </cell>
          <cell r="G1061" t="str">
            <v>Susturucu 1 (960 mm)</v>
          </cell>
          <cell r="H1061" t="str">
            <v>m2</v>
          </cell>
          <cell r="I1061">
            <v>56.24</v>
          </cell>
        </row>
        <row r="1062">
          <cell r="B1062">
            <v>2386</v>
          </cell>
          <cell r="C1062" t="str">
            <v>2.7.2.</v>
          </cell>
          <cell r="D1062" t="str">
            <v>khv</v>
          </cell>
          <cell r="E1062">
            <v>73</v>
          </cell>
          <cell r="F1062" t="str">
            <v>264 - 100</v>
          </cell>
          <cell r="G1062" t="str">
            <v>Susturucu 1 (960 mm)</v>
          </cell>
          <cell r="H1062" t="str">
            <v>m2</v>
          </cell>
          <cell r="I1062">
            <v>56.24</v>
          </cell>
        </row>
        <row r="1063">
          <cell r="B1063">
            <v>2667</v>
          </cell>
          <cell r="C1063" t="str">
            <v>2.8.2.</v>
          </cell>
          <cell r="D1063" t="str">
            <v>khv</v>
          </cell>
          <cell r="E1063">
            <v>29</v>
          </cell>
          <cell r="F1063" t="str">
            <v>264 - 100</v>
          </cell>
          <cell r="G1063" t="str">
            <v>Susturucu 1 (960 mm)</v>
          </cell>
          <cell r="H1063" t="str">
            <v>m2</v>
          </cell>
          <cell r="I1063">
            <v>56.24</v>
          </cell>
        </row>
        <row r="1064">
          <cell r="B1064">
            <v>2679</v>
          </cell>
          <cell r="C1064" t="str">
            <v>2.8.2.</v>
          </cell>
          <cell r="D1064" t="str">
            <v>khv</v>
          </cell>
          <cell r="E1064">
            <v>40</v>
          </cell>
          <cell r="F1064" t="str">
            <v>264 - 100</v>
          </cell>
          <cell r="G1064" t="str">
            <v>Susturucu 1 (960 mm)</v>
          </cell>
          <cell r="H1064" t="str">
            <v>m2</v>
          </cell>
          <cell r="I1064">
            <v>156.26</v>
          </cell>
        </row>
        <row r="1065">
          <cell r="B1065">
            <v>2704</v>
          </cell>
          <cell r="C1065" t="str">
            <v>2.8.2.</v>
          </cell>
          <cell r="D1065" t="str">
            <v>khv</v>
          </cell>
          <cell r="E1065">
            <v>63</v>
          </cell>
          <cell r="F1065" t="str">
            <v>264 - 100</v>
          </cell>
          <cell r="G1065" t="str">
            <v>Susturucu 1 (960 mm)</v>
          </cell>
          <cell r="H1065" t="str">
            <v>m2</v>
          </cell>
          <cell r="I1065">
            <v>56.24</v>
          </cell>
        </row>
        <row r="1066">
          <cell r="F1066" t="str">
            <v>264 - 100</v>
          </cell>
          <cell r="G1066" t="str">
            <v>Susturucu 1 (960 mm) Total</v>
          </cell>
          <cell r="H1066" t="str">
            <v>m2</v>
          </cell>
          <cell r="I1066">
            <v>3566.6699999999992</v>
          </cell>
        </row>
        <row r="1067">
          <cell r="B1067">
            <v>248</v>
          </cell>
          <cell r="C1067" t="str">
            <v>2.2.2.</v>
          </cell>
          <cell r="D1067" t="str">
            <v>khv</v>
          </cell>
          <cell r="E1067">
            <v>56</v>
          </cell>
          <cell r="F1067" t="str">
            <v>264 - 100</v>
          </cell>
          <cell r="G1067" t="str">
            <v>Susturucu 2 (1120 mm)</v>
          </cell>
          <cell r="H1067" t="str">
            <v>m2</v>
          </cell>
          <cell r="I1067">
            <v>217.98</v>
          </cell>
        </row>
        <row r="1068">
          <cell r="B1068">
            <v>262</v>
          </cell>
          <cell r="C1068" t="str">
            <v>2.2.2.</v>
          </cell>
          <cell r="D1068" t="str">
            <v>khv</v>
          </cell>
          <cell r="E1068">
            <v>69</v>
          </cell>
          <cell r="F1068" t="str">
            <v>264 - 100</v>
          </cell>
          <cell r="G1068" t="str">
            <v>Susturucu 2 (1120 mm)</v>
          </cell>
          <cell r="H1068" t="str">
            <v>m2</v>
          </cell>
          <cell r="I1068">
            <v>217.98</v>
          </cell>
        </row>
        <row r="1069">
          <cell r="B1069">
            <v>273</v>
          </cell>
          <cell r="C1069" t="str">
            <v>2.2.2.</v>
          </cell>
          <cell r="D1069" t="str">
            <v>khv</v>
          </cell>
          <cell r="E1069">
            <v>79</v>
          </cell>
          <cell r="F1069" t="str">
            <v>264 - 100</v>
          </cell>
          <cell r="G1069" t="str">
            <v>Susturucu 2 (1120 mm)</v>
          </cell>
          <cell r="H1069" t="str">
            <v>m2</v>
          </cell>
          <cell r="I1069">
            <v>65.38</v>
          </cell>
        </row>
        <row r="1070">
          <cell r="B1070">
            <v>287</v>
          </cell>
          <cell r="C1070" t="str">
            <v>2.2.2.</v>
          </cell>
          <cell r="D1070" t="str">
            <v>khv</v>
          </cell>
          <cell r="E1070">
            <v>92</v>
          </cell>
          <cell r="F1070" t="str">
            <v>264 - 100</v>
          </cell>
          <cell r="G1070" t="str">
            <v>Susturucu 2 (1120 mm)</v>
          </cell>
          <cell r="H1070" t="str">
            <v>m2</v>
          </cell>
          <cell r="I1070">
            <v>65.38</v>
          </cell>
        </row>
        <row r="1071">
          <cell r="B1071">
            <v>301</v>
          </cell>
          <cell r="C1071" t="str">
            <v>2.2.2.</v>
          </cell>
          <cell r="D1071" t="str">
            <v>khv</v>
          </cell>
          <cell r="E1071">
            <v>105</v>
          </cell>
          <cell r="F1071" t="str">
            <v>264 - 100</v>
          </cell>
          <cell r="G1071" t="str">
            <v>Susturucu 2 (1120 mm)</v>
          </cell>
          <cell r="H1071" t="str">
            <v>m2</v>
          </cell>
          <cell r="I1071">
            <v>65.38</v>
          </cell>
        </row>
        <row r="1072">
          <cell r="B1072">
            <v>315</v>
          </cell>
          <cell r="C1072" t="str">
            <v>2.2.2.</v>
          </cell>
          <cell r="D1072" t="str">
            <v>khv</v>
          </cell>
          <cell r="E1072">
            <v>118</v>
          </cell>
          <cell r="F1072" t="str">
            <v>264 - 100</v>
          </cell>
          <cell r="G1072" t="str">
            <v>Susturucu 2 (1120 mm)</v>
          </cell>
          <cell r="H1072" t="str">
            <v>m2</v>
          </cell>
          <cell r="I1072">
            <v>65.38</v>
          </cell>
        </row>
        <row r="1073">
          <cell r="B1073">
            <v>329</v>
          </cell>
          <cell r="C1073" t="str">
            <v>2.2.2.</v>
          </cell>
          <cell r="D1073" t="str">
            <v>khv</v>
          </cell>
          <cell r="E1073">
            <v>131</v>
          </cell>
          <cell r="F1073" t="str">
            <v>264 - 100</v>
          </cell>
          <cell r="G1073" t="str">
            <v>Susturucu 2 (1120 mm)</v>
          </cell>
          <cell r="H1073" t="str">
            <v>m2</v>
          </cell>
          <cell r="I1073">
            <v>181.65</v>
          </cell>
        </row>
        <row r="1074">
          <cell r="B1074">
            <v>569</v>
          </cell>
          <cell r="C1074" t="str">
            <v>2.3.2.</v>
          </cell>
          <cell r="D1074" t="str">
            <v>khv</v>
          </cell>
          <cell r="E1074">
            <v>36</v>
          </cell>
          <cell r="F1074" t="str">
            <v>264 - 100</v>
          </cell>
          <cell r="G1074" t="str">
            <v>Susturucu 2 (1120 mm)</v>
          </cell>
          <cell r="H1074" t="str">
            <v>m2</v>
          </cell>
          <cell r="I1074">
            <v>147.94999999999999</v>
          </cell>
        </row>
        <row r="1075">
          <cell r="B1075">
            <v>583</v>
          </cell>
          <cell r="C1075" t="str">
            <v>2.3.2.</v>
          </cell>
          <cell r="D1075" t="str">
            <v>khv</v>
          </cell>
          <cell r="E1075">
            <v>49</v>
          </cell>
          <cell r="F1075" t="str">
            <v>264 - 100</v>
          </cell>
          <cell r="G1075" t="str">
            <v>Susturucu 2 (1120 mm)</v>
          </cell>
          <cell r="H1075" t="str">
            <v>m2</v>
          </cell>
          <cell r="I1075">
            <v>217.98</v>
          </cell>
        </row>
        <row r="1076">
          <cell r="B1076">
            <v>594</v>
          </cell>
          <cell r="C1076" t="str">
            <v>2.3.2.</v>
          </cell>
          <cell r="D1076" t="str">
            <v>khv</v>
          </cell>
          <cell r="E1076">
            <v>59</v>
          </cell>
          <cell r="F1076" t="str">
            <v>264 - 100</v>
          </cell>
          <cell r="G1076" t="str">
            <v>Susturucu 2 (1120 mm)</v>
          </cell>
          <cell r="H1076" t="str">
            <v>m2</v>
          </cell>
          <cell r="I1076">
            <v>217.98</v>
          </cell>
        </row>
        <row r="1077">
          <cell r="B1077">
            <v>605</v>
          </cell>
          <cell r="C1077" t="str">
            <v>2.3.2.</v>
          </cell>
          <cell r="D1077" t="str">
            <v>khv</v>
          </cell>
          <cell r="E1077">
            <v>69</v>
          </cell>
          <cell r="F1077" t="str">
            <v>264 - 100</v>
          </cell>
          <cell r="G1077" t="str">
            <v>Susturucu 2 (1120 mm)</v>
          </cell>
          <cell r="H1077" t="str">
            <v>m2</v>
          </cell>
          <cell r="I1077">
            <v>217.98</v>
          </cell>
        </row>
        <row r="1078">
          <cell r="B1078">
            <v>616</v>
          </cell>
          <cell r="C1078" t="str">
            <v>2.3.2.</v>
          </cell>
          <cell r="D1078" t="str">
            <v>khv</v>
          </cell>
          <cell r="E1078">
            <v>79</v>
          </cell>
          <cell r="F1078" t="str">
            <v>264 - 100</v>
          </cell>
          <cell r="G1078" t="str">
            <v>Susturucu 2 (1120 mm)</v>
          </cell>
          <cell r="H1078" t="str">
            <v>m2</v>
          </cell>
          <cell r="I1078">
            <v>87.18</v>
          </cell>
        </row>
        <row r="1079">
          <cell r="B1079">
            <v>630</v>
          </cell>
          <cell r="C1079" t="str">
            <v>2.3.2.</v>
          </cell>
          <cell r="D1079" t="str">
            <v>khv</v>
          </cell>
          <cell r="E1079">
            <v>92</v>
          </cell>
          <cell r="F1079" t="str">
            <v>264 - 100</v>
          </cell>
          <cell r="G1079" t="str">
            <v>Susturucu 2 (1120 mm)</v>
          </cell>
          <cell r="H1079" t="str">
            <v>m2</v>
          </cell>
          <cell r="I1079">
            <v>87.18</v>
          </cell>
        </row>
        <row r="1080">
          <cell r="B1080">
            <v>646</v>
          </cell>
          <cell r="C1080" t="str">
            <v>2.3.2.</v>
          </cell>
          <cell r="D1080" t="str">
            <v>khv</v>
          </cell>
          <cell r="E1080">
            <v>107</v>
          </cell>
          <cell r="F1080" t="str">
            <v>264 - 100</v>
          </cell>
          <cell r="G1080" t="str">
            <v>Susturucu 2 (1120 mm)</v>
          </cell>
          <cell r="H1080" t="str">
            <v>m2</v>
          </cell>
          <cell r="I1080">
            <v>60.21</v>
          </cell>
        </row>
        <row r="1081">
          <cell r="B1081">
            <v>878</v>
          </cell>
          <cell r="C1081" t="str">
            <v>2.4.2.</v>
          </cell>
          <cell r="D1081" t="str">
            <v>khv</v>
          </cell>
          <cell r="E1081">
            <v>36</v>
          </cell>
          <cell r="F1081" t="str">
            <v>264 - 100</v>
          </cell>
          <cell r="G1081" t="str">
            <v>Susturucu 2 (1120 mm)</v>
          </cell>
          <cell r="H1081" t="str">
            <v>m2</v>
          </cell>
          <cell r="I1081">
            <v>147.94999999999999</v>
          </cell>
        </row>
        <row r="1082">
          <cell r="B1082">
            <v>894</v>
          </cell>
          <cell r="C1082" t="str">
            <v>2.4.2.</v>
          </cell>
          <cell r="D1082" t="str">
            <v>khv</v>
          </cell>
          <cell r="E1082">
            <v>51</v>
          </cell>
          <cell r="F1082" t="str">
            <v>264 - 100</v>
          </cell>
          <cell r="G1082" t="str">
            <v>Susturucu 2 (1120 mm)</v>
          </cell>
          <cell r="H1082" t="str">
            <v>m2</v>
          </cell>
          <cell r="I1082">
            <v>60.21</v>
          </cell>
        </row>
        <row r="1083">
          <cell r="B1083">
            <v>908</v>
          </cell>
          <cell r="C1083" t="str">
            <v>2.4.2.</v>
          </cell>
          <cell r="D1083" t="str">
            <v>khv</v>
          </cell>
          <cell r="E1083">
            <v>64</v>
          </cell>
          <cell r="F1083" t="str">
            <v>264 - 100</v>
          </cell>
          <cell r="G1083" t="str">
            <v>Susturucu 2 (1120 mm)</v>
          </cell>
          <cell r="H1083" t="str">
            <v>m2</v>
          </cell>
          <cell r="I1083">
            <v>87.18</v>
          </cell>
        </row>
        <row r="1084">
          <cell r="B1084">
            <v>922</v>
          </cell>
          <cell r="C1084" t="str">
            <v>2.4.2.</v>
          </cell>
          <cell r="D1084" t="str">
            <v>khv</v>
          </cell>
          <cell r="E1084">
            <v>77</v>
          </cell>
          <cell r="F1084" t="str">
            <v>264 - 100</v>
          </cell>
          <cell r="G1084" t="str">
            <v>Susturucu 2 (1120 mm)</v>
          </cell>
          <cell r="H1084" t="str">
            <v>m2</v>
          </cell>
          <cell r="I1084">
            <v>87.18</v>
          </cell>
        </row>
        <row r="1085">
          <cell r="B1085">
            <v>1148</v>
          </cell>
          <cell r="C1085" t="str">
            <v>2.5.2.</v>
          </cell>
          <cell r="D1085" t="str">
            <v>khv</v>
          </cell>
          <cell r="E1085">
            <v>33</v>
          </cell>
          <cell r="F1085" t="str">
            <v>264 - 100</v>
          </cell>
          <cell r="G1085" t="str">
            <v>Susturucu 2 (1120 mm)</v>
          </cell>
          <cell r="H1085" t="str">
            <v>m2</v>
          </cell>
          <cell r="I1085">
            <v>147.94999999999999</v>
          </cell>
        </row>
        <row r="1086">
          <cell r="B1086">
            <v>1161</v>
          </cell>
          <cell r="C1086" t="str">
            <v>2.5.2.</v>
          </cell>
          <cell r="D1086" t="str">
            <v>khv</v>
          </cell>
          <cell r="E1086">
            <v>45</v>
          </cell>
          <cell r="F1086" t="str">
            <v>264 - 100</v>
          </cell>
          <cell r="G1086" t="str">
            <v>Susturucu 2 (1120 mm)</v>
          </cell>
          <cell r="H1086" t="str">
            <v>m2</v>
          </cell>
          <cell r="I1086">
            <v>35.1</v>
          </cell>
        </row>
        <row r="1087">
          <cell r="B1087">
            <v>1424</v>
          </cell>
          <cell r="C1087" t="str">
            <v>2.6.2.B-C</v>
          </cell>
          <cell r="D1087" t="str">
            <v>khv</v>
          </cell>
          <cell r="E1087">
            <v>39</v>
          </cell>
          <cell r="F1087" t="str">
            <v>264 - 100</v>
          </cell>
          <cell r="G1087" t="str">
            <v>Susturucu 2 (1120 mm)</v>
          </cell>
          <cell r="H1087" t="str">
            <v>m2</v>
          </cell>
          <cell r="I1087">
            <v>65.38</v>
          </cell>
        </row>
        <row r="1088">
          <cell r="B1088">
            <v>1435</v>
          </cell>
          <cell r="C1088" t="str">
            <v>2.6.2.B-C</v>
          </cell>
          <cell r="D1088" t="str">
            <v>khv</v>
          </cell>
          <cell r="E1088">
            <v>49</v>
          </cell>
          <cell r="F1088" t="str">
            <v>264 - 100</v>
          </cell>
          <cell r="G1088" t="str">
            <v>Susturucu 2 (1120 mm)</v>
          </cell>
          <cell r="H1088" t="str">
            <v>m2</v>
          </cell>
          <cell r="I1088">
            <v>181.65</v>
          </cell>
        </row>
        <row r="1089">
          <cell r="B1089">
            <v>1450</v>
          </cell>
          <cell r="C1089" t="str">
            <v>2.6.2.B-C</v>
          </cell>
          <cell r="D1089" t="str">
            <v>khv</v>
          </cell>
          <cell r="E1089">
            <v>63</v>
          </cell>
          <cell r="F1089" t="str">
            <v>264 - 100</v>
          </cell>
          <cell r="G1089" t="str">
            <v>Susturucu 2 (1120 mm)</v>
          </cell>
          <cell r="H1089" t="str">
            <v>m2</v>
          </cell>
          <cell r="I1089">
            <v>181.65</v>
          </cell>
        </row>
        <row r="1090">
          <cell r="B1090">
            <v>1727</v>
          </cell>
          <cell r="C1090" t="str">
            <v>2.6.2.D</v>
          </cell>
          <cell r="D1090" t="str">
            <v>khv</v>
          </cell>
          <cell r="E1090">
            <v>321</v>
          </cell>
          <cell r="F1090" t="str">
            <v>264 - 100</v>
          </cell>
          <cell r="G1090" t="str">
            <v>Susturucu 2 (1120 mm)</v>
          </cell>
          <cell r="H1090" t="str">
            <v>m2</v>
          </cell>
          <cell r="I1090">
            <v>181.65</v>
          </cell>
        </row>
        <row r="1091">
          <cell r="B1091">
            <v>2347</v>
          </cell>
          <cell r="C1091" t="str">
            <v>2.7.2.</v>
          </cell>
          <cell r="D1091" t="str">
            <v>khv</v>
          </cell>
          <cell r="E1091">
            <v>37</v>
          </cell>
          <cell r="F1091" t="str">
            <v>264 - 100</v>
          </cell>
          <cell r="G1091" t="str">
            <v>Susturucu 2 (1120 mm)</v>
          </cell>
          <cell r="H1091" t="str">
            <v>m2</v>
          </cell>
          <cell r="I1091">
            <v>180</v>
          </cell>
        </row>
        <row r="1092">
          <cell r="B1092">
            <v>2359</v>
          </cell>
          <cell r="C1092" t="str">
            <v>2.7.2.</v>
          </cell>
          <cell r="D1092" t="str">
            <v>khv</v>
          </cell>
          <cell r="E1092">
            <v>48</v>
          </cell>
          <cell r="F1092" t="str">
            <v>264 - 100</v>
          </cell>
          <cell r="G1092" t="str">
            <v>Susturucu 2 (1120 mm)</v>
          </cell>
          <cell r="H1092" t="str">
            <v>m2</v>
          </cell>
          <cell r="I1092">
            <v>217.98</v>
          </cell>
        </row>
        <row r="1093">
          <cell r="B1093">
            <v>2373</v>
          </cell>
          <cell r="C1093" t="str">
            <v>2.7.2.</v>
          </cell>
          <cell r="D1093" t="str">
            <v>khv</v>
          </cell>
          <cell r="E1093">
            <v>61</v>
          </cell>
          <cell r="F1093" t="str">
            <v>264 - 100</v>
          </cell>
          <cell r="G1093" t="str">
            <v>Susturucu 2 (1120 mm)</v>
          </cell>
          <cell r="H1093" t="str">
            <v>m2</v>
          </cell>
          <cell r="I1093">
            <v>65.38</v>
          </cell>
        </row>
        <row r="1094">
          <cell r="B1094">
            <v>2387</v>
          </cell>
          <cell r="C1094" t="str">
            <v>2.7.2.</v>
          </cell>
          <cell r="D1094" t="str">
            <v>khv</v>
          </cell>
          <cell r="E1094">
            <v>74</v>
          </cell>
          <cell r="F1094" t="str">
            <v>264 - 100</v>
          </cell>
          <cell r="G1094" t="str">
            <v>Susturucu 2 (1120 mm)</v>
          </cell>
          <cell r="H1094" t="str">
            <v>m2</v>
          </cell>
          <cell r="I1094">
            <v>65.38</v>
          </cell>
        </row>
        <row r="1095">
          <cell r="B1095">
            <v>2668</v>
          </cell>
          <cell r="C1095" t="str">
            <v>2.8.2.</v>
          </cell>
          <cell r="D1095" t="str">
            <v>khv</v>
          </cell>
          <cell r="E1095">
            <v>30</v>
          </cell>
          <cell r="F1095" t="str">
            <v>264 - 100</v>
          </cell>
          <cell r="G1095" t="str">
            <v>Susturucu 2 (1120 mm)</v>
          </cell>
          <cell r="H1095" t="str">
            <v>m2</v>
          </cell>
          <cell r="I1095">
            <v>65.38</v>
          </cell>
        </row>
        <row r="1096">
          <cell r="B1096">
            <v>2680</v>
          </cell>
          <cell r="C1096" t="str">
            <v>2.8.2.</v>
          </cell>
          <cell r="D1096" t="str">
            <v>khv</v>
          </cell>
          <cell r="E1096">
            <v>41</v>
          </cell>
          <cell r="F1096" t="str">
            <v>264 - 100</v>
          </cell>
          <cell r="G1096" t="str">
            <v>Susturucu 2 (1120 mm)</v>
          </cell>
          <cell r="H1096" t="str">
            <v>m2</v>
          </cell>
          <cell r="I1096">
            <v>181.65</v>
          </cell>
        </row>
        <row r="1097">
          <cell r="B1097">
            <v>2689</v>
          </cell>
          <cell r="C1097" t="str">
            <v>2.8.2.</v>
          </cell>
          <cell r="D1097" t="str">
            <v>khv</v>
          </cell>
          <cell r="E1097">
            <v>49</v>
          </cell>
          <cell r="F1097" t="str">
            <v>264 - 100</v>
          </cell>
          <cell r="G1097" t="str">
            <v>Susturucu 2 (1120 mm)</v>
          </cell>
          <cell r="H1097" t="str">
            <v>m2</v>
          </cell>
          <cell r="I1097">
            <v>181.65</v>
          </cell>
        </row>
        <row r="1098">
          <cell r="B1098">
            <v>2705</v>
          </cell>
          <cell r="C1098" t="str">
            <v>2.8.2.</v>
          </cell>
          <cell r="D1098" t="str">
            <v>khv</v>
          </cell>
          <cell r="E1098">
            <v>64</v>
          </cell>
          <cell r="F1098" t="str">
            <v>264 - 100</v>
          </cell>
          <cell r="G1098" t="str">
            <v>Susturucu 2 (1120 mm)</v>
          </cell>
          <cell r="H1098" t="str">
            <v>m2</v>
          </cell>
          <cell r="I1098">
            <v>65.38</v>
          </cell>
        </row>
        <row r="1099">
          <cell r="B1099">
            <v>2717</v>
          </cell>
          <cell r="C1099" t="str">
            <v>2.8.2.</v>
          </cell>
          <cell r="D1099" t="str">
            <v>khv</v>
          </cell>
          <cell r="E1099">
            <v>75</v>
          </cell>
          <cell r="F1099" t="str">
            <v>264 - 100</v>
          </cell>
          <cell r="G1099" t="str">
            <v>Susturucu 2 (1120 mm)</v>
          </cell>
          <cell r="H1099" t="str">
            <v>m2</v>
          </cell>
          <cell r="I1099">
            <v>65.38</v>
          </cell>
        </row>
        <row r="1100">
          <cell r="F1100" t="str">
            <v>264 - 100</v>
          </cell>
          <cell r="G1100" t="str">
            <v>Susturucu 2 (1120 mm) Total</v>
          </cell>
          <cell r="H1100" t="str">
            <v>m2</v>
          </cell>
          <cell r="I1100">
            <v>4179.67</v>
          </cell>
        </row>
        <row r="1101">
          <cell r="B1101">
            <v>43</v>
          </cell>
          <cell r="C1101" t="str">
            <v>2.1.2.</v>
          </cell>
          <cell r="D1101" t="str">
            <v>khv</v>
          </cell>
          <cell r="E1101">
            <v>40</v>
          </cell>
          <cell r="F1101" t="str">
            <v>264 - 101</v>
          </cell>
          <cell r="G1101" t="str">
            <v>Susturucu 1 (1120 mm)</v>
          </cell>
          <cell r="H1101" t="str">
            <v>m2</v>
          </cell>
          <cell r="I1101">
            <v>30.1</v>
          </cell>
        </row>
        <row r="1102">
          <cell r="F1102" t="str">
            <v>264 - 101</v>
          </cell>
          <cell r="G1102" t="str">
            <v>Susturucu 1 (1120 mm) Total</v>
          </cell>
          <cell r="H1102" t="str">
            <v>m2</v>
          </cell>
          <cell r="I1102">
            <v>30.1</v>
          </cell>
        </row>
        <row r="1103">
          <cell r="B1103">
            <v>11</v>
          </cell>
          <cell r="C1103" t="str">
            <v>2.1.2.</v>
          </cell>
          <cell r="D1103" t="str">
            <v>khv</v>
          </cell>
          <cell r="E1103">
            <v>10</v>
          </cell>
          <cell r="F1103" t="str">
            <v>265 - 100</v>
          </cell>
          <cell r="G1103" t="str">
            <v>Kanal İzolesi (2,5 cm'lik Cam Yünüyle)</v>
          </cell>
          <cell r="H1103" t="str">
            <v>m2</v>
          </cell>
          <cell r="I1103">
            <v>30</v>
          </cell>
        </row>
        <row r="1104">
          <cell r="F1104" t="str">
            <v>265 - 100</v>
          </cell>
          <cell r="G1104" t="str">
            <v>Kanal İzolesi (2,5 cm'lik Cam Yünüyle) Total</v>
          </cell>
          <cell r="H1104" t="str">
            <v>m2</v>
          </cell>
          <cell r="I1104">
            <v>30</v>
          </cell>
        </row>
        <row r="1105">
          <cell r="B1105">
            <v>12</v>
          </cell>
          <cell r="C1105" t="str">
            <v>2.1.2.</v>
          </cell>
          <cell r="D1105" t="str">
            <v>khv</v>
          </cell>
          <cell r="E1105">
            <v>11</v>
          </cell>
          <cell r="F1105" t="str">
            <v>266 - 100</v>
          </cell>
          <cell r="G1105" t="str">
            <v>Akustik İzole (Çeloteksle 10 mm)</v>
          </cell>
          <cell r="H1105" t="str">
            <v>m2</v>
          </cell>
          <cell r="I1105">
            <v>88</v>
          </cell>
        </row>
        <row r="1106">
          <cell r="B1106">
            <v>194</v>
          </cell>
          <cell r="C1106" t="str">
            <v>2.2.2.</v>
          </cell>
          <cell r="D1106" t="str">
            <v>khv</v>
          </cell>
          <cell r="E1106">
            <v>5</v>
          </cell>
          <cell r="F1106" t="str">
            <v>266 - 100</v>
          </cell>
          <cell r="G1106" t="str">
            <v>Akustik İzole (Çeloteksle 10 mm)</v>
          </cell>
          <cell r="H1106" t="str">
            <v>m2</v>
          </cell>
          <cell r="I1106">
            <v>816</v>
          </cell>
        </row>
        <row r="1107">
          <cell r="B1107">
            <v>536</v>
          </cell>
          <cell r="C1107" t="str">
            <v>2.3.2.</v>
          </cell>
          <cell r="D1107" t="str">
            <v>khv</v>
          </cell>
          <cell r="E1107">
            <v>4</v>
          </cell>
          <cell r="F1107" t="str">
            <v>266 - 100</v>
          </cell>
          <cell r="G1107" t="str">
            <v>Akustik İzole (Çeloteksle 10 mm)</v>
          </cell>
          <cell r="H1107" t="str">
            <v>m2</v>
          </cell>
          <cell r="I1107">
            <v>770</v>
          </cell>
        </row>
        <row r="1108">
          <cell r="B1108">
            <v>844</v>
          </cell>
          <cell r="C1108" t="str">
            <v>2.4.2.</v>
          </cell>
          <cell r="D1108" t="str">
            <v>khv</v>
          </cell>
          <cell r="E1108">
            <v>3</v>
          </cell>
          <cell r="F1108" t="str">
            <v>266 - 100</v>
          </cell>
          <cell r="G1108" t="str">
            <v>Akustik İzole (Çeloteksle 10 mm)</v>
          </cell>
          <cell r="H1108" t="str">
            <v>m2</v>
          </cell>
          <cell r="I1108">
            <v>490</v>
          </cell>
        </row>
        <row r="1109">
          <cell r="B1109">
            <v>1117</v>
          </cell>
          <cell r="C1109" t="str">
            <v>2.5.2.</v>
          </cell>
          <cell r="D1109" t="str">
            <v>khv</v>
          </cell>
          <cell r="E1109">
            <v>3</v>
          </cell>
          <cell r="F1109" t="str">
            <v>266 - 100</v>
          </cell>
          <cell r="G1109" t="str">
            <v>Akustik İzole (Çeloteksle 10 mm)</v>
          </cell>
          <cell r="H1109" t="str">
            <v>m2</v>
          </cell>
          <cell r="I1109">
            <v>123</v>
          </cell>
        </row>
        <row r="1110">
          <cell r="B1110">
            <v>1387</v>
          </cell>
          <cell r="C1110" t="str">
            <v>2.6.2.B-C</v>
          </cell>
          <cell r="D1110" t="str">
            <v>khv</v>
          </cell>
          <cell r="E1110">
            <v>3</v>
          </cell>
          <cell r="F1110" t="str">
            <v>266 - 100</v>
          </cell>
          <cell r="G1110" t="str">
            <v>Akustik İzole (Çeloteksle 10 mm)</v>
          </cell>
          <cell r="H1110" t="str">
            <v>m2</v>
          </cell>
          <cell r="I1110">
            <v>60</v>
          </cell>
        </row>
        <row r="1111">
          <cell r="B1111">
            <v>1697</v>
          </cell>
          <cell r="C1111" t="str">
            <v>2.6.2.D</v>
          </cell>
          <cell r="D1111" t="str">
            <v>khv</v>
          </cell>
          <cell r="E1111">
            <v>292</v>
          </cell>
          <cell r="F1111" t="str">
            <v>266 - 100</v>
          </cell>
          <cell r="G1111" t="str">
            <v>Akustik İzole (Çeloteksle 10 mm)</v>
          </cell>
          <cell r="H1111" t="str">
            <v>m2</v>
          </cell>
          <cell r="I1111">
            <v>65</v>
          </cell>
        </row>
        <row r="1112">
          <cell r="B1112">
            <v>1930</v>
          </cell>
          <cell r="C1112" t="str">
            <v>2.6.2.E</v>
          </cell>
          <cell r="D1112" t="str">
            <v>khv</v>
          </cell>
          <cell r="E1112">
            <v>511</v>
          </cell>
          <cell r="F1112" t="str">
            <v>266 - 100</v>
          </cell>
          <cell r="G1112" t="str">
            <v>Akustik İzole (Çeloteksle 10 mm)</v>
          </cell>
          <cell r="H1112" t="str">
            <v>m2</v>
          </cell>
          <cell r="I1112">
            <v>100</v>
          </cell>
        </row>
        <row r="1113">
          <cell r="B1113">
            <v>2310</v>
          </cell>
          <cell r="C1113" t="str">
            <v>2.7.2.</v>
          </cell>
          <cell r="D1113" t="str">
            <v>khv</v>
          </cell>
          <cell r="E1113">
            <v>1</v>
          </cell>
          <cell r="F1113" t="str">
            <v>266 - 100</v>
          </cell>
          <cell r="G1113" t="str">
            <v>Akustik İzole (Çeloteksle 10 mm)</v>
          </cell>
          <cell r="H1113" t="str">
            <v>m2</v>
          </cell>
          <cell r="I1113">
            <v>113</v>
          </cell>
        </row>
        <row r="1114">
          <cell r="B1114">
            <v>2640</v>
          </cell>
          <cell r="C1114" t="str">
            <v>2.8.2.</v>
          </cell>
          <cell r="D1114" t="str">
            <v>khv</v>
          </cell>
          <cell r="E1114">
            <v>3</v>
          </cell>
          <cell r="F1114" t="str">
            <v>266 - 100</v>
          </cell>
          <cell r="G1114" t="str">
            <v>Akustik İzole (Çeloteksle 10 mm)</v>
          </cell>
          <cell r="H1114" t="str">
            <v>m2</v>
          </cell>
          <cell r="I1114">
            <v>150</v>
          </cell>
        </row>
        <row r="1115">
          <cell r="F1115" t="str">
            <v>266 - 100</v>
          </cell>
          <cell r="G1115" t="str">
            <v>Akustik İzole (Çeloteksle 10 mm) Total</v>
          </cell>
          <cell r="H1115" t="str">
            <v>m2</v>
          </cell>
          <cell r="I1115">
            <v>2775</v>
          </cell>
        </row>
        <row r="1116">
          <cell r="B1116">
            <v>13</v>
          </cell>
          <cell r="C1116" t="str">
            <v>2.1.2.</v>
          </cell>
          <cell r="D1116" t="str">
            <v>khv</v>
          </cell>
          <cell r="E1116">
            <v>12</v>
          </cell>
          <cell r="F1116" t="str">
            <v>266 - 200</v>
          </cell>
          <cell r="G1116" t="str">
            <v>Akustik İzole (Cam yünüyle 2,5 cm kalınlıkta)</v>
          </cell>
          <cell r="H1116" t="str">
            <v>m2</v>
          </cell>
          <cell r="I1116">
            <v>45</v>
          </cell>
        </row>
        <row r="1117">
          <cell r="B1117">
            <v>35</v>
          </cell>
          <cell r="C1117" t="str">
            <v>2.1.2.</v>
          </cell>
          <cell r="D1117" t="str">
            <v>khv</v>
          </cell>
          <cell r="E1117">
            <v>33</v>
          </cell>
          <cell r="F1117" t="str">
            <v>266 - 200</v>
          </cell>
          <cell r="G1117" t="str">
            <v>Akustik İzole (Cam yünüyle 2,5 cm kalınlıkta)</v>
          </cell>
          <cell r="H1117" t="str">
            <v>m2</v>
          </cell>
          <cell r="I1117">
            <v>16.66</v>
          </cell>
        </row>
        <row r="1118">
          <cell r="B1118">
            <v>46</v>
          </cell>
          <cell r="C1118" t="str">
            <v>2.1.2.</v>
          </cell>
          <cell r="D1118" t="str">
            <v>khv</v>
          </cell>
          <cell r="E1118">
            <v>43</v>
          </cell>
          <cell r="F1118" t="str">
            <v>266 - 200</v>
          </cell>
          <cell r="G1118" t="str">
            <v>Akustik İzole (Cam yünüyle 2,5 cm kalınlıkta)</v>
          </cell>
          <cell r="H1118" t="str">
            <v>m2</v>
          </cell>
          <cell r="I1118">
            <v>16.66</v>
          </cell>
        </row>
        <row r="1119">
          <cell r="B1119">
            <v>55</v>
          </cell>
          <cell r="C1119" t="str">
            <v>2.1.2.</v>
          </cell>
          <cell r="D1119" t="str">
            <v>khv</v>
          </cell>
          <cell r="E1119">
            <v>51</v>
          </cell>
          <cell r="F1119" t="str">
            <v>266 - 200</v>
          </cell>
          <cell r="G1119" t="str">
            <v>Akustik İzole (Cam yünüyle 2,5 cm kalınlıkta)</v>
          </cell>
          <cell r="H1119" t="str">
            <v>m2</v>
          </cell>
          <cell r="I1119">
            <v>9.18</v>
          </cell>
        </row>
        <row r="1120">
          <cell r="B1120">
            <v>63</v>
          </cell>
          <cell r="C1120" t="str">
            <v>2.1.2.</v>
          </cell>
          <cell r="D1120" t="str">
            <v>khv</v>
          </cell>
          <cell r="E1120">
            <v>58</v>
          </cell>
          <cell r="F1120" t="str">
            <v>266 - 200</v>
          </cell>
          <cell r="G1120" t="str">
            <v>Akustik İzole (Cam yünüyle 2,5 cm kalınlıkta)</v>
          </cell>
          <cell r="H1120" t="str">
            <v>m2</v>
          </cell>
          <cell r="I1120">
            <v>9.18</v>
          </cell>
        </row>
        <row r="1121">
          <cell r="B1121">
            <v>195</v>
          </cell>
          <cell r="C1121" t="str">
            <v>2.2.2.</v>
          </cell>
          <cell r="D1121" t="str">
            <v>khv</v>
          </cell>
          <cell r="E1121">
            <v>6</v>
          </cell>
          <cell r="F1121" t="str">
            <v>266 - 200</v>
          </cell>
          <cell r="G1121" t="str">
            <v>Akustik İzole (Cam yünüyle 2,5 cm kalınlıkta)</v>
          </cell>
          <cell r="H1121" t="str">
            <v>m2</v>
          </cell>
          <cell r="I1121">
            <v>306</v>
          </cell>
        </row>
        <row r="1122">
          <cell r="B1122">
            <v>537</v>
          </cell>
          <cell r="C1122" t="str">
            <v>2.3.2.</v>
          </cell>
          <cell r="D1122" t="str">
            <v>khv</v>
          </cell>
          <cell r="E1122">
            <v>5</v>
          </cell>
          <cell r="F1122" t="str">
            <v>266 - 200</v>
          </cell>
          <cell r="G1122" t="str">
            <v>Akustik İzole (Cam yünüyle 2,5 cm kalınlıkta)</v>
          </cell>
          <cell r="H1122" t="str">
            <v>m2</v>
          </cell>
          <cell r="I1122">
            <v>245</v>
          </cell>
        </row>
        <row r="1123">
          <cell r="B1123">
            <v>619</v>
          </cell>
          <cell r="C1123" t="str">
            <v>2.3.2.</v>
          </cell>
          <cell r="D1123" t="str">
            <v>khv</v>
          </cell>
          <cell r="E1123">
            <v>82</v>
          </cell>
          <cell r="F1123" t="str">
            <v>266 - 200</v>
          </cell>
          <cell r="G1123" t="str">
            <v>Akustik İzole (Cam yünüyle 2,5 cm kalınlıkta)</v>
          </cell>
          <cell r="H1123" t="str">
            <v>m2</v>
          </cell>
          <cell r="I1123">
            <v>62.01</v>
          </cell>
        </row>
        <row r="1124">
          <cell r="B1124">
            <v>633</v>
          </cell>
          <cell r="C1124" t="str">
            <v>2.3.2.</v>
          </cell>
          <cell r="D1124" t="str">
            <v>khv</v>
          </cell>
          <cell r="E1124">
            <v>95</v>
          </cell>
          <cell r="F1124" t="str">
            <v>266 - 200</v>
          </cell>
          <cell r="G1124" t="str">
            <v>Akustik İzole (Cam yünüyle 2,5 cm kalınlıkta)</v>
          </cell>
          <cell r="H1124" t="str">
            <v>m2</v>
          </cell>
          <cell r="I1124">
            <v>62.01</v>
          </cell>
        </row>
        <row r="1125">
          <cell r="B1125">
            <v>649</v>
          </cell>
          <cell r="C1125" t="str">
            <v>2.3.2.</v>
          </cell>
          <cell r="D1125" t="str">
            <v>khv</v>
          </cell>
          <cell r="E1125">
            <v>110</v>
          </cell>
          <cell r="F1125" t="str">
            <v>266 - 200</v>
          </cell>
          <cell r="G1125" t="str">
            <v>Akustik İzole (Cam yünüyle 2,5 cm kalınlıkta)</v>
          </cell>
          <cell r="H1125" t="str">
            <v>m2</v>
          </cell>
          <cell r="I1125">
            <v>47.4</v>
          </cell>
        </row>
        <row r="1126">
          <cell r="B1126">
            <v>845</v>
          </cell>
          <cell r="C1126" t="str">
            <v>2.4.2.</v>
          </cell>
          <cell r="D1126" t="str">
            <v>khv</v>
          </cell>
          <cell r="E1126">
            <v>4</v>
          </cell>
          <cell r="F1126" t="str">
            <v>266 - 200</v>
          </cell>
          <cell r="G1126" t="str">
            <v>Akustik İzole (Cam yünüyle 2,5 cm kalınlıkta)</v>
          </cell>
          <cell r="H1126" t="str">
            <v>m2</v>
          </cell>
          <cell r="I1126">
            <v>140</v>
          </cell>
        </row>
        <row r="1127">
          <cell r="B1127">
            <v>881</v>
          </cell>
          <cell r="C1127" t="str">
            <v>2.4.2.</v>
          </cell>
          <cell r="D1127" t="str">
            <v>khv</v>
          </cell>
          <cell r="E1127">
            <v>39</v>
          </cell>
          <cell r="F1127" t="str">
            <v>266 - 200</v>
          </cell>
          <cell r="G1127" t="str">
            <v>Akustik İzole (Cam yünüyle 2,5 cm kalınlıkta)</v>
          </cell>
          <cell r="H1127" t="str">
            <v>m2</v>
          </cell>
          <cell r="I1127">
            <v>101.62</v>
          </cell>
        </row>
        <row r="1128">
          <cell r="B1128">
            <v>897</v>
          </cell>
          <cell r="C1128" t="str">
            <v>2.4.2.</v>
          </cell>
          <cell r="D1128" t="str">
            <v>khv</v>
          </cell>
          <cell r="E1128">
            <v>54</v>
          </cell>
          <cell r="F1128" t="str">
            <v>266 - 200</v>
          </cell>
          <cell r="G1128" t="str">
            <v>Akustik İzole (Cam yünüyle 2,5 cm kalınlıkta)</v>
          </cell>
          <cell r="H1128" t="str">
            <v>m2</v>
          </cell>
          <cell r="I1128">
            <v>47.4</v>
          </cell>
        </row>
        <row r="1129">
          <cell r="B1129">
            <v>911</v>
          </cell>
          <cell r="C1129" t="str">
            <v>2.4.2.</v>
          </cell>
          <cell r="D1129" t="str">
            <v>khv</v>
          </cell>
          <cell r="E1129">
            <v>67</v>
          </cell>
          <cell r="F1129" t="str">
            <v>266 - 200</v>
          </cell>
          <cell r="G1129" t="str">
            <v>Akustik İzole (Cam yünüyle 2,5 cm kalınlıkta)</v>
          </cell>
          <cell r="H1129" t="str">
            <v>m2</v>
          </cell>
          <cell r="I1129">
            <v>62.01</v>
          </cell>
        </row>
        <row r="1130">
          <cell r="B1130">
            <v>925</v>
          </cell>
          <cell r="C1130" t="str">
            <v>2.4.2.</v>
          </cell>
          <cell r="D1130" t="str">
            <v>khv</v>
          </cell>
          <cell r="E1130">
            <v>80</v>
          </cell>
          <cell r="F1130" t="str">
            <v>266 - 200</v>
          </cell>
          <cell r="G1130" t="str">
            <v>Akustik İzole (Cam yünüyle 2,5 cm kalınlıkta)</v>
          </cell>
          <cell r="H1130" t="str">
            <v>m2</v>
          </cell>
          <cell r="I1130">
            <v>62.01</v>
          </cell>
        </row>
        <row r="1131">
          <cell r="B1131">
            <v>1118</v>
          </cell>
          <cell r="C1131" t="str">
            <v>2.5.2.</v>
          </cell>
          <cell r="D1131" t="str">
            <v>khv</v>
          </cell>
          <cell r="E1131">
            <v>4</v>
          </cell>
          <cell r="F1131" t="str">
            <v>266 - 200</v>
          </cell>
          <cell r="G1131" t="str">
            <v>Akustik İzole (Cam yünüyle 2,5 cm kalınlıkta)</v>
          </cell>
          <cell r="H1131" t="str">
            <v>m2</v>
          </cell>
          <cell r="I1131">
            <v>163</v>
          </cell>
        </row>
        <row r="1132">
          <cell r="B1132">
            <v>1388</v>
          </cell>
          <cell r="C1132" t="str">
            <v>2.6.2.B-C</v>
          </cell>
          <cell r="D1132" t="str">
            <v>khv</v>
          </cell>
          <cell r="E1132">
            <v>4</v>
          </cell>
          <cell r="F1132" t="str">
            <v>266 - 200</v>
          </cell>
          <cell r="G1132" t="str">
            <v>Akustik İzole (Cam yünüyle 2,5 cm kalınlıkta)</v>
          </cell>
          <cell r="H1132" t="str">
            <v>m2</v>
          </cell>
          <cell r="I1132">
            <v>100</v>
          </cell>
        </row>
        <row r="1133">
          <cell r="B1133">
            <v>1698</v>
          </cell>
          <cell r="C1133" t="str">
            <v>2.6.2.D</v>
          </cell>
          <cell r="D1133" t="str">
            <v>khv</v>
          </cell>
          <cell r="E1133">
            <v>293</v>
          </cell>
          <cell r="F1133" t="str">
            <v>266 - 200</v>
          </cell>
          <cell r="G1133" t="str">
            <v>Akustik İzole (Cam yünüyle 2,5 cm kalınlıkta)</v>
          </cell>
          <cell r="H1133" t="str">
            <v>m2</v>
          </cell>
          <cell r="I1133">
            <v>100</v>
          </cell>
        </row>
        <row r="1134">
          <cell r="B1134">
            <v>1931</v>
          </cell>
          <cell r="C1134" t="str">
            <v>2.6.2.E</v>
          </cell>
          <cell r="D1134" t="str">
            <v>khv</v>
          </cell>
          <cell r="E1134">
            <v>512</v>
          </cell>
          <cell r="F1134" t="str">
            <v>266 - 200</v>
          </cell>
          <cell r="G1134" t="str">
            <v>Akustik İzole (Cam yünüyle 2,5 cm kalınlıkta)</v>
          </cell>
          <cell r="H1134" t="str">
            <v>m2</v>
          </cell>
          <cell r="I1134">
            <v>135</v>
          </cell>
        </row>
        <row r="1135">
          <cell r="B1135">
            <v>2311</v>
          </cell>
          <cell r="C1135" t="str">
            <v>2.7.2.</v>
          </cell>
          <cell r="D1135" t="str">
            <v>khv</v>
          </cell>
          <cell r="E1135">
            <v>2</v>
          </cell>
          <cell r="F1135" t="str">
            <v>266 - 200</v>
          </cell>
          <cell r="G1135" t="str">
            <v>Akustik İzole (Cam yünüyle 2,5 cm kalınlıkta)</v>
          </cell>
          <cell r="H1135" t="str">
            <v>m2</v>
          </cell>
          <cell r="I1135">
            <v>55</v>
          </cell>
        </row>
        <row r="1136">
          <cell r="B1136">
            <v>2641</v>
          </cell>
          <cell r="C1136" t="str">
            <v>2.8.2.</v>
          </cell>
          <cell r="D1136" t="str">
            <v>khv</v>
          </cell>
          <cell r="E1136">
            <v>4</v>
          </cell>
          <cell r="F1136" t="str">
            <v>266 - 200</v>
          </cell>
          <cell r="G1136" t="str">
            <v>Akustik İzole (Cam yünüyle 2,5 cm kalınlıkta)</v>
          </cell>
          <cell r="H1136" t="str">
            <v>m2</v>
          </cell>
          <cell r="I1136">
            <v>58</v>
          </cell>
        </row>
        <row r="1137">
          <cell r="F1137" t="str">
            <v>266 - 200</v>
          </cell>
          <cell r="G1137" t="str">
            <v>Akustik İzole (Cam yünüyle 2,5 cm kalınlıkta) Total</v>
          </cell>
          <cell r="H1137" t="str">
            <v>m2</v>
          </cell>
          <cell r="I1137">
            <v>1843.14</v>
          </cell>
        </row>
        <row r="1138">
          <cell r="B1138">
            <v>3297</v>
          </cell>
          <cell r="C1138" t="str">
            <v>2.10.2.B</v>
          </cell>
          <cell r="D1138" t="str">
            <v>khv</v>
          </cell>
          <cell r="E1138">
            <v>167</v>
          </cell>
          <cell r="F1138" t="str">
            <v>266 - 300</v>
          </cell>
          <cell r="G1138" t="str">
            <v xml:space="preserve">Akustik İzole </v>
          </cell>
          <cell r="H1138" t="str">
            <v>m2</v>
          </cell>
          <cell r="I1138">
            <v>50</v>
          </cell>
        </row>
        <row r="1139">
          <cell r="B1139">
            <v>3305</v>
          </cell>
          <cell r="C1139" t="str">
            <v>2.10.2.B</v>
          </cell>
          <cell r="D1139" t="str">
            <v>khv</v>
          </cell>
          <cell r="E1139">
            <v>174</v>
          </cell>
          <cell r="F1139" t="str">
            <v>266 - 300</v>
          </cell>
          <cell r="G1139" t="str">
            <v xml:space="preserve">Akustik İzole </v>
          </cell>
          <cell r="H1139" t="str">
            <v>m2</v>
          </cell>
          <cell r="I1139">
            <v>50</v>
          </cell>
        </row>
        <row r="1140">
          <cell r="B1140">
            <v>3313</v>
          </cell>
          <cell r="C1140" t="str">
            <v>2.10.2.B</v>
          </cell>
          <cell r="D1140" t="str">
            <v>khv</v>
          </cell>
          <cell r="E1140">
            <v>181</v>
          </cell>
          <cell r="F1140" t="str">
            <v>266 - 300</v>
          </cell>
          <cell r="G1140" t="str">
            <v xml:space="preserve">Akustik İzole </v>
          </cell>
          <cell r="H1140" t="str">
            <v>m2</v>
          </cell>
          <cell r="I1140">
            <v>50</v>
          </cell>
        </row>
        <row r="1141">
          <cell r="B1141">
            <v>3321</v>
          </cell>
          <cell r="C1141" t="str">
            <v>2.10.2.B</v>
          </cell>
          <cell r="D1141" t="str">
            <v>khv</v>
          </cell>
          <cell r="E1141">
            <v>188</v>
          </cell>
          <cell r="F1141" t="str">
            <v>266 - 300</v>
          </cell>
          <cell r="G1141" t="str">
            <v xml:space="preserve">Akustik İzole </v>
          </cell>
          <cell r="H1141" t="str">
            <v>m2</v>
          </cell>
          <cell r="I1141">
            <v>50</v>
          </cell>
        </row>
        <row r="1142">
          <cell r="B1142">
            <v>3329</v>
          </cell>
          <cell r="C1142" t="str">
            <v>2.10.2.B</v>
          </cell>
          <cell r="D1142" t="str">
            <v>khv</v>
          </cell>
          <cell r="E1142">
            <v>195</v>
          </cell>
          <cell r="F1142" t="str">
            <v>266 - 300</v>
          </cell>
          <cell r="G1142" t="str">
            <v xml:space="preserve">Akustik İzole </v>
          </cell>
          <cell r="H1142" t="str">
            <v>m2</v>
          </cell>
          <cell r="I1142">
            <v>50</v>
          </cell>
        </row>
        <row r="1143">
          <cell r="B1143">
            <v>3337</v>
          </cell>
          <cell r="C1143" t="str">
            <v>2.10.2.B</v>
          </cell>
          <cell r="D1143" t="str">
            <v>khv</v>
          </cell>
          <cell r="E1143">
            <v>202</v>
          </cell>
          <cell r="F1143" t="str">
            <v>266 - 300</v>
          </cell>
          <cell r="G1143" t="str">
            <v xml:space="preserve">Akustik İzole </v>
          </cell>
          <cell r="H1143" t="str">
            <v>m2</v>
          </cell>
          <cell r="I1143">
            <v>50</v>
          </cell>
        </row>
        <row r="1144">
          <cell r="B1144">
            <v>3345</v>
          </cell>
          <cell r="C1144" t="str">
            <v>2.10.2.B</v>
          </cell>
          <cell r="D1144" t="str">
            <v>khv</v>
          </cell>
          <cell r="E1144">
            <v>209</v>
          </cell>
          <cell r="F1144" t="str">
            <v>266 - 300</v>
          </cell>
          <cell r="G1144" t="str">
            <v xml:space="preserve">Akustik İzole </v>
          </cell>
          <cell r="H1144" t="str">
            <v>m2</v>
          </cell>
          <cell r="I1144">
            <v>50</v>
          </cell>
        </row>
        <row r="1145">
          <cell r="B1145">
            <v>3353</v>
          </cell>
          <cell r="C1145" t="str">
            <v>2.10.2.B</v>
          </cell>
          <cell r="D1145" t="str">
            <v>khv</v>
          </cell>
          <cell r="E1145">
            <v>216</v>
          </cell>
          <cell r="F1145" t="str">
            <v>266 - 300</v>
          </cell>
          <cell r="G1145" t="str">
            <v xml:space="preserve">Akustik İzole </v>
          </cell>
          <cell r="H1145" t="str">
            <v>m2</v>
          </cell>
          <cell r="I1145">
            <v>50</v>
          </cell>
        </row>
        <row r="1146">
          <cell r="B1146">
            <v>1151</v>
          </cell>
          <cell r="C1146" t="str">
            <v>2.5.2.</v>
          </cell>
          <cell r="D1146" t="str">
            <v>khv</v>
          </cell>
          <cell r="E1146">
            <v>36</v>
          </cell>
          <cell r="F1146" t="str">
            <v>266 - 300</v>
          </cell>
          <cell r="G1146" t="str">
            <v xml:space="preserve">Akustik İzole </v>
          </cell>
          <cell r="H1146" t="str">
            <v>m2</v>
          </cell>
          <cell r="I1146">
            <v>101.62</v>
          </cell>
        </row>
        <row r="1147">
          <cell r="B1147">
            <v>1164</v>
          </cell>
          <cell r="C1147" t="str">
            <v>2.5.2.</v>
          </cell>
          <cell r="D1147" t="str">
            <v>khv</v>
          </cell>
          <cell r="E1147">
            <v>48</v>
          </cell>
          <cell r="F1147" t="str">
            <v>266 - 300</v>
          </cell>
          <cell r="G1147" t="str">
            <v xml:space="preserve">Akustik İzole </v>
          </cell>
          <cell r="H1147" t="str">
            <v>m2</v>
          </cell>
          <cell r="I1147">
            <v>18</v>
          </cell>
        </row>
        <row r="1148">
          <cell r="B1148">
            <v>1176</v>
          </cell>
          <cell r="C1148" t="str">
            <v>2.5.2.</v>
          </cell>
          <cell r="D1148" t="str">
            <v>khv</v>
          </cell>
          <cell r="E1148">
            <v>59</v>
          </cell>
          <cell r="F1148" t="str">
            <v>266 - 300</v>
          </cell>
          <cell r="G1148" t="str">
            <v xml:space="preserve">Akustik İzole </v>
          </cell>
          <cell r="H1148" t="str">
            <v>m2</v>
          </cell>
          <cell r="I1148">
            <v>50</v>
          </cell>
        </row>
        <row r="1149">
          <cell r="B1149">
            <v>1185</v>
          </cell>
          <cell r="C1149" t="str">
            <v>2.5.2.</v>
          </cell>
          <cell r="D1149" t="str">
            <v>khv</v>
          </cell>
          <cell r="E1149">
            <v>67</v>
          </cell>
          <cell r="F1149" t="str">
            <v>266 - 300</v>
          </cell>
          <cell r="G1149" t="str">
            <v xml:space="preserve">Akustik İzole </v>
          </cell>
          <cell r="H1149" t="str">
            <v>m2</v>
          </cell>
          <cell r="I1149">
            <v>143</v>
          </cell>
        </row>
        <row r="1150">
          <cell r="B1150">
            <v>1193</v>
          </cell>
          <cell r="C1150" t="str">
            <v>2.5.2.</v>
          </cell>
          <cell r="D1150" t="str">
            <v>khv</v>
          </cell>
          <cell r="E1150">
            <v>74</v>
          </cell>
          <cell r="F1150" t="str">
            <v>266 - 300</v>
          </cell>
          <cell r="G1150" t="str">
            <v xml:space="preserve">Akustik İzole </v>
          </cell>
          <cell r="H1150" t="str">
            <v>m2</v>
          </cell>
          <cell r="I1150">
            <v>243</v>
          </cell>
        </row>
        <row r="1151">
          <cell r="B1151">
            <v>1427</v>
          </cell>
          <cell r="C1151" t="str">
            <v>2.6.2.B-C</v>
          </cell>
          <cell r="D1151" t="str">
            <v>khv</v>
          </cell>
          <cell r="E1151">
            <v>42</v>
          </cell>
          <cell r="F1151" t="str">
            <v>266 - 300</v>
          </cell>
          <cell r="G1151" t="str">
            <v xml:space="preserve">Akustik İzole </v>
          </cell>
          <cell r="H1151" t="str">
            <v>m2</v>
          </cell>
          <cell r="I1151">
            <v>50.1</v>
          </cell>
        </row>
        <row r="1152">
          <cell r="B1152">
            <v>1438</v>
          </cell>
          <cell r="C1152" t="str">
            <v>2.6.2.B-C</v>
          </cell>
          <cell r="D1152" t="str">
            <v>khv</v>
          </cell>
          <cell r="E1152">
            <v>52</v>
          </cell>
          <cell r="F1152" t="str">
            <v>266 - 300</v>
          </cell>
          <cell r="G1152" t="str">
            <v xml:space="preserve">Akustik İzole </v>
          </cell>
          <cell r="H1152" t="str">
            <v>m2</v>
          </cell>
          <cell r="I1152">
            <v>120.77</v>
          </cell>
        </row>
        <row r="1153">
          <cell r="B1153">
            <v>1453</v>
          </cell>
          <cell r="C1153" t="str">
            <v>2.6.2.B-C</v>
          </cell>
          <cell r="D1153" t="str">
            <v>khv</v>
          </cell>
          <cell r="E1153">
            <v>66</v>
          </cell>
          <cell r="F1153" t="str">
            <v>266 - 300</v>
          </cell>
          <cell r="G1153" t="str">
            <v xml:space="preserve">Akustik İzole </v>
          </cell>
          <cell r="H1153" t="str">
            <v>m2</v>
          </cell>
          <cell r="I1153">
            <v>120.77</v>
          </cell>
        </row>
        <row r="1154">
          <cell r="B1154">
            <v>1462</v>
          </cell>
          <cell r="C1154" t="str">
            <v>2.6.2.B-C</v>
          </cell>
          <cell r="D1154" t="str">
            <v>khv</v>
          </cell>
          <cell r="E1154">
            <v>74</v>
          </cell>
          <cell r="F1154" t="str">
            <v>266 - 300</v>
          </cell>
          <cell r="G1154" t="str">
            <v xml:space="preserve">Akustik İzole </v>
          </cell>
          <cell r="H1154" t="str">
            <v>m2</v>
          </cell>
          <cell r="I1154">
            <v>120.77</v>
          </cell>
        </row>
        <row r="1155">
          <cell r="B1155">
            <v>1470</v>
          </cell>
          <cell r="C1155" t="str">
            <v>2.6.2.B-C</v>
          </cell>
          <cell r="D1155" t="str">
            <v>khv</v>
          </cell>
          <cell r="E1155">
            <v>81</v>
          </cell>
          <cell r="F1155" t="str">
            <v>266 - 300</v>
          </cell>
          <cell r="G1155" t="str">
            <v xml:space="preserve">Akustik İzole </v>
          </cell>
          <cell r="H1155" t="str">
            <v>m2</v>
          </cell>
          <cell r="I1155">
            <v>120.77</v>
          </cell>
        </row>
        <row r="1156">
          <cell r="B1156">
            <v>1478</v>
          </cell>
          <cell r="C1156" t="str">
            <v>2.6.2.B-C</v>
          </cell>
          <cell r="D1156" t="str">
            <v>khv</v>
          </cell>
          <cell r="E1156">
            <v>88</v>
          </cell>
          <cell r="F1156" t="str">
            <v>266 - 300</v>
          </cell>
          <cell r="G1156" t="str">
            <v xml:space="preserve">Akustik İzole </v>
          </cell>
          <cell r="H1156" t="str">
            <v>m2</v>
          </cell>
          <cell r="I1156">
            <v>50</v>
          </cell>
        </row>
        <row r="1157">
          <cell r="B1157">
            <v>1486</v>
          </cell>
          <cell r="C1157" t="str">
            <v>2.6.2.B-C</v>
          </cell>
          <cell r="D1157" t="str">
            <v>khv</v>
          </cell>
          <cell r="E1157">
            <v>95</v>
          </cell>
          <cell r="F1157" t="str">
            <v>266 - 300</v>
          </cell>
          <cell r="G1157" t="str">
            <v xml:space="preserve">Akustik İzole </v>
          </cell>
          <cell r="H1157" t="str">
            <v>m2</v>
          </cell>
          <cell r="I1157">
            <v>50</v>
          </cell>
        </row>
        <row r="1158">
          <cell r="B1158">
            <v>1494</v>
          </cell>
          <cell r="C1158" t="str">
            <v>2.6.2.B-C</v>
          </cell>
          <cell r="D1158" t="str">
            <v>khv</v>
          </cell>
          <cell r="E1158">
            <v>102</v>
          </cell>
          <cell r="F1158" t="str">
            <v>266 - 300</v>
          </cell>
          <cell r="G1158" t="str">
            <v xml:space="preserve">Akustik İzole </v>
          </cell>
          <cell r="H1158" t="str">
            <v>m2</v>
          </cell>
          <cell r="I1158">
            <v>50</v>
          </cell>
        </row>
        <row r="1159">
          <cell r="B1159">
            <v>1730</v>
          </cell>
          <cell r="C1159" t="str">
            <v>2.6.2.D</v>
          </cell>
          <cell r="D1159" t="str">
            <v>khv</v>
          </cell>
          <cell r="E1159">
            <v>324</v>
          </cell>
          <cell r="F1159" t="str">
            <v>266 - 300</v>
          </cell>
          <cell r="G1159" t="str">
            <v xml:space="preserve">Akustik İzole </v>
          </cell>
          <cell r="H1159" t="str">
            <v>m2</v>
          </cell>
          <cell r="I1159">
            <v>120.77</v>
          </cell>
        </row>
        <row r="1160">
          <cell r="B1160">
            <v>1739</v>
          </cell>
          <cell r="C1160" t="str">
            <v>2.6.2.D</v>
          </cell>
          <cell r="D1160" t="str">
            <v>khv</v>
          </cell>
          <cell r="E1160">
            <v>332</v>
          </cell>
          <cell r="F1160" t="str">
            <v>266 - 300</v>
          </cell>
          <cell r="G1160" t="str">
            <v xml:space="preserve">Akustik İzole </v>
          </cell>
          <cell r="H1160" t="str">
            <v>m2</v>
          </cell>
          <cell r="I1160">
            <v>50</v>
          </cell>
        </row>
        <row r="1161">
          <cell r="B1161">
            <v>1747</v>
          </cell>
          <cell r="C1161" t="str">
            <v>2.6.2.D</v>
          </cell>
          <cell r="D1161" t="str">
            <v>khv</v>
          </cell>
          <cell r="E1161">
            <v>339</v>
          </cell>
          <cell r="F1161" t="str">
            <v>266 - 300</v>
          </cell>
          <cell r="G1161" t="str">
            <v xml:space="preserve">Akustik İzole </v>
          </cell>
          <cell r="H1161" t="str">
            <v>m2</v>
          </cell>
          <cell r="I1161">
            <v>150</v>
          </cell>
        </row>
        <row r="1162">
          <cell r="B1162">
            <v>1965</v>
          </cell>
          <cell r="C1162" t="str">
            <v>2.6.2.E</v>
          </cell>
          <cell r="D1162" t="str">
            <v>khv</v>
          </cell>
          <cell r="E1162">
            <v>545</v>
          </cell>
          <cell r="F1162" t="str">
            <v>266 - 300</v>
          </cell>
          <cell r="G1162" t="str">
            <v xml:space="preserve">Akustik İzole </v>
          </cell>
          <cell r="H1162" t="str">
            <v>m2</v>
          </cell>
          <cell r="I1162">
            <v>170</v>
          </cell>
        </row>
        <row r="1163">
          <cell r="B1163">
            <v>1974</v>
          </cell>
          <cell r="C1163" t="str">
            <v>2.6.2.E</v>
          </cell>
          <cell r="D1163" t="str">
            <v>khv</v>
          </cell>
          <cell r="E1163">
            <v>553</v>
          </cell>
          <cell r="F1163" t="str">
            <v>266 - 300</v>
          </cell>
          <cell r="G1163" t="str">
            <v xml:space="preserve">Akustik İzole </v>
          </cell>
          <cell r="H1163" t="str">
            <v>m2</v>
          </cell>
          <cell r="I1163">
            <v>50</v>
          </cell>
        </row>
        <row r="1164">
          <cell r="B1164">
            <v>1982</v>
          </cell>
          <cell r="C1164" t="str">
            <v>2.6.2.E</v>
          </cell>
          <cell r="D1164" t="str">
            <v>khv</v>
          </cell>
          <cell r="E1164">
            <v>560</v>
          </cell>
          <cell r="F1164" t="str">
            <v>266 - 300</v>
          </cell>
          <cell r="G1164" t="str">
            <v xml:space="preserve">Akustik İzole </v>
          </cell>
          <cell r="H1164" t="str">
            <v>m2</v>
          </cell>
          <cell r="I1164">
            <v>300</v>
          </cell>
        </row>
        <row r="1165">
          <cell r="B1165">
            <v>2350</v>
          </cell>
          <cell r="C1165" t="str">
            <v>2.7.2.</v>
          </cell>
          <cell r="D1165" t="str">
            <v>khv</v>
          </cell>
          <cell r="E1165">
            <v>40</v>
          </cell>
          <cell r="F1165" t="str">
            <v>266 - 300</v>
          </cell>
          <cell r="G1165" t="str">
            <v xml:space="preserve">Akustik İzole </v>
          </cell>
          <cell r="H1165" t="str">
            <v>m2</v>
          </cell>
          <cell r="I1165">
            <v>80</v>
          </cell>
        </row>
        <row r="1166">
          <cell r="B1166">
            <v>2362</v>
          </cell>
          <cell r="C1166" t="str">
            <v>2.7.2.</v>
          </cell>
          <cell r="D1166" t="str">
            <v>khv</v>
          </cell>
          <cell r="E1166">
            <v>51</v>
          </cell>
          <cell r="F1166" t="str">
            <v>266 - 300</v>
          </cell>
          <cell r="G1166" t="str">
            <v xml:space="preserve">Akustik İzole </v>
          </cell>
          <cell r="H1166" t="str">
            <v>m2</v>
          </cell>
          <cell r="I1166">
            <v>143.08000000000001</v>
          </cell>
        </row>
        <row r="1167">
          <cell r="B1167">
            <v>2376</v>
          </cell>
          <cell r="C1167" t="str">
            <v>2.7.2.</v>
          </cell>
          <cell r="D1167" t="str">
            <v>khv</v>
          </cell>
          <cell r="E1167">
            <v>64</v>
          </cell>
          <cell r="F1167" t="str">
            <v>266 - 300</v>
          </cell>
          <cell r="G1167" t="str">
            <v xml:space="preserve">Akustik İzole </v>
          </cell>
          <cell r="H1167" t="str">
            <v>m2</v>
          </cell>
          <cell r="I1167">
            <v>143.08000000000001</v>
          </cell>
        </row>
        <row r="1168">
          <cell r="B1168">
            <v>2390</v>
          </cell>
          <cell r="C1168" t="str">
            <v>2.7.2.</v>
          </cell>
          <cell r="D1168" t="str">
            <v>khv</v>
          </cell>
          <cell r="E1168">
            <v>77</v>
          </cell>
          <cell r="F1168" t="str">
            <v>266 - 300</v>
          </cell>
          <cell r="G1168" t="str">
            <v xml:space="preserve">Akustik İzole </v>
          </cell>
          <cell r="H1168" t="str">
            <v>m2</v>
          </cell>
          <cell r="I1168">
            <v>143.08000000000001</v>
          </cell>
        </row>
        <row r="1169">
          <cell r="B1169">
            <v>2399</v>
          </cell>
          <cell r="C1169" t="str">
            <v>2.7.2.</v>
          </cell>
          <cell r="D1169" t="str">
            <v>khv</v>
          </cell>
          <cell r="E1169">
            <v>85</v>
          </cell>
          <cell r="F1169" t="str">
            <v>266 - 300</v>
          </cell>
          <cell r="G1169" t="str">
            <v xml:space="preserve">Akustik İzole </v>
          </cell>
          <cell r="H1169" t="str">
            <v>m2</v>
          </cell>
          <cell r="I1169">
            <v>143</v>
          </cell>
        </row>
        <row r="1170">
          <cell r="B1170">
            <v>2407</v>
          </cell>
          <cell r="C1170" t="str">
            <v>2.7.2.</v>
          </cell>
          <cell r="D1170" t="str">
            <v>khv</v>
          </cell>
          <cell r="E1170">
            <v>92</v>
          </cell>
          <cell r="F1170" t="str">
            <v>266 - 300</v>
          </cell>
          <cell r="G1170" t="str">
            <v xml:space="preserve">Akustik İzole </v>
          </cell>
          <cell r="H1170" t="str">
            <v>m2</v>
          </cell>
          <cell r="I1170">
            <v>50</v>
          </cell>
        </row>
        <row r="1171">
          <cell r="B1171">
            <v>2415</v>
          </cell>
          <cell r="C1171" t="str">
            <v>2.7.2.</v>
          </cell>
          <cell r="D1171" t="str">
            <v>khv</v>
          </cell>
          <cell r="E1171">
            <v>99</v>
          </cell>
          <cell r="F1171" t="str">
            <v>266 - 300</v>
          </cell>
          <cell r="G1171" t="str">
            <v xml:space="preserve">Akustik İzole </v>
          </cell>
          <cell r="H1171" t="str">
            <v>m2</v>
          </cell>
          <cell r="I1171">
            <v>50</v>
          </cell>
        </row>
        <row r="1172">
          <cell r="B1172">
            <v>2423</v>
          </cell>
          <cell r="C1172" t="str">
            <v>2.7.2.</v>
          </cell>
          <cell r="D1172" t="str">
            <v>khv</v>
          </cell>
          <cell r="E1172">
            <v>106</v>
          </cell>
          <cell r="F1172" t="str">
            <v>266 - 300</v>
          </cell>
          <cell r="G1172" t="str">
            <v xml:space="preserve">Akustik İzole </v>
          </cell>
          <cell r="H1172" t="str">
            <v>m2</v>
          </cell>
          <cell r="I1172">
            <v>50</v>
          </cell>
        </row>
        <row r="1173">
          <cell r="B1173">
            <v>2431</v>
          </cell>
          <cell r="C1173" t="str">
            <v>2.7.2.</v>
          </cell>
          <cell r="D1173" t="str">
            <v>khv</v>
          </cell>
          <cell r="E1173">
            <v>113</v>
          </cell>
          <cell r="F1173" t="str">
            <v>266 - 300</v>
          </cell>
          <cell r="G1173" t="str">
            <v xml:space="preserve">Akustik İzole </v>
          </cell>
          <cell r="H1173" t="str">
            <v>m2</v>
          </cell>
          <cell r="I1173">
            <v>50</v>
          </cell>
        </row>
        <row r="1174">
          <cell r="B1174">
            <v>2439</v>
          </cell>
          <cell r="C1174" t="str">
            <v>2.7.2.</v>
          </cell>
          <cell r="D1174" t="str">
            <v>khv</v>
          </cell>
          <cell r="E1174">
            <v>120</v>
          </cell>
          <cell r="F1174" t="str">
            <v>266 - 300</v>
          </cell>
          <cell r="G1174" t="str">
            <v xml:space="preserve">Akustik İzole </v>
          </cell>
          <cell r="H1174" t="str">
            <v>m2</v>
          </cell>
          <cell r="I1174">
            <v>50</v>
          </cell>
        </row>
        <row r="1175">
          <cell r="B1175">
            <v>2447</v>
          </cell>
          <cell r="C1175" t="str">
            <v>2.7.2.</v>
          </cell>
          <cell r="D1175" t="str">
            <v>khv</v>
          </cell>
          <cell r="E1175">
            <v>127</v>
          </cell>
          <cell r="F1175" t="str">
            <v>266 - 300</v>
          </cell>
          <cell r="G1175" t="str">
            <v xml:space="preserve">Akustik İzole </v>
          </cell>
          <cell r="H1175" t="str">
            <v>m2</v>
          </cell>
          <cell r="I1175">
            <v>50</v>
          </cell>
        </row>
        <row r="1176">
          <cell r="B1176">
            <v>2671</v>
          </cell>
          <cell r="C1176" t="str">
            <v>2.8.2.</v>
          </cell>
          <cell r="D1176" t="str">
            <v>khv</v>
          </cell>
          <cell r="E1176">
            <v>33</v>
          </cell>
          <cell r="F1176" t="str">
            <v>266 - 300</v>
          </cell>
          <cell r="G1176" t="str">
            <v xml:space="preserve">Akustik İzole </v>
          </cell>
          <cell r="H1176" t="str">
            <v>m2</v>
          </cell>
          <cell r="I1176">
            <v>143.08000000000001</v>
          </cell>
        </row>
        <row r="1177">
          <cell r="B1177">
            <v>2683</v>
          </cell>
          <cell r="C1177" t="str">
            <v>2.8.2.</v>
          </cell>
          <cell r="D1177" t="str">
            <v>khv</v>
          </cell>
          <cell r="E1177">
            <v>44</v>
          </cell>
          <cell r="F1177" t="str">
            <v>266 - 300</v>
          </cell>
          <cell r="G1177" t="str">
            <v xml:space="preserve">Akustik İzole </v>
          </cell>
          <cell r="H1177" t="str">
            <v>m2</v>
          </cell>
          <cell r="I1177">
            <v>120.77</v>
          </cell>
        </row>
        <row r="1178">
          <cell r="B1178">
            <v>2692</v>
          </cell>
          <cell r="C1178" t="str">
            <v>2.8.2.</v>
          </cell>
          <cell r="D1178" t="str">
            <v>khv</v>
          </cell>
          <cell r="E1178">
            <v>52</v>
          </cell>
          <cell r="F1178" t="str">
            <v>266 - 300</v>
          </cell>
          <cell r="G1178" t="str">
            <v xml:space="preserve">Akustik İzole </v>
          </cell>
          <cell r="H1178" t="str">
            <v>m2</v>
          </cell>
          <cell r="I1178">
            <v>120.77</v>
          </cell>
        </row>
        <row r="1179">
          <cell r="B1179">
            <v>2708</v>
          </cell>
          <cell r="C1179" t="str">
            <v>2.8.2.</v>
          </cell>
          <cell r="D1179" t="str">
            <v>khv</v>
          </cell>
          <cell r="E1179">
            <v>67</v>
          </cell>
          <cell r="F1179" t="str">
            <v>266 - 300</v>
          </cell>
          <cell r="G1179" t="str">
            <v xml:space="preserve">Akustik İzole </v>
          </cell>
          <cell r="H1179" t="str">
            <v>m2</v>
          </cell>
          <cell r="I1179">
            <v>143.08000000000001</v>
          </cell>
        </row>
        <row r="1180">
          <cell r="B1180">
            <v>2720</v>
          </cell>
          <cell r="C1180" t="str">
            <v>2.8.2.</v>
          </cell>
          <cell r="D1180" t="str">
            <v>khv</v>
          </cell>
          <cell r="E1180">
            <v>78</v>
          </cell>
          <cell r="F1180" t="str">
            <v>266 - 300</v>
          </cell>
          <cell r="G1180" t="str">
            <v xml:space="preserve">Akustik İzole </v>
          </cell>
          <cell r="H1180" t="str">
            <v>m2</v>
          </cell>
          <cell r="I1180">
            <v>143.08000000000001</v>
          </cell>
        </row>
        <row r="1181">
          <cell r="B1181">
            <v>2729</v>
          </cell>
          <cell r="C1181" t="str">
            <v>2.8.2.</v>
          </cell>
          <cell r="D1181" t="str">
            <v>khv</v>
          </cell>
          <cell r="E1181">
            <v>86</v>
          </cell>
          <cell r="F1181" t="str">
            <v>266 - 300</v>
          </cell>
          <cell r="G1181" t="str">
            <v xml:space="preserve">Akustik İzole </v>
          </cell>
          <cell r="H1181" t="str">
            <v>m2</v>
          </cell>
          <cell r="I1181">
            <v>150</v>
          </cell>
        </row>
        <row r="1182">
          <cell r="B1182">
            <v>2737</v>
          </cell>
          <cell r="C1182" t="str">
            <v>2.8.2.</v>
          </cell>
          <cell r="D1182" t="str">
            <v>khv</v>
          </cell>
          <cell r="E1182">
            <v>93</v>
          </cell>
          <cell r="F1182" t="str">
            <v>266 - 300</v>
          </cell>
          <cell r="G1182" t="str">
            <v xml:space="preserve">Akustik İzole </v>
          </cell>
          <cell r="H1182" t="str">
            <v>m2</v>
          </cell>
          <cell r="I1182">
            <v>50</v>
          </cell>
        </row>
        <row r="1183">
          <cell r="B1183">
            <v>2745</v>
          </cell>
          <cell r="C1183" t="str">
            <v>2.8.2.</v>
          </cell>
          <cell r="D1183" t="str">
            <v>khv</v>
          </cell>
          <cell r="E1183">
            <v>100</v>
          </cell>
          <cell r="F1183" t="str">
            <v>266 - 300</v>
          </cell>
          <cell r="G1183" t="str">
            <v xml:space="preserve">Akustik İzole </v>
          </cell>
          <cell r="H1183" t="str">
            <v>m2</v>
          </cell>
          <cell r="I1183">
            <v>50</v>
          </cell>
        </row>
        <row r="1184">
          <cell r="B1184">
            <v>2753</v>
          </cell>
          <cell r="C1184" t="str">
            <v>2.8.2.</v>
          </cell>
          <cell r="D1184" t="str">
            <v>khv</v>
          </cell>
          <cell r="E1184">
            <v>107</v>
          </cell>
          <cell r="F1184" t="str">
            <v>266 - 300</v>
          </cell>
          <cell r="G1184" t="str">
            <v xml:space="preserve">Akustik İzole </v>
          </cell>
          <cell r="H1184" t="str">
            <v>m2</v>
          </cell>
          <cell r="I1184">
            <v>50</v>
          </cell>
        </row>
        <row r="1185">
          <cell r="B1185">
            <v>2761</v>
          </cell>
          <cell r="C1185" t="str">
            <v>2.8.2.</v>
          </cell>
          <cell r="D1185" t="str">
            <v>khv</v>
          </cell>
          <cell r="E1185">
            <v>114</v>
          </cell>
          <cell r="F1185" t="str">
            <v>266 - 300</v>
          </cell>
          <cell r="G1185" t="str">
            <v xml:space="preserve">Akustik İzole </v>
          </cell>
          <cell r="H1185" t="str">
            <v>m2</v>
          </cell>
          <cell r="I1185">
            <v>50</v>
          </cell>
        </row>
        <row r="1186">
          <cell r="F1186" t="str">
            <v>266 - 300</v>
          </cell>
          <cell r="G1186" t="str">
            <v>Akustik İzole  Total</v>
          </cell>
          <cell r="H1186" t="str">
            <v>m2</v>
          </cell>
          <cell r="I1186">
            <v>4452.5899999999992</v>
          </cell>
        </row>
        <row r="1187">
          <cell r="B1187">
            <v>226</v>
          </cell>
          <cell r="C1187" t="str">
            <v>2.2.2.</v>
          </cell>
          <cell r="D1187" t="str">
            <v>khv</v>
          </cell>
          <cell r="E1187">
            <v>36</v>
          </cell>
          <cell r="F1187" t="str">
            <v>266 - 300</v>
          </cell>
          <cell r="G1187" t="str">
            <v>Akustik İzole (Cam yünüyle 5 cm kalınlıkta)</v>
          </cell>
          <cell r="H1187" t="str">
            <v>m2</v>
          </cell>
          <cell r="I1187">
            <v>64.63</v>
          </cell>
        </row>
        <row r="1188">
          <cell r="B1188">
            <v>237</v>
          </cell>
          <cell r="C1188" t="str">
            <v>2.2.2.</v>
          </cell>
          <cell r="D1188" t="str">
            <v>khv</v>
          </cell>
          <cell r="E1188">
            <v>46</v>
          </cell>
          <cell r="F1188" t="str">
            <v>266 - 300</v>
          </cell>
          <cell r="G1188" t="str">
            <v>Akustik İzole (Cam yünüyle 5 cm kalınlıkta)</v>
          </cell>
          <cell r="H1188" t="str">
            <v>m2</v>
          </cell>
          <cell r="I1188">
            <v>107.87</v>
          </cell>
        </row>
        <row r="1189">
          <cell r="B1189">
            <v>251</v>
          </cell>
          <cell r="C1189" t="str">
            <v>2.2.2.</v>
          </cell>
          <cell r="D1189" t="str">
            <v>khv</v>
          </cell>
          <cell r="E1189">
            <v>59</v>
          </cell>
          <cell r="F1189" t="str">
            <v>266 - 300</v>
          </cell>
          <cell r="G1189" t="str">
            <v>Akustik İzole (Cam yünüyle 5 cm kalınlıkta)</v>
          </cell>
          <cell r="H1189" t="str">
            <v>m2</v>
          </cell>
          <cell r="I1189">
            <v>143.08000000000001</v>
          </cell>
        </row>
        <row r="1190">
          <cell r="B1190">
            <v>276</v>
          </cell>
          <cell r="C1190" t="str">
            <v>2.2.2.</v>
          </cell>
          <cell r="D1190" t="str">
            <v>khv</v>
          </cell>
          <cell r="E1190">
            <v>82</v>
          </cell>
          <cell r="F1190" t="str">
            <v>266 - 300</v>
          </cell>
          <cell r="G1190" t="str">
            <v>Akustik İzole (Cam yünüyle 5 cm kalınlıkta)</v>
          </cell>
          <cell r="H1190" t="str">
            <v>m2</v>
          </cell>
          <cell r="I1190">
            <v>143.08000000000001</v>
          </cell>
        </row>
        <row r="1191">
          <cell r="B1191">
            <v>290</v>
          </cell>
          <cell r="C1191" t="str">
            <v>2.2.2.</v>
          </cell>
          <cell r="D1191" t="str">
            <v>khv</v>
          </cell>
          <cell r="E1191">
            <v>95</v>
          </cell>
          <cell r="F1191" t="str">
            <v>266 - 300</v>
          </cell>
          <cell r="G1191" t="str">
            <v>Akustik İzole (Cam yünüyle 5 cm kalınlıkta)</v>
          </cell>
          <cell r="H1191" t="str">
            <v>m2</v>
          </cell>
          <cell r="I1191">
            <v>143.08000000000001</v>
          </cell>
        </row>
        <row r="1192">
          <cell r="B1192">
            <v>304</v>
          </cell>
          <cell r="C1192" t="str">
            <v>2.2.2.</v>
          </cell>
          <cell r="D1192" t="str">
            <v>khv</v>
          </cell>
          <cell r="E1192">
            <v>108</v>
          </cell>
          <cell r="F1192" t="str">
            <v>266 - 300</v>
          </cell>
          <cell r="G1192" t="str">
            <v>Akustik İzole (Cam yünüyle 5 cm kalınlıkta)</v>
          </cell>
          <cell r="H1192" t="str">
            <v>m2</v>
          </cell>
          <cell r="I1192">
            <v>143.08000000000001</v>
          </cell>
        </row>
        <row r="1193">
          <cell r="B1193">
            <v>318</v>
          </cell>
          <cell r="C1193" t="str">
            <v>2.2.2.</v>
          </cell>
          <cell r="D1193" t="str">
            <v>khv</v>
          </cell>
          <cell r="E1193">
            <v>121</v>
          </cell>
          <cell r="F1193" t="str">
            <v>266 - 300</v>
          </cell>
          <cell r="G1193" t="str">
            <v>Akustik İzole (Cam yünüyle 5 cm kalınlıkta)</v>
          </cell>
          <cell r="H1193" t="str">
            <v>m2</v>
          </cell>
          <cell r="I1193">
            <v>143.08000000000001</v>
          </cell>
        </row>
        <row r="1194">
          <cell r="B1194">
            <v>332</v>
          </cell>
          <cell r="C1194" t="str">
            <v>2.2.2.</v>
          </cell>
          <cell r="D1194" t="str">
            <v>khv</v>
          </cell>
          <cell r="E1194">
            <v>134</v>
          </cell>
          <cell r="F1194" t="str">
            <v>266 - 300</v>
          </cell>
          <cell r="G1194" t="str">
            <v>Akustik İzole (Cam yünüyle 5 cm kalınlıkta)</v>
          </cell>
          <cell r="H1194" t="str">
            <v>m2</v>
          </cell>
          <cell r="I1194">
            <v>120.77</v>
          </cell>
        </row>
        <row r="1195">
          <cell r="B1195">
            <v>572</v>
          </cell>
          <cell r="C1195" t="str">
            <v>2.3.2.</v>
          </cell>
          <cell r="D1195" t="str">
            <v>khv</v>
          </cell>
          <cell r="E1195">
            <v>39</v>
          </cell>
          <cell r="F1195" t="str">
            <v>266 - 300</v>
          </cell>
          <cell r="G1195" t="str">
            <v>Akustik İzole (Cam yünüyle 5 cm kalınlıkta)</v>
          </cell>
          <cell r="H1195" t="str">
            <v>m2</v>
          </cell>
          <cell r="I1195">
            <v>101.62</v>
          </cell>
        </row>
        <row r="1196">
          <cell r="F1196" t="str">
            <v>266 - 300</v>
          </cell>
          <cell r="G1196" t="str">
            <v>Akustik İzole (Cam yünüyle 5 cm kalınlıkta) Total</v>
          </cell>
          <cell r="H1196" t="str">
            <v>m2</v>
          </cell>
          <cell r="I1196">
            <v>1110.2900000000002</v>
          </cell>
        </row>
        <row r="1197">
          <cell r="B1197">
            <v>1389</v>
          </cell>
          <cell r="C1197" t="str">
            <v>2.6.2.B-C</v>
          </cell>
          <cell r="D1197" t="str">
            <v>khv</v>
          </cell>
          <cell r="E1197">
            <v>5</v>
          </cell>
          <cell r="F1197" t="str">
            <v>267 - 101</v>
          </cell>
          <cell r="G1197" t="str">
            <v>Dağıtcı Menfez (DKP sac, Çift sıra kanatlı) 100-500cm2</v>
          </cell>
          <cell r="H1197" t="str">
            <v>Ad.</v>
          </cell>
          <cell r="I1197">
            <v>30</v>
          </cell>
        </row>
        <row r="1198">
          <cell r="B1198">
            <v>1699</v>
          </cell>
          <cell r="C1198" t="str">
            <v>2.6.2.D</v>
          </cell>
          <cell r="D1198" t="str">
            <v>khv</v>
          </cell>
          <cell r="E1198">
            <v>294</v>
          </cell>
          <cell r="F1198" t="str">
            <v>267 - 101</v>
          </cell>
          <cell r="G1198" t="str">
            <v>Dağıtcı Menfez (DKP sac, Çift sıra kanatlı) 100-500cm2</v>
          </cell>
          <cell r="H1198" t="str">
            <v>Ad.</v>
          </cell>
          <cell r="I1198">
            <v>40</v>
          </cell>
        </row>
        <row r="1199">
          <cell r="B1199">
            <v>1932</v>
          </cell>
          <cell r="C1199" t="str">
            <v>2.6.2.E</v>
          </cell>
          <cell r="D1199" t="str">
            <v>khv</v>
          </cell>
          <cell r="E1199">
            <v>513</v>
          </cell>
          <cell r="F1199" t="str">
            <v>267 - 101</v>
          </cell>
          <cell r="G1199" t="str">
            <v>Dağıtcı Menfez (DKP sac, Çift sıra kanatlı) 100-500cm2</v>
          </cell>
          <cell r="H1199" t="str">
            <v>Ad.</v>
          </cell>
          <cell r="I1199">
            <v>42</v>
          </cell>
        </row>
        <row r="1200">
          <cell r="F1200" t="str">
            <v>267 - 101</v>
          </cell>
          <cell r="G1200" t="str">
            <v>Dağıtcı Menfez (DKP sac, Çift sıra kanatlı) 100-500cm2 Total</v>
          </cell>
          <cell r="H1200" t="str">
            <v>Ad.</v>
          </cell>
          <cell r="I1200">
            <v>112</v>
          </cell>
        </row>
        <row r="1201">
          <cell r="B1201">
            <v>1390</v>
          </cell>
          <cell r="C1201" t="str">
            <v>2.6.2.B-C</v>
          </cell>
          <cell r="D1201" t="str">
            <v>khv</v>
          </cell>
          <cell r="E1201">
            <v>6</v>
          </cell>
          <cell r="F1201" t="str">
            <v>267 - 102</v>
          </cell>
          <cell r="G1201" t="str">
            <v>Dağıtcı Menfez (DKP sac, Çift sıra kanatlı) 501-1000 cm2</v>
          </cell>
          <cell r="H1201" t="str">
            <v>Ad.</v>
          </cell>
          <cell r="I1201">
            <v>10</v>
          </cell>
        </row>
        <row r="1202">
          <cell r="B1202">
            <v>1700</v>
          </cell>
          <cell r="C1202" t="str">
            <v>2.6.2.D</v>
          </cell>
          <cell r="D1202" t="str">
            <v>khv</v>
          </cell>
          <cell r="E1202">
            <v>295</v>
          </cell>
          <cell r="F1202" t="str">
            <v>267 - 102</v>
          </cell>
          <cell r="G1202" t="str">
            <v>Dağıtcı Menfez (DKP sac, Çift sıra kanatlı) 501-1000 cm2</v>
          </cell>
          <cell r="H1202" t="str">
            <v>Ad.</v>
          </cell>
          <cell r="I1202">
            <v>4</v>
          </cell>
        </row>
        <row r="1203">
          <cell r="B1203">
            <v>1933</v>
          </cell>
          <cell r="C1203" t="str">
            <v>2.6.2.E</v>
          </cell>
          <cell r="D1203" t="str">
            <v>khv</v>
          </cell>
          <cell r="E1203">
            <v>514</v>
          </cell>
          <cell r="F1203" t="str">
            <v>267 - 102</v>
          </cell>
          <cell r="G1203" t="str">
            <v>Dağıtcı Menfez (DKP sac, Çift sıra kanatlı) 501-1000 cm2</v>
          </cell>
          <cell r="H1203" t="str">
            <v>Ad.</v>
          </cell>
          <cell r="I1203">
            <v>2</v>
          </cell>
        </row>
        <row r="1204">
          <cell r="F1204" t="str">
            <v>267 - 102</v>
          </cell>
          <cell r="G1204" t="str">
            <v>Dağıtcı Menfez (DKP sac, Çift sıra kanatlı) 501-1000 cm2 Total</v>
          </cell>
          <cell r="H1204" t="str">
            <v>Ad.</v>
          </cell>
          <cell r="I1204">
            <v>16</v>
          </cell>
        </row>
        <row r="1205">
          <cell r="B1205">
            <v>196</v>
          </cell>
          <cell r="C1205" t="str">
            <v>2.2.2.</v>
          </cell>
          <cell r="D1205" t="str">
            <v>khv</v>
          </cell>
          <cell r="E1205">
            <v>7</v>
          </cell>
          <cell r="F1205" t="str">
            <v>267 - 103</v>
          </cell>
          <cell r="G1205" t="str">
            <v>Dağıtcı Menfez (DKP sac, Çift sıra kanatlı) 1001-1600 cm2</v>
          </cell>
          <cell r="H1205" t="str">
            <v>Ad.</v>
          </cell>
          <cell r="I1205">
            <v>192</v>
          </cell>
        </row>
        <row r="1206">
          <cell r="B1206">
            <v>538</v>
          </cell>
          <cell r="C1206" t="str">
            <v>2.3.2.</v>
          </cell>
          <cell r="D1206" t="str">
            <v>khv</v>
          </cell>
          <cell r="E1206">
            <v>6</v>
          </cell>
          <cell r="F1206" t="str">
            <v>267 - 103</v>
          </cell>
          <cell r="G1206" t="str">
            <v>Dağıtcı Menfez (DKP sac, Çift sıra kanatlı) 1001-1600 cm2</v>
          </cell>
          <cell r="H1206" t="str">
            <v>Ad.</v>
          </cell>
          <cell r="I1206">
            <v>120</v>
          </cell>
        </row>
        <row r="1207">
          <cell r="B1207">
            <v>846</v>
          </cell>
          <cell r="C1207" t="str">
            <v>2.4.2.</v>
          </cell>
          <cell r="D1207" t="str">
            <v>khv</v>
          </cell>
          <cell r="E1207">
            <v>5</v>
          </cell>
          <cell r="F1207" t="str">
            <v>267 - 103</v>
          </cell>
          <cell r="G1207" t="str">
            <v>Dağıtcı Menfez (DKP sac, Çift sıra kanatlı) 1001-1600 cm2</v>
          </cell>
          <cell r="H1207" t="str">
            <v>m2</v>
          </cell>
          <cell r="I1207">
            <v>120</v>
          </cell>
        </row>
        <row r="1208">
          <cell r="B1208">
            <v>2312</v>
          </cell>
          <cell r="C1208" t="str">
            <v>2.7.2.</v>
          </cell>
          <cell r="D1208" t="str">
            <v>khv</v>
          </cell>
          <cell r="E1208">
            <v>3</v>
          </cell>
          <cell r="F1208" t="str">
            <v>267 - 103</v>
          </cell>
          <cell r="G1208" t="str">
            <v>Dağıtcı Menfez (DKP sac, Çift sıra kanatlı) 1001-1600 cm2</v>
          </cell>
          <cell r="H1208" t="str">
            <v>Ad.</v>
          </cell>
          <cell r="I1208">
            <v>1</v>
          </cell>
        </row>
        <row r="1209">
          <cell r="B1209">
            <v>1391</v>
          </cell>
          <cell r="C1209" t="str">
            <v>2.6.2.B-C</v>
          </cell>
          <cell r="D1209" t="str">
            <v>khv</v>
          </cell>
          <cell r="E1209">
            <v>7</v>
          </cell>
          <cell r="F1209" t="str">
            <v>267 - 103</v>
          </cell>
          <cell r="G1209" t="str">
            <v>Dağıtcı Menfez (DKP sac, Çift sıra kanatlı) 1001-1600 cm2</v>
          </cell>
          <cell r="H1209" t="str">
            <v>Ad.</v>
          </cell>
          <cell r="I1209">
            <v>8</v>
          </cell>
        </row>
        <row r="1210">
          <cell r="B1210">
            <v>1701</v>
          </cell>
          <cell r="C1210" t="str">
            <v>2.6.2.D</v>
          </cell>
          <cell r="D1210" t="str">
            <v>khv</v>
          </cell>
          <cell r="E1210">
            <v>296</v>
          </cell>
          <cell r="F1210" t="str">
            <v>267 - 103</v>
          </cell>
          <cell r="G1210" t="str">
            <v>Dağıtcı Menfez (DKP sac, Çift sıra kanatlı) 1001-1600 cm2</v>
          </cell>
          <cell r="H1210" t="str">
            <v>Ad.</v>
          </cell>
          <cell r="I1210">
            <v>4</v>
          </cell>
        </row>
        <row r="1211">
          <cell r="B1211">
            <v>1934</v>
          </cell>
          <cell r="C1211" t="str">
            <v>2.6.2.E</v>
          </cell>
          <cell r="D1211" t="str">
            <v>khv</v>
          </cell>
          <cell r="E1211">
            <v>515</v>
          </cell>
          <cell r="F1211" t="str">
            <v>267 - 103</v>
          </cell>
          <cell r="G1211" t="str">
            <v>Dağıtcı Menfez (DKP sac, Çift sıra kanatlı) 1001-1600 cm2</v>
          </cell>
          <cell r="H1211" t="str">
            <v>Ad.</v>
          </cell>
          <cell r="I1211">
            <v>4</v>
          </cell>
        </row>
        <row r="1212">
          <cell r="F1212" t="str">
            <v>267 - 103</v>
          </cell>
          <cell r="G1212" t="str">
            <v>Dağıtcı Menfez (DKP sac, Çift sıra kanatlı) 1001-1600 cm2 Total</v>
          </cell>
          <cell r="H1212" t="str">
            <v>Ad.</v>
          </cell>
          <cell r="I1212">
            <v>449</v>
          </cell>
        </row>
        <row r="1213">
          <cell r="B1213">
            <v>847</v>
          </cell>
          <cell r="C1213" t="str">
            <v>2.4.2.</v>
          </cell>
          <cell r="D1213" t="str">
            <v>khv</v>
          </cell>
          <cell r="E1213">
            <v>6</v>
          </cell>
          <cell r="F1213" t="str">
            <v>267 - 104</v>
          </cell>
          <cell r="G1213" t="str">
            <v>Dağıtcı Menfez (DKP sac, Çift sıra kanatlı) 1601 - 2500 cm2</v>
          </cell>
          <cell r="H1213" t="str">
            <v>Ad.</v>
          </cell>
          <cell r="I1213">
            <v>10</v>
          </cell>
        </row>
        <row r="1214">
          <cell r="B1214">
            <v>14</v>
          </cell>
          <cell r="C1214" t="str">
            <v>2.1.2.</v>
          </cell>
          <cell r="D1214" t="str">
            <v>khv</v>
          </cell>
          <cell r="E1214">
            <v>13</v>
          </cell>
          <cell r="F1214" t="str">
            <v>267 - 104</v>
          </cell>
          <cell r="G1214" t="str">
            <v>Dağıtcı Menfez (DKP sac, Çift sıra kanatlı) 1601 - 2500 cm2</v>
          </cell>
          <cell r="H1214" t="str">
            <v>Ad.</v>
          </cell>
          <cell r="I1214">
            <v>4</v>
          </cell>
        </row>
        <row r="1215">
          <cell r="B1215">
            <v>3281</v>
          </cell>
          <cell r="C1215" t="str">
            <v>2.10.2.B</v>
          </cell>
          <cell r="D1215" t="str">
            <v>khv</v>
          </cell>
          <cell r="E1215">
            <v>152</v>
          </cell>
          <cell r="F1215" t="str">
            <v>267 - 104</v>
          </cell>
          <cell r="G1215" t="str">
            <v>Dağıtcı Menfez (DKP sac, Çift sıra kanatlı) 1601 - 2500 cm2</v>
          </cell>
          <cell r="H1215" t="str">
            <v>Ad.</v>
          </cell>
          <cell r="I1215">
            <v>8</v>
          </cell>
        </row>
        <row r="1216">
          <cell r="B1216">
            <v>197</v>
          </cell>
          <cell r="C1216" t="str">
            <v>2.2.2.</v>
          </cell>
          <cell r="D1216" t="str">
            <v>khv</v>
          </cell>
          <cell r="E1216">
            <v>8</v>
          </cell>
          <cell r="F1216" t="str">
            <v>267 - 104</v>
          </cell>
          <cell r="G1216" t="str">
            <v>Dağıtcı Menfez (DKP sac, Çift sıra kanatlı) 1601 - 2500 cm2</v>
          </cell>
          <cell r="H1216" t="str">
            <v>Ad.</v>
          </cell>
          <cell r="I1216">
            <v>54</v>
          </cell>
        </row>
        <row r="1217">
          <cell r="B1217">
            <v>539</v>
          </cell>
          <cell r="C1217" t="str">
            <v>2.3.2.</v>
          </cell>
          <cell r="D1217" t="str">
            <v>khv</v>
          </cell>
          <cell r="E1217">
            <v>7</v>
          </cell>
          <cell r="F1217" t="str">
            <v>267 - 104</v>
          </cell>
          <cell r="G1217" t="str">
            <v>Dağıtcı Menfez (DKP sac, Çift sıra kanatlı) 1601 - 2500 cm2</v>
          </cell>
          <cell r="H1217" t="str">
            <v>Ad.</v>
          </cell>
          <cell r="I1217">
            <v>15</v>
          </cell>
        </row>
        <row r="1218">
          <cell r="B1218">
            <v>1119</v>
          </cell>
          <cell r="C1218" t="str">
            <v>2.5.2.</v>
          </cell>
          <cell r="D1218" t="str">
            <v>khv</v>
          </cell>
          <cell r="E1218">
            <v>5</v>
          </cell>
          <cell r="F1218" t="str">
            <v>267 - 104</v>
          </cell>
          <cell r="G1218" t="str">
            <v>Dağıtcı Menfez (DKP sac, Çift sıra kanatlı) 1601 - 2500 cm2</v>
          </cell>
          <cell r="H1218" t="str">
            <v>Ad.</v>
          </cell>
          <cell r="I1218">
            <v>1</v>
          </cell>
        </row>
        <row r="1219">
          <cell r="B1219">
            <v>2313</v>
          </cell>
          <cell r="C1219" t="str">
            <v>2.7.2.</v>
          </cell>
          <cell r="D1219" t="str">
            <v>khv</v>
          </cell>
          <cell r="E1219">
            <v>4</v>
          </cell>
          <cell r="F1219" t="str">
            <v>267 - 104</v>
          </cell>
          <cell r="G1219" t="str">
            <v>Dağıtcı Menfez (DKP sac, Çift sıra kanatlı) 1601 - 2500 cm2</v>
          </cell>
          <cell r="H1219" t="str">
            <v>Ad.</v>
          </cell>
          <cell r="I1219">
            <v>2</v>
          </cell>
        </row>
        <row r="1220">
          <cell r="F1220" t="str">
            <v>267 - 104</v>
          </cell>
          <cell r="G1220" t="str">
            <v>Dağıtcı Menfez (DKP sac, Çift sıra kanatlı) 1601 - 2500 cm2 Total</v>
          </cell>
          <cell r="H1220" t="str">
            <v>Ad.</v>
          </cell>
          <cell r="I1220">
            <v>94</v>
          </cell>
        </row>
        <row r="1221">
          <cell r="B1221">
            <v>848</v>
          </cell>
          <cell r="C1221" t="str">
            <v>2.4.2.</v>
          </cell>
          <cell r="D1221" t="str">
            <v>khv</v>
          </cell>
          <cell r="E1221">
            <v>7</v>
          </cell>
          <cell r="F1221" t="str">
            <v>267 - 105</v>
          </cell>
          <cell r="G1221" t="str">
            <v>Dağıtcı Menfez (DKP sac, Çift sıra kanatlı) 2501 - 3600 cm2</v>
          </cell>
          <cell r="H1221" t="str">
            <v>Ad.</v>
          </cell>
          <cell r="I1221">
            <v>10</v>
          </cell>
        </row>
        <row r="1222">
          <cell r="B1222">
            <v>15</v>
          </cell>
          <cell r="C1222" t="str">
            <v>2.1.2.</v>
          </cell>
          <cell r="D1222" t="str">
            <v>khv</v>
          </cell>
          <cell r="E1222">
            <v>14</v>
          </cell>
          <cell r="F1222" t="str">
            <v>267 - 105</v>
          </cell>
          <cell r="G1222" t="str">
            <v>Dağıtcı Menfez (DKP sac, Çift sıra kanatlı) 2501 - 3600 cm2</v>
          </cell>
          <cell r="H1222" t="str">
            <v>Ad.</v>
          </cell>
          <cell r="I1222">
            <v>3</v>
          </cell>
        </row>
        <row r="1223">
          <cell r="B1223">
            <v>540</v>
          </cell>
          <cell r="C1223" t="str">
            <v>2.3.2.</v>
          </cell>
          <cell r="D1223" t="str">
            <v>khv</v>
          </cell>
          <cell r="E1223">
            <v>8</v>
          </cell>
          <cell r="F1223" t="str">
            <v>267 - 105</v>
          </cell>
          <cell r="G1223" t="str">
            <v>Dağıtcı Menfez (DKP sac, Çift sıra kanatlı) 2501 - 3600 cm2</v>
          </cell>
          <cell r="H1223" t="str">
            <v>Ad.</v>
          </cell>
          <cell r="I1223">
            <v>10</v>
          </cell>
        </row>
        <row r="1224">
          <cell r="B1224">
            <v>2314</v>
          </cell>
          <cell r="C1224" t="str">
            <v>2.7.2.</v>
          </cell>
          <cell r="D1224" t="str">
            <v>khv</v>
          </cell>
          <cell r="E1224">
            <v>5</v>
          </cell>
          <cell r="F1224" t="str">
            <v>267 - 105</v>
          </cell>
          <cell r="G1224" t="str">
            <v>Dağıtcı Menfez (DKP sac, Çift sıra kanatlı) 2501 - 3600 cm2</v>
          </cell>
          <cell r="H1224" t="str">
            <v>Ad.</v>
          </cell>
          <cell r="I1224">
            <v>3</v>
          </cell>
        </row>
        <row r="1225">
          <cell r="F1225" t="str">
            <v>267 - 105</v>
          </cell>
          <cell r="G1225" t="str">
            <v>Dağıtcı Menfez (DKP sac, Çift sıra kanatlı) 2501 - 3600 cm2 Total</v>
          </cell>
          <cell r="H1225" t="str">
            <v>Ad.</v>
          </cell>
          <cell r="I1225">
            <v>26</v>
          </cell>
        </row>
        <row r="1226">
          <cell r="B1226">
            <v>3430</v>
          </cell>
          <cell r="C1226" t="str">
            <v>2.10.2.C</v>
          </cell>
          <cell r="D1226" t="str">
            <v>khv</v>
          </cell>
          <cell r="E1226">
            <v>277</v>
          </cell>
          <cell r="F1226" t="str">
            <v>267 - 106</v>
          </cell>
          <cell r="G1226" t="str">
            <v>Dağıtcı Menfez (DKP sac, Çift sıra kanatlı) 3601 - 4500 cm2</v>
          </cell>
          <cell r="H1226" t="str">
            <v>Ad.</v>
          </cell>
          <cell r="I1226">
            <v>1</v>
          </cell>
        </row>
        <row r="1227">
          <cell r="B1227">
            <v>198</v>
          </cell>
          <cell r="C1227" t="str">
            <v>2.2.2.</v>
          </cell>
          <cell r="D1227" t="str">
            <v>khv</v>
          </cell>
          <cell r="E1227">
            <v>9</v>
          </cell>
          <cell r="F1227" t="str">
            <v>267 - 106</v>
          </cell>
          <cell r="G1227" t="str">
            <v>Dağıtcı Menfez (DKP sac, Çift sıra kanatlı) 3601 - 4500 cm2</v>
          </cell>
          <cell r="H1227" t="str">
            <v>Ad.</v>
          </cell>
          <cell r="I1227">
            <v>24</v>
          </cell>
        </row>
        <row r="1228">
          <cell r="B1228">
            <v>541</v>
          </cell>
          <cell r="C1228" t="str">
            <v>2.3.2.</v>
          </cell>
          <cell r="D1228" t="str">
            <v>khv</v>
          </cell>
          <cell r="E1228">
            <v>9</v>
          </cell>
          <cell r="F1228" t="str">
            <v>267 - 106</v>
          </cell>
          <cell r="G1228" t="str">
            <v>Dağıtcı Menfez (DKP sac, Çift sıra kanatlı) 3601 - 4500 cm2</v>
          </cell>
          <cell r="H1228" t="str">
            <v>Ad.</v>
          </cell>
          <cell r="I1228">
            <v>39</v>
          </cell>
        </row>
        <row r="1229">
          <cell r="B1229">
            <v>849</v>
          </cell>
          <cell r="C1229" t="str">
            <v>2.4.2.</v>
          </cell>
          <cell r="D1229" t="str">
            <v>khv</v>
          </cell>
          <cell r="E1229">
            <v>8</v>
          </cell>
          <cell r="F1229" t="str">
            <v>267 - 106</v>
          </cell>
          <cell r="G1229" t="str">
            <v>Dağıtcı Menfez (DKP sac, Çift sıra kanatlı) 3601 - 4500 cm2</v>
          </cell>
          <cell r="H1229" t="str">
            <v>Ad.</v>
          </cell>
          <cell r="I1229">
            <v>67</v>
          </cell>
        </row>
        <row r="1230">
          <cell r="B1230">
            <v>1392</v>
          </cell>
          <cell r="C1230" t="str">
            <v>2.6.2.B-C</v>
          </cell>
          <cell r="D1230" t="str">
            <v>khv</v>
          </cell>
          <cell r="E1230">
            <v>8</v>
          </cell>
          <cell r="F1230" t="str">
            <v>267 - 106</v>
          </cell>
          <cell r="G1230" t="str">
            <v>Dağıtcı Menfez (DKP sac, Çift sıra kanatlı) 3601 - 4500 cm2</v>
          </cell>
          <cell r="H1230" t="str">
            <v>Ad.</v>
          </cell>
          <cell r="I1230">
            <v>5</v>
          </cell>
        </row>
        <row r="1231">
          <cell r="B1231">
            <v>1702</v>
          </cell>
          <cell r="C1231" t="str">
            <v>2.6.2.D</v>
          </cell>
          <cell r="D1231" t="str">
            <v>khv</v>
          </cell>
          <cell r="E1231">
            <v>297</v>
          </cell>
          <cell r="F1231" t="str">
            <v>267 - 106</v>
          </cell>
          <cell r="G1231" t="str">
            <v>Dağıtcı Menfez (DKP sac, Çift sıra kanatlı) 3601 - 4500 cm2</v>
          </cell>
          <cell r="H1231" t="str">
            <v>Ad.</v>
          </cell>
          <cell r="I1231">
            <v>2</v>
          </cell>
        </row>
        <row r="1232">
          <cell r="B1232">
            <v>2315</v>
          </cell>
          <cell r="C1232" t="str">
            <v>2.7.2.</v>
          </cell>
          <cell r="D1232" t="str">
            <v>khv</v>
          </cell>
          <cell r="E1232">
            <v>6</v>
          </cell>
          <cell r="F1232" t="str">
            <v>267 - 106</v>
          </cell>
          <cell r="G1232" t="str">
            <v>Dağıtcı Menfez (DKP sac, Çift sıra kanatlı) 3601 - 4500 cm2</v>
          </cell>
          <cell r="H1232" t="str">
            <v>Ad.</v>
          </cell>
          <cell r="I1232">
            <v>4</v>
          </cell>
        </row>
        <row r="1233">
          <cell r="B1233">
            <v>2642</v>
          </cell>
          <cell r="C1233" t="str">
            <v>2.8.2.</v>
          </cell>
          <cell r="D1233" t="str">
            <v>khv</v>
          </cell>
          <cell r="E1233">
            <v>5</v>
          </cell>
          <cell r="F1233" t="str">
            <v>267 - 106</v>
          </cell>
          <cell r="G1233" t="str">
            <v>Dağıtcı Menfez (DKP sac, Çift sıra kanatlı) 3601 - 4500 cm2</v>
          </cell>
          <cell r="H1233" t="str">
            <v>Ad.</v>
          </cell>
          <cell r="I1233">
            <v>30</v>
          </cell>
        </row>
        <row r="1234">
          <cell r="F1234" t="str">
            <v>267 - 106</v>
          </cell>
          <cell r="G1234" t="str">
            <v>Dağıtcı Menfez (DKP sac, Çift sıra kanatlı) 3601 - 4500 cm2 Total</v>
          </cell>
          <cell r="H1234" t="str">
            <v>Ad.</v>
          </cell>
          <cell r="I1234">
            <v>172</v>
          </cell>
        </row>
        <row r="1235">
          <cell r="B1235">
            <v>3282</v>
          </cell>
          <cell r="C1235" t="str">
            <v>2.10.2.B</v>
          </cell>
          <cell r="D1235" t="str">
            <v>khv</v>
          </cell>
          <cell r="E1235">
            <v>153</v>
          </cell>
          <cell r="F1235" t="str">
            <v>267 - 201</v>
          </cell>
          <cell r="G1235" t="str">
            <v>Toplayici Menfez (DKP sac, Tek sıra kanatlı) 100 - 500 cm2</v>
          </cell>
          <cell r="H1235" t="str">
            <v>Ad.</v>
          </cell>
          <cell r="I1235">
            <v>2</v>
          </cell>
        </row>
        <row r="1236">
          <cell r="B1236">
            <v>1120</v>
          </cell>
          <cell r="C1236" t="str">
            <v>2.5.2.</v>
          </cell>
          <cell r="D1236" t="str">
            <v>khv</v>
          </cell>
          <cell r="E1236">
            <v>6</v>
          </cell>
          <cell r="F1236" t="str">
            <v>267 - 201</v>
          </cell>
          <cell r="G1236" t="str">
            <v>Toplayici Menfez (DKP sac, Tek sıra kanatlı) 100 - 500 cm2</v>
          </cell>
          <cell r="H1236" t="str">
            <v>Ad.</v>
          </cell>
          <cell r="I1236">
            <v>88</v>
          </cell>
        </row>
        <row r="1237">
          <cell r="B1237">
            <v>2316</v>
          </cell>
          <cell r="C1237" t="str">
            <v>2.7.2.</v>
          </cell>
          <cell r="D1237" t="str">
            <v>khv</v>
          </cell>
          <cell r="E1237">
            <v>7</v>
          </cell>
          <cell r="F1237" t="str">
            <v>267 - 201</v>
          </cell>
          <cell r="G1237" t="str">
            <v>Toplayici Menfez (DKP sac, Tek sıra kanatlı) 100 - 500 cm2</v>
          </cell>
          <cell r="H1237" t="str">
            <v>Ad.</v>
          </cell>
          <cell r="I1237">
            <v>15</v>
          </cell>
        </row>
        <row r="1238">
          <cell r="B1238">
            <v>2643</v>
          </cell>
          <cell r="C1238" t="str">
            <v>2.8.2.</v>
          </cell>
          <cell r="D1238" t="str">
            <v>khv</v>
          </cell>
          <cell r="E1238">
            <v>6</v>
          </cell>
          <cell r="F1238" t="str">
            <v>267 - 201</v>
          </cell>
          <cell r="G1238" t="str">
            <v>Toplayici Menfez (DKP sac, Tek sıra kanatlı) 100 - 500 cm2</v>
          </cell>
          <cell r="H1238" t="str">
            <v>Ad.</v>
          </cell>
          <cell r="I1238">
            <v>8</v>
          </cell>
        </row>
        <row r="1239">
          <cell r="F1239" t="str">
            <v>267 - 201</v>
          </cell>
          <cell r="G1239" t="str">
            <v>Toplayici Menfez (DKP sac, Tek sıra kanatlı) 100 - 500 cm2 Total</v>
          </cell>
          <cell r="H1239" t="str">
            <v>Ad.</v>
          </cell>
          <cell r="I1239">
            <v>113</v>
          </cell>
        </row>
        <row r="1240">
          <cell r="B1240">
            <v>1121</v>
          </cell>
          <cell r="C1240" t="str">
            <v>2.5.2.</v>
          </cell>
          <cell r="D1240" t="str">
            <v>khv</v>
          </cell>
          <cell r="E1240">
            <v>7</v>
          </cell>
          <cell r="F1240" t="str">
            <v>267 - 202</v>
          </cell>
          <cell r="G1240" t="str">
            <v>Toplayici Menfez (DKP sac, Tek sıra kanatlı) 501 - 1000 cm2</v>
          </cell>
          <cell r="H1240" t="str">
            <v>Ad.</v>
          </cell>
          <cell r="I1240">
            <v>96</v>
          </cell>
        </row>
        <row r="1241">
          <cell r="B1241">
            <v>2317</v>
          </cell>
          <cell r="C1241" t="str">
            <v>2.7.2.</v>
          </cell>
          <cell r="D1241" t="str">
            <v>khv</v>
          </cell>
          <cell r="E1241">
            <v>8</v>
          </cell>
          <cell r="F1241" t="str">
            <v>267 - 202</v>
          </cell>
          <cell r="G1241" t="str">
            <v>Toplayici Menfez (DKP sac, Tek sıra kanatlı) 501 - 1000 cm2</v>
          </cell>
          <cell r="H1241" t="str">
            <v>Ad.</v>
          </cell>
          <cell r="I1241">
            <v>63</v>
          </cell>
        </row>
        <row r="1242">
          <cell r="B1242">
            <v>2644</v>
          </cell>
          <cell r="C1242" t="str">
            <v>2.8.2.</v>
          </cell>
          <cell r="D1242" t="str">
            <v>khv</v>
          </cell>
          <cell r="E1242">
            <v>7</v>
          </cell>
          <cell r="F1242" t="str">
            <v>267 - 202</v>
          </cell>
          <cell r="G1242" t="str">
            <v>Toplayici Menfez (DKP sac, Tek sıra kanatlı) 501 - 1000 cm2</v>
          </cell>
          <cell r="H1242" t="str">
            <v>Ad.</v>
          </cell>
          <cell r="I1242">
            <v>27</v>
          </cell>
        </row>
        <row r="1243">
          <cell r="F1243" t="str">
            <v>267 - 202</v>
          </cell>
          <cell r="G1243" t="str">
            <v>Toplayici Menfez (DKP sac, Tek sıra kanatlı) 501 - 1000 cm2 Total</v>
          </cell>
          <cell r="H1243" t="str">
            <v>Ad.</v>
          </cell>
          <cell r="I1243">
            <v>186</v>
          </cell>
        </row>
        <row r="1244">
          <cell r="B1244">
            <v>3283</v>
          </cell>
          <cell r="C1244" t="str">
            <v>2.10.2.B</v>
          </cell>
          <cell r="D1244" t="str">
            <v>khv</v>
          </cell>
          <cell r="E1244">
            <v>154</v>
          </cell>
          <cell r="F1244" t="str">
            <v>267 - 203</v>
          </cell>
          <cell r="G1244" t="str">
            <v>Toplayici Menfez (DKP sac, Tek sıra kanatlı) 1001-1600 cm2</v>
          </cell>
          <cell r="H1244" t="str">
            <v>Ad.</v>
          </cell>
          <cell r="I1244">
            <v>54</v>
          </cell>
        </row>
        <row r="1245">
          <cell r="B1245">
            <v>3431</v>
          </cell>
          <cell r="C1245" t="str">
            <v>2.10.2.C</v>
          </cell>
          <cell r="D1245" t="str">
            <v>khv</v>
          </cell>
          <cell r="E1245">
            <v>278</v>
          </cell>
          <cell r="F1245" t="str">
            <v>267 - 203</v>
          </cell>
          <cell r="G1245" t="str">
            <v>Toplayici Menfez (DKP sac, Tek sıra kanatlı) 1001-1600 cm2</v>
          </cell>
          <cell r="H1245" t="str">
            <v>Ad.</v>
          </cell>
          <cell r="I1245">
            <v>8</v>
          </cell>
        </row>
        <row r="1246">
          <cell r="B1246">
            <v>2318</v>
          </cell>
          <cell r="C1246" t="str">
            <v>2.7.2.</v>
          </cell>
          <cell r="D1246" t="str">
            <v>khv</v>
          </cell>
          <cell r="E1246">
            <v>9</v>
          </cell>
          <cell r="F1246" t="str">
            <v>267 - 203</v>
          </cell>
          <cell r="G1246" t="str">
            <v>Toplayici Menfez (DKP sac, Tek sıra kanatlı) 1001-1600 cm2</v>
          </cell>
          <cell r="H1246" t="str">
            <v>Ad.</v>
          </cell>
          <cell r="I1246">
            <v>5</v>
          </cell>
        </row>
        <row r="1247">
          <cell r="B1247">
            <v>2645</v>
          </cell>
          <cell r="C1247" t="str">
            <v>2.8.2.</v>
          </cell>
          <cell r="D1247" t="str">
            <v>khv</v>
          </cell>
          <cell r="E1247">
            <v>8</v>
          </cell>
          <cell r="F1247" t="str">
            <v>267 - 203</v>
          </cell>
          <cell r="G1247" t="str">
            <v>Toplayici Menfez (DKP sac, Tek sıra kanatlı) 1001-1600 cm2</v>
          </cell>
          <cell r="H1247" t="str">
            <v>Ad.</v>
          </cell>
          <cell r="I1247">
            <v>3</v>
          </cell>
        </row>
        <row r="1248">
          <cell r="B1248">
            <v>1393</v>
          </cell>
          <cell r="C1248" t="str">
            <v>2.6.2.B-C</v>
          </cell>
          <cell r="D1248" t="str">
            <v>khv</v>
          </cell>
          <cell r="E1248">
            <v>9</v>
          </cell>
          <cell r="F1248" t="str">
            <v>267 - 203</v>
          </cell>
          <cell r="G1248" t="str">
            <v>Toplayici Menfez (DKP sac, Tek sıra kanatlı) 1001-1600 cm2</v>
          </cell>
          <cell r="H1248" t="str">
            <v>Ad.</v>
          </cell>
          <cell r="I1248">
            <v>30</v>
          </cell>
        </row>
        <row r="1249">
          <cell r="B1249">
            <v>1703</v>
          </cell>
          <cell r="C1249" t="str">
            <v>2.6.2.D</v>
          </cell>
          <cell r="D1249" t="str">
            <v>khv</v>
          </cell>
          <cell r="E1249">
            <v>298</v>
          </cell>
          <cell r="F1249" t="str">
            <v>267 - 203</v>
          </cell>
          <cell r="G1249" t="str">
            <v>Toplayici Menfez (DKP sac, Tek sıra kanatlı) 1001-1600 cm2</v>
          </cell>
          <cell r="H1249" t="str">
            <v>Ad.</v>
          </cell>
          <cell r="I1249">
            <v>30</v>
          </cell>
        </row>
        <row r="1250">
          <cell r="B1250">
            <v>1935</v>
          </cell>
          <cell r="C1250" t="str">
            <v>2.6.2.E</v>
          </cell>
          <cell r="D1250" t="str">
            <v>khv</v>
          </cell>
          <cell r="E1250">
            <v>516</v>
          </cell>
          <cell r="F1250" t="str">
            <v>267 - 203</v>
          </cell>
          <cell r="G1250" t="str">
            <v>Toplayici Menfez (DKP sac, Tek sıra kanatlı) 1001-1600 cm2</v>
          </cell>
          <cell r="H1250" t="str">
            <v>Ad.</v>
          </cell>
          <cell r="I1250">
            <v>22</v>
          </cell>
        </row>
        <row r="1251">
          <cell r="F1251" t="str">
            <v>267 - 203</v>
          </cell>
          <cell r="G1251" t="str">
            <v>Toplayici Menfez (DKP sac, Tek sıra kanatlı) 1001-1600 cm2 Total</v>
          </cell>
          <cell r="H1251" t="str">
            <v>Ad.</v>
          </cell>
          <cell r="I1251">
            <v>152</v>
          </cell>
        </row>
        <row r="1252">
          <cell r="B1252">
            <v>199</v>
          </cell>
          <cell r="C1252" t="str">
            <v>2.2.2.</v>
          </cell>
          <cell r="D1252" t="str">
            <v>khv</v>
          </cell>
          <cell r="E1252">
            <v>10</v>
          </cell>
          <cell r="F1252" t="str">
            <v>267 - 204</v>
          </cell>
          <cell r="G1252" t="str">
            <v>Toplayıcı Menfez (DKP sac, Tek sıra kanatlı) 1601 - 2500 cm2</v>
          </cell>
          <cell r="H1252" t="str">
            <v>Ad.</v>
          </cell>
          <cell r="I1252">
            <v>78</v>
          </cell>
        </row>
        <row r="1253">
          <cell r="B1253">
            <v>542</v>
          </cell>
          <cell r="C1253" t="str">
            <v>2.3.2.</v>
          </cell>
          <cell r="D1253" t="str">
            <v>khv</v>
          </cell>
          <cell r="E1253">
            <v>10</v>
          </cell>
          <cell r="F1253" t="str">
            <v>267 - 204</v>
          </cell>
          <cell r="G1253" t="str">
            <v>Toplayici Menfez (DKP sac, Tek sıra kanatlı) 1601 - 2500 cm2</v>
          </cell>
          <cell r="H1253" t="str">
            <v>Ad.</v>
          </cell>
          <cell r="I1253">
            <v>10</v>
          </cell>
        </row>
        <row r="1254">
          <cell r="B1254">
            <v>850</v>
          </cell>
          <cell r="C1254" t="str">
            <v>2.4.2.</v>
          </cell>
          <cell r="D1254" t="str">
            <v>khv</v>
          </cell>
          <cell r="E1254">
            <v>9</v>
          </cell>
          <cell r="F1254" t="str">
            <v>267 - 204</v>
          </cell>
          <cell r="G1254" t="str">
            <v>Toplayici Menfez (DKP sac, Tek sıra kanatlı) 1601 - 2500 cm2</v>
          </cell>
          <cell r="H1254" t="str">
            <v>Ad.</v>
          </cell>
          <cell r="I1254">
            <v>15</v>
          </cell>
        </row>
        <row r="1255">
          <cell r="B1255">
            <v>2319</v>
          </cell>
          <cell r="C1255" t="str">
            <v>2.7.2.</v>
          </cell>
          <cell r="D1255" t="str">
            <v>khv</v>
          </cell>
          <cell r="E1255">
            <v>10</v>
          </cell>
          <cell r="F1255" t="str">
            <v>267 - 204</v>
          </cell>
          <cell r="G1255" t="str">
            <v>Toplayici Menfez (DKP sac, Tek sıra kanatlı) 1601 - 2500 cm2</v>
          </cell>
          <cell r="H1255" t="str">
            <v>Ad.</v>
          </cell>
          <cell r="I1255">
            <v>4</v>
          </cell>
        </row>
        <row r="1256">
          <cell r="B1256">
            <v>2646</v>
          </cell>
          <cell r="C1256" t="str">
            <v>2.8.2.</v>
          </cell>
          <cell r="D1256" t="str">
            <v>khv</v>
          </cell>
          <cell r="E1256">
            <v>9</v>
          </cell>
          <cell r="F1256" t="str">
            <v>267 - 204</v>
          </cell>
          <cell r="G1256" t="str">
            <v>Toplayici Menfez (DKP sac, Tek sıra kanatlı) 1601 - 2500 cm2</v>
          </cell>
          <cell r="H1256" t="str">
            <v>Ad.</v>
          </cell>
          <cell r="I1256">
            <v>10</v>
          </cell>
        </row>
        <row r="1257">
          <cell r="F1257" t="str">
            <v>267 - 204</v>
          </cell>
          <cell r="G1257" t="str">
            <v>Toplayıcı Menfez (DKP sac, Tek sıra kanatlı) 1601 - 2500 cm2 Total</v>
          </cell>
          <cell r="H1257" t="str">
            <v>Ad.</v>
          </cell>
          <cell r="I1257">
            <v>117</v>
          </cell>
        </row>
        <row r="1258">
          <cell r="B1258">
            <v>16</v>
          </cell>
          <cell r="C1258" t="str">
            <v>2.1.2.</v>
          </cell>
          <cell r="D1258" t="str">
            <v>khv</v>
          </cell>
          <cell r="E1258">
            <v>15</v>
          </cell>
          <cell r="F1258" t="str">
            <v>267 - 205</v>
          </cell>
          <cell r="G1258" t="str">
            <v>Toplayıcı Menfez (DKP sac, Çift sıra kanatlı) 2501 - 3600 cm2</v>
          </cell>
          <cell r="H1258" t="str">
            <v>Ad.</v>
          </cell>
          <cell r="I1258">
            <v>3</v>
          </cell>
        </row>
        <row r="1259">
          <cell r="F1259" t="str">
            <v>267 - 205</v>
          </cell>
          <cell r="G1259" t="str">
            <v>Toplayıcı Menfez (DKP sac, Çift sıra kanatlı) 2501 - 3600 cm2 Total</v>
          </cell>
          <cell r="H1259" t="str">
            <v>Ad.</v>
          </cell>
          <cell r="I1259">
            <v>3</v>
          </cell>
        </row>
        <row r="1260">
          <cell r="B1260">
            <v>200</v>
          </cell>
          <cell r="C1260" t="str">
            <v>2.2.2.</v>
          </cell>
          <cell r="D1260" t="str">
            <v>khv</v>
          </cell>
          <cell r="E1260">
            <v>11</v>
          </cell>
          <cell r="F1260" t="str">
            <v>267 - 205</v>
          </cell>
          <cell r="G1260" t="str">
            <v>Toplayıcı Menfez (DKP sac, Tek sıra kanatlı) 2501 - 3600 cm2</v>
          </cell>
          <cell r="H1260" t="str">
            <v>Ad.</v>
          </cell>
          <cell r="I1260">
            <v>10</v>
          </cell>
        </row>
        <row r="1261">
          <cell r="B1261">
            <v>543</v>
          </cell>
          <cell r="C1261" t="str">
            <v>2.3.2.</v>
          </cell>
          <cell r="D1261" t="str">
            <v>khv</v>
          </cell>
          <cell r="E1261">
            <v>11</v>
          </cell>
          <cell r="F1261" t="str">
            <v>267 - 205</v>
          </cell>
          <cell r="G1261" t="str">
            <v>Toplayici Menfez (DKP sac, Tek sıra kanatlı) 2501 - 3600 cm2</v>
          </cell>
          <cell r="H1261" t="str">
            <v>Ad.</v>
          </cell>
          <cell r="I1261">
            <v>10</v>
          </cell>
        </row>
        <row r="1262">
          <cell r="B1262">
            <v>851</v>
          </cell>
          <cell r="C1262" t="str">
            <v>2.4.2.</v>
          </cell>
          <cell r="D1262" t="str">
            <v>khv</v>
          </cell>
          <cell r="E1262">
            <v>10</v>
          </cell>
          <cell r="F1262" t="str">
            <v>267 - 205</v>
          </cell>
          <cell r="G1262" t="str">
            <v>Toplayici Menfez (DKP sac, Tek sıra kanatlı) 2501 - 3600 cm2</v>
          </cell>
          <cell r="H1262" t="str">
            <v>Ad.</v>
          </cell>
          <cell r="I1262">
            <v>10</v>
          </cell>
        </row>
        <row r="1263">
          <cell r="B1263">
            <v>1394</v>
          </cell>
          <cell r="C1263" t="str">
            <v>2.6.2.B-C</v>
          </cell>
          <cell r="D1263" t="str">
            <v>khv</v>
          </cell>
          <cell r="E1263">
            <v>10</v>
          </cell>
          <cell r="F1263" t="str">
            <v>267 - 205</v>
          </cell>
          <cell r="G1263" t="str">
            <v>Toplayici Menfez (DKP sac, Tek sıra kanatlı) 2501 - 3600 cm2</v>
          </cell>
          <cell r="H1263" t="str">
            <v>Ad.</v>
          </cell>
          <cell r="I1263">
            <v>20</v>
          </cell>
        </row>
        <row r="1264">
          <cell r="B1264">
            <v>1704</v>
          </cell>
          <cell r="C1264" t="str">
            <v>2.6.2.D</v>
          </cell>
          <cell r="D1264" t="str">
            <v>khv</v>
          </cell>
          <cell r="E1264">
            <v>299</v>
          </cell>
          <cell r="F1264" t="str">
            <v>267 - 205</v>
          </cell>
          <cell r="G1264" t="str">
            <v>Toplayici Menfez (DKP sac, Tek sıra kanatlı) 2501 - 3600 cm2</v>
          </cell>
          <cell r="H1264" t="str">
            <v>Ad.</v>
          </cell>
          <cell r="I1264">
            <v>12</v>
          </cell>
        </row>
        <row r="1265">
          <cell r="B1265">
            <v>1936</v>
          </cell>
          <cell r="C1265" t="str">
            <v>2.6.2.E</v>
          </cell>
          <cell r="D1265" t="str">
            <v>khv</v>
          </cell>
          <cell r="E1265">
            <v>517</v>
          </cell>
          <cell r="F1265" t="str">
            <v>267 - 205</v>
          </cell>
          <cell r="G1265" t="str">
            <v>Toplayici Menfez (DKP sac, Tek sıra kanatlı) 2501 - 3600 cm2</v>
          </cell>
          <cell r="H1265" t="str">
            <v>Ad.</v>
          </cell>
          <cell r="I1265">
            <v>10</v>
          </cell>
        </row>
        <row r="1266">
          <cell r="B1266">
            <v>2320</v>
          </cell>
          <cell r="C1266" t="str">
            <v>2.7.2.</v>
          </cell>
          <cell r="D1266" t="str">
            <v>khv</v>
          </cell>
          <cell r="E1266">
            <v>11</v>
          </cell>
          <cell r="F1266" t="str">
            <v>267 - 205</v>
          </cell>
          <cell r="G1266" t="str">
            <v>Toplayici Menfez (DKP sac, Tek sıra kanatlı) 2501 - 3600 cm2</v>
          </cell>
          <cell r="H1266" t="str">
            <v>Ad.</v>
          </cell>
          <cell r="I1266">
            <v>7</v>
          </cell>
        </row>
        <row r="1267">
          <cell r="B1267">
            <v>2647</v>
          </cell>
          <cell r="C1267" t="str">
            <v>2.8.2.</v>
          </cell>
          <cell r="D1267" t="str">
            <v>khv</v>
          </cell>
          <cell r="E1267">
            <v>10</v>
          </cell>
          <cell r="F1267" t="str">
            <v>267 - 205</v>
          </cell>
          <cell r="G1267" t="str">
            <v>Toplayici Menfez (DKP sac, Tek sıra kanatlı) 2501 - 3600 cm2</v>
          </cell>
          <cell r="H1267" t="str">
            <v>Ad.</v>
          </cell>
          <cell r="I1267">
            <v>10</v>
          </cell>
        </row>
        <row r="1268">
          <cell r="F1268" t="str">
            <v>267 - 205</v>
          </cell>
          <cell r="G1268" t="str">
            <v>Toplayıcı Menfez (DKP sac, Tek sıra kanatlı) 2501 - 3600 cm2 Total</v>
          </cell>
          <cell r="H1268" t="str">
            <v>Ad.</v>
          </cell>
          <cell r="I1268">
            <v>89</v>
          </cell>
        </row>
        <row r="1269">
          <cell r="B1269">
            <v>17</v>
          </cell>
          <cell r="C1269" t="str">
            <v>2.1.2.</v>
          </cell>
          <cell r="D1269" t="str">
            <v>khv</v>
          </cell>
          <cell r="E1269">
            <v>16</v>
          </cell>
          <cell r="F1269" t="str">
            <v>267 - 206</v>
          </cell>
          <cell r="G1269" t="str">
            <v>Toplayıcı Menfez (DKP sac, Çift sıra kanatlı) 3601 - 4500 cm2</v>
          </cell>
          <cell r="H1269" t="str">
            <v>Ad.</v>
          </cell>
          <cell r="I1269">
            <v>2</v>
          </cell>
        </row>
        <row r="1270">
          <cell r="F1270" t="str">
            <v>267 - 206</v>
          </cell>
          <cell r="G1270" t="str">
            <v>Toplayıcı Menfez (DKP sac, Çift sıra kanatlı) 3601 - 4500 cm2 Total</v>
          </cell>
          <cell r="H1270" t="str">
            <v>Ad.</v>
          </cell>
          <cell r="I1270">
            <v>2</v>
          </cell>
        </row>
        <row r="1271">
          <cell r="B1271">
            <v>201</v>
          </cell>
          <cell r="C1271" t="str">
            <v>2.2.2.</v>
          </cell>
          <cell r="D1271" t="str">
            <v>khv</v>
          </cell>
          <cell r="E1271">
            <v>12</v>
          </cell>
          <cell r="F1271" t="str">
            <v>267 - 206</v>
          </cell>
          <cell r="G1271" t="str">
            <v>Toplayici Menfez (DKP sac, Tek sıra kanatlı) 3601 - 4500 cm2</v>
          </cell>
          <cell r="H1271" t="str">
            <v>Ad.</v>
          </cell>
          <cell r="I1271">
            <v>42</v>
          </cell>
        </row>
        <row r="1272">
          <cell r="B1272">
            <v>544</v>
          </cell>
          <cell r="C1272" t="str">
            <v>2.3.2.</v>
          </cell>
          <cell r="D1272" t="str">
            <v>khv</v>
          </cell>
          <cell r="E1272">
            <v>12</v>
          </cell>
          <cell r="F1272" t="str">
            <v>267 - 206</v>
          </cell>
          <cell r="G1272" t="str">
            <v>Toplayici Menfez (DKP sac, Tek sıra kanatlı) 3601 - 4500 cm2</v>
          </cell>
          <cell r="H1272" t="str">
            <v>Ad.</v>
          </cell>
          <cell r="I1272">
            <v>67</v>
          </cell>
        </row>
        <row r="1273">
          <cell r="B1273">
            <v>852</v>
          </cell>
          <cell r="C1273" t="str">
            <v>2.4.2.</v>
          </cell>
          <cell r="D1273" t="str">
            <v>khv</v>
          </cell>
          <cell r="E1273">
            <v>11</v>
          </cell>
          <cell r="F1273" t="str">
            <v>267 - 206</v>
          </cell>
          <cell r="G1273" t="str">
            <v>Toplayici Menfez (DKP sac, Tek sıra kanatlı) 3601 - 4500 cm2</v>
          </cell>
          <cell r="H1273" t="str">
            <v>Ad.</v>
          </cell>
          <cell r="I1273">
            <v>39</v>
          </cell>
        </row>
        <row r="1274">
          <cell r="B1274">
            <v>1122</v>
          </cell>
          <cell r="C1274" t="str">
            <v>2.5.2.</v>
          </cell>
          <cell r="D1274" t="str">
            <v>khv</v>
          </cell>
          <cell r="E1274">
            <v>8</v>
          </cell>
          <cell r="F1274" t="str">
            <v>267 - 206</v>
          </cell>
          <cell r="G1274" t="str">
            <v>Toplayici Menfez (DKP sac, Tek sıra kanatlı) 3601 - 4500 cm2</v>
          </cell>
          <cell r="H1274" t="str">
            <v>Ad.</v>
          </cell>
          <cell r="I1274">
            <v>67</v>
          </cell>
        </row>
        <row r="1275">
          <cell r="B1275">
            <v>1395</v>
          </cell>
          <cell r="C1275" t="str">
            <v>2.6.2.B-C</v>
          </cell>
          <cell r="D1275" t="str">
            <v>khv</v>
          </cell>
          <cell r="E1275">
            <v>11</v>
          </cell>
          <cell r="F1275" t="str">
            <v>267 - 206</v>
          </cell>
          <cell r="G1275" t="str">
            <v>Toplayici Menfez (DKP sac, Tek sıra kanatlı) 3601 - 4500 cm2</v>
          </cell>
          <cell r="H1275" t="str">
            <v>Ad.</v>
          </cell>
          <cell r="I1275">
            <v>8</v>
          </cell>
        </row>
        <row r="1276">
          <cell r="B1276">
            <v>1705</v>
          </cell>
          <cell r="C1276" t="str">
            <v>2.6.2.D</v>
          </cell>
          <cell r="D1276" t="str">
            <v>khv</v>
          </cell>
          <cell r="E1276">
            <v>300</v>
          </cell>
          <cell r="F1276" t="str">
            <v>267 - 206</v>
          </cell>
          <cell r="G1276" t="str">
            <v>Toplayici Menfez (DKP sac, Tek sıra kanatlı) 3601 - 4500 cm2</v>
          </cell>
          <cell r="H1276" t="str">
            <v>Ad.</v>
          </cell>
          <cell r="I1276">
            <v>4</v>
          </cell>
        </row>
        <row r="1277">
          <cell r="B1277">
            <v>1937</v>
          </cell>
          <cell r="C1277" t="str">
            <v>2.6.2.E</v>
          </cell>
          <cell r="D1277" t="str">
            <v>khv</v>
          </cell>
          <cell r="E1277">
            <v>518</v>
          </cell>
          <cell r="F1277" t="str">
            <v>267 - 206</v>
          </cell>
          <cell r="G1277" t="str">
            <v>Toplayici Menfez (DKP sac, Tek sıra kanatlı) 3601 - 4500 cm2</v>
          </cell>
          <cell r="H1277" t="str">
            <v>Ad.</v>
          </cell>
          <cell r="I1277">
            <v>6</v>
          </cell>
        </row>
        <row r="1278">
          <cell r="B1278">
            <v>2648</v>
          </cell>
          <cell r="C1278" t="str">
            <v>2.8.2.</v>
          </cell>
          <cell r="D1278" t="str">
            <v>khv</v>
          </cell>
          <cell r="E1278">
            <v>11</v>
          </cell>
          <cell r="F1278" t="str">
            <v>267 - 206</v>
          </cell>
          <cell r="G1278" t="str">
            <v>Toplayici Menfez (DKP sac, Tek sıra kanatlı) 3601 - 4500 cm2</v>
          </cell>
          <cell r="H1278" t="str">
            <v>Ad.</v>
          </cell>
          <cell r="I1278">
            <v>67</v>
          </cell>
        </row>
        <row r="1279">
          <cell r="F1279" t="str">
            <v>267 - 206</v>
          </cell>
          <cell r="G1279" t="str">
            <v>Toplayici Menfez (DKP sac, Tek sıra kanatlı) 3601 - 4500 cm2 Total</v>
          </cell>
          <cell r="H1279" t="str">
            <v>Ad.</v>
          </cell>
          <cell r="I1279">
            <v>300</v>
          </cell>
        </row>
        <row r="1280">
          <cell r="B1280">
            <v>3284</v>
          </cell>
          <cell r="C1280" t="str">
            <v>2.10.2.B</v>
          </cell>
          <cell r="D1280" t="str">
            <v>khv</v>
          </cell>
          <cell r="E1280">
            <v>155</v>
          </cell>
          <cell r="F1280" t="str">
            <v>267 - 301</v>
          </cell>
          <cell r="G1280" t="str">
            <v>Menfez Damperi (DKP sac) 0 - 500 cm2</v>
          </cell>
          <cell r="H1280" t="str">
            <v>Ad.</v>
          </cell>
          <cell r="I1280">
            <v>2</v>
          </cell>
        </row>
        <row r="1281">
          <cell r="B1281">
            <v>2321</v>
          </cell>
          <cell r="C1281" t="str">
            <v>2.7.2.</v>
          </cell>
          <cell r="D1281" t="str">
            <v>khv</v>
          </cell>
          <cell r="E1281">
            <v>12</v>
          </cell>
          <cell r="F1281" t="str">
            <v>267 - 301</v>
          </cell>
          <cell r="G1281" t="str">
            <v>Menfez Damperi (DKP sac) 0 - 500 cm2</v>
          </cell>
          <cell r="H1281" t="str">
            <v>Ad.</v>
          </cell>
          <cell r="I1281">
            <v>15</v>
          </cell>
        </row>
        <row r="1282">
          <cell r="F1282" t="str">
            <v>267 - 301</v>
          </cell>
          <cell r="G1282" t="str">
            <v>Menfez Damperi (DKP sac) 0 - 500 cm2 Total</v>
          </cell>
          <cell r="H1282" t="str">
            <v>Ad.</v>
          </cell>
          <cell r="I1282">
            <v>17</v>
          </cell>
        </row>
        <row r="1283">
          <cell r="B1283">
            <v>2649</v>
          </cell>
          <cell r="C1283" t="str">
            <v>2.8.2.</v>
          </cell>
          <cell r="D1283" t="str">
            <v>khv</v>
          </cell>
          <cell r="E1283">
            <v>12</v>
          </cell>
          <cell r="F1283" t="str">
            <v>267 - 301</v>
          </cell>
          <cell r="G1283" t="str">
            <v>Menfez Damperi (DKP sac) 101 - 500 cm2</v>
          </cell>
          <cell r="H1283" t="str">
            <v>Ad.</v>
          </cell>
          <cell r="I1283">
            <v>8</v>
          </cell>
        </row>
        <row r="1284">
          <cell r="B1284">
            <v>1123</v>
          </cell>
          <cell r="C1284" t="str">
            <v>2.5.2.</v>
          </cell>
          <cell r="D1284" t="str">
            <v>khv</v>
          </cell>
          <cell r="E1284">
            <v>9</v>
          </cell>
          <cell r="F1284" t="str">
            <v>267 - 301</v>
          </cell>
          <cell r="G1284" t="str">
            <v>Menfez Damperi (DKP sac) 101 - 500 cm2</v>
          </cell>
          <cell r="H1284" t="str">
            <v>Ad.</v>
          </cell>
          <cell r="I1284">
            <v>88</v>
          </cell>
        </row>
        <row r="1285">
          <cell r="F1285" t="str">
            <v>267 - 301</v>
          </cell>
          <cell r="G1285" t="str">
            <v>Menfez Damperi (DKP sac) 101 - 500 cm2 Total</v>
          </cell>
          <cell r="H1285" t="str">
            <v>Ad.</v>
          </cell>
          <cell r="I1285">
            <v>96</v>
          </cell>
        </row>
        <row r="1286">
          <cell r="B1286">
            <v>1396</v>
          </cell>
          <cell r="C1286" t="str">
            <v>2.6.2.B-C</v>
          </cell>
          <cell r="D1286" t="str">
            <v>khv</v>
          </cell>
          <cell r="E1286">
            <v>12</v>
          </cell>
          <cell r="F1286" t="str">
            <v>267 - 301</v>
          </cell>
          <cell r="G1286" t="str">
            <v>Menfez Damperi (DKP sac) 101-500 cm2</v>
          </cell>
          <cell r="H1286" t="str">
            <v>Ad.</v>
          </cell>
          <cell r="I1286">
            <v>10</v>
          </cell>
        </row>
        <row r="1287">
          <cell r="B1287">
            <v>1706</v>
          </cell>
          <cell r="C1287" t="str">
            <v>2.6.2.D</v>
          </cell>
          <cell r="D1287" t="str">
            <v>khv</v>
          </cell>
          <cell r="E1287">
            <v>301</v>
          </cell>
          <cell r="F1287" t="str">
            <v>267 - 301</v>
          </cell>
          <cell r="G1287" t="str">
            <v>Menfez Damperi (DKP sac) 101-500 cm2</v>
          </cell>
          <cell r="H1287" t="str">
            <v>Ad.</v>
          </cell>
          <cell r="I1287">
            <v>50</v>
          </cell>
        </row>
        <row r="1288">
          <cell r="B1288">
            <v>1938</v>
          </cell>
          <cell r="C1288" t="str">
            <v>2.6.2.E</v>
          </cell>
          <cell r="D1288" t="str">
            <v>khv</v>
          </cell>
          <cell r="E1288">
            <v>519</v>
          </cell>
          <cell r="F1288" t="str">
            <v>267 - 301</v>
          </cell>
          <cell r="G1288" t="str">
            <v>Menfez Damperi (DKP sac) 101-500 cm2</v>
          </cell>
          <cell r="H1288" t="str">
            <v>Ad.</v>
          </cell>
          <cell r="I1288">
            <v>34</v>
          </cell>
        </row>
        <row r="1289">
          <cell r="F1289" t="str">
            <v>267 - 301</v>
          </cell>
          <cell r="G1289" t="str">
            <v>Menfez Damperi (DKP sac) 101-500 cm2 Total</v>
          </cell>
          <cell r="H1289" t="str">
            <v>Ad.</v>
          </cell>
          <cell r="I1289">
            <v>94</v>
          </cell>
        </row>
        <row r="1290">
          <cell r="B1290">
            <v>1124</v>
          </cell>
          <cell r="C1290" t="str">
            <v>2.5.2.</v>
          </cell>
          <cell r="D1290" t="str">
            <v>khv</v>
          </cell>
          <cell r="E1290">
            <v>10</v>
          </cell>
          <cell r="F1290" t="str">
            <v>267 - 302</v>
          </cell>
          <cell r="G1290" t="str">
            <v>Menfez Damperi (DKP sac) 501-1000 cm2</v>
          </cell>
          <cell r="H1290" t="str">
            <v>Ad.</v>
          </cell>
          <cell r="I1290">
            <v>96</v>
          </cell>
        </row>
        <row r="1291">
          <cell r="B1291">
            <v>2322</v>
          </cell>
          <cell r="C1291" t="str">
            <v>2.7.2.</v>
          </cell>
          <cell r="D1291" t="str">
            <v>khv</v>
          </cell>
          <cell r="E1291">
            <v>13</v>
          </cell>
          <cell r="F1291" t="str">
            <v>267 - 302</v>
          </cell>
          <cell r="G1291" t="str">
            <v>Menfez Damperi (DKP sac) 501-1000 cm2</v>
          </cell>
          <cell r="H1291" t="str">
            <v>Ad.</v>
          </cell>
          <cell r="I1291">
            <v>63</v>
          </cell>
        </row>
        <row r="1292">
          <cell r="B1292">
            <v>2650</v>
          </cell>
          <cell r="C1292" t="str">
            <v>2.8.2.</v>
          </cell>
          <cell r="D1292" t="str">
            <v>khv</v>
          </cell>
          <cell r="E1292">
            <v>13</v>
          </cell>
          <cell r="F1292" t="str">
            <v>267 - 302</v>
          </cell>
          <cell r="G1292" t="str">
            <v>Menfez Damperi (DKP sac) 501-1000 cm2</v>
          </cell>
          <cell r="H1292" t="str">
            <v>Ad.</v>
          </cell>
          <cell r="I1292">
            <v>27</v>
          </cell>
        </row>
        <row r="1293">
          <cell r="B1293">
            <v>1397</v>
          </cell>
          <cell r="C1293" t="str">
            <v>2.6.2.B-C</v>
          </cell>
          <cell r="D1293" t="str">
            <v>khv</v>
          </cell>
          <cell r="E1293">
            <v>13</v>
          </cell>
          <cell r="F1293" t="str">
            <v>267 - 302</v>
          </cell>
          <cell r="G1293" t="str">
            <v>Menfez Damperi (DKP sac) 501-1000 cm2</v>
          </cell>
          <cell r="H1293" t="str">
            <v>Ad.</v>
          </cell>
          <cell r="I1293">
            <v>8</v>
          </cell>
        </row>
        <row r="1294">
          <cell r="B1294">
            <v>1707</v>
          </cell>
          <cell r="C1294" t="str">
            <v>2.6.2.D</v>
          </cell>
          <cell r="D1294" t="str">
            <v>khv</v>
          </cell>
          <cell r="E1294">
            <v>302</v>
          </cell>
          <cell r="F1294" t="str">
            <v>267 - 302</v>
          </cell>
          <cell r="G1294" t="str">
            <v>Menfez Damperi (DKP sac) 501-1000 cm2</v>
          </cell>
          <cell r="H1294" t="str">
            <v>Ad.</v>
          </cell>
          <cell r="I1294">
            <v>4</v>
          </cell>
        </row>
        <row r="1295">
          <cell r="B1295">
            <v>1939</v>
          </cell>
          <cell r="C1295" t="str">
            <v>2.6.2.E</v>
          </cell>
          <cell r="D1295" t="str">
            <v>khv</v>
          </cell>
          <cell r="E1295">
            <v>520</v>
          </cell>
          <cell r="F1295" t="str">
            <v>267 - 302</v>
          </cell>
          <cell r="G1295" t="str">
            <v>Menfez Damperi (DKP sac) 501-1000 cm2</v>
          </cell>
          <cell r="H1295" t="str">
            <v>Ad.</v>
          </cell>
          <cell r="I1295">
            <v>4</v>
          </cell>
        </row>
        <row r="1296">
          <cell r="F1296" t="str">
            <v>267 - 302</v>
          </cell>
          <cell r="G1296" t="str">
            <v>Menfez Damperi (DKP sac) 501-1000 cm2 Total</v>
          </cell>
          <cell r="H1296" t="str">
            <v>Ad.</v>
          </cell>
          <cell r="I1296">
            <v>202</v>
          </cell>
        </row>
        <row r="1297">
          <cell r="B1297">
            <v>3285</v>
          </cell>
          <cell r="C1297" t="str">
            <v>2.10.2.B</v>
          </cell>
          <cell r="D1297" t="str">
            <v>khv</v>
          </cell>
          <cell r="E1297">
            <v>156</v>
          </cell>
          <cell r="F1297" t="str">
            <v>267 - 303</v>
          </cell>
          <cell r="G1297" t="str">
            <v>Menfez Damperi (DKP sac) 1001-1600 cm2</v>
          </cell>
          <cell r="H1297" t="str">
            <v>Ad.</v>
          </cell>
          <cell r="I1297">
            <v>54</v>
          </cell>
        </row>
        <row r="1298">
          <cell r="B1298">
            <v>3432</v>
          </cell>
          <cell r="C1298" t="str">
            <v>2.10.2.C</v>
          </cell>
          <cell r="D1298" t="str">
            <v>khv</v>
          </cell>
          <cell r="E1298">
            <v>279</v>
          </cell>
          <cell r="F1298" t="str">
            <v>267 - 303</v>
          </cell>
          <cell r="G1298" t="str">
            <v>Menfez Damperi (DKP sac) 1001-1600 cm2</v>
          </cell>
          <cell r="H1298" t="str">
            <v>Ad.</v>
          </cell>
          <cell r="I1298">
            <v>8</v>
          </cell>
        </row>
        <row r="1299">
          <cell r="B1299">
            <v>202</v>
          </cell>
          <cell r="C1299" t="str">
            <v>2.2.2.</v>
          </cell>
          <cell r="D1299" t="str">
            <v>khv</v>
          </cell>
          <cell r="E1299">
            <v>13</v>
          </cell>
          <cell r="F1299" t="str">
            <v>267 - 303</v>
          </cell>
          <cell r="G1299" t="str">
            <v>Menfez Damperi (DKP sac) 1001-1600 cm2</v>
          </cell>
          <cell r="H1299" t="str">
            <v>Ad.</v>
          </cell>
          <cell r="I1299">
            <v>72</v>
          </cell>
        </row>
        <row r="1300">
          <cell r="B1300">
            <v>2323</v>
          </cell>
          <cell r="C1300" t="str">
            <v>2.7.2.</v>
          </cell>
          <cell r="D1300" t="str">
            <v>khv</v>
          </cell>
          <cell r="E1300">
            <v>14</v>
          </cell>
          <cell r="F1300" t="str">
            <v>267 - 303</v>
          </cell>
          <cell r="G1300" t="str">
            <v>Menfez Damperi (DKP sac) 1001-1600 cm2</v>
          </cell>
          <cell r="H1300" t="str">
            <v>Ad.</v>
          </cell>
          <cell r="I1300">
            <v>6</v>
          </cell>
        </row>
        <row r="1301">
          <cell r="B1301">
            <v>2651</v>
          </cell>
          <cell r="C1301" t="str">
            <v>2.8.2.</v>
          </cell>
          <cell r="D1301" t="str">
            <v>khv</v>
          </cell>
          <cell r="E1301">
            <v>14</v>
          </cell>
          <cell r="F1301" t="str">
            <v>267 - 303</v>
          </cell>
          <cell r="G1301" t="str">
            <v>Menfez Damperi (DKP sac) 1001-1600 cm2</v>
          </cell>
          <cell r="H1301" t="str">
            <v>Ad.</v>
          </cell>
          <cell r="I1301">
            <v>3</v>
          </cell>
        </row>
        <row r="1302">
          <cell r="B1302">
            <v>1708</v>
          </cell>
          <cell r="C1302" t="str">
            <v>2.6.2.D</v>
          </cell>
          <cell r="D1302" t="str">
            <v>khv</v>
          </cell>
          <cell r="E1302">
            <v>303</v>
          </cell>
          <cell r="F1302" t="str">
            <v>267 - 303</v>
          </cell>
          <cell r="G1302" t="str">
            <v>Menfez Damperi (DKP sac) 1001-1600 cm2</v>
          </cell>
          <cell r="H1302" t="str">
            <v>Ad.</v>
          </cell>
          <cell r="I1302">
            <v>26</v>
          </cell>
        </row>
        <row r="1303">
          <cell r="B1303">
            <v>1940</v>
          </cell>
          <cell r="C1303" t="str">
            <v>2.6.2.E</v>
          </cell>
          <cell r="D1303" t="str">
            <v>khv</v>
          </cell>
          <cell r="E1303">
            <v>521</v>
          </cell>
          <cell r="F1303" t="str">
            <v>267 - 303</v>
          </cell>
          <cell r="G1303" t="str">
            <v>Menfez Damperi (DKP sac) 1001-1600 cm2</v>
          </cell>
          <cell r="H1303" t="str">
            <v>Ad.</v>
          </cell>
          <cell r="I1303">
            <v>38</v>
          </cell>
        </row>
        <row r="1304">
          <cell r="F1304" t="str">
            <v>267 - 303</v>
          </cell>
          <cell r="G1304" t="str">
            <v>Menfez Damperi (DKP sac) 1001-1600 cm2 Total</v>
          </cell>
          <cell r="H1304" t="str">
            <v>Ad.</v>
          </cell>
          <cell r="I1304">
            <v>207</v>
          </cell>
        </row>
        <row r="1305">
          <cell r="B1305">
            <v>18</v>
          </cell>
          <cell r="C1305" t="str">
            <v>2.1.2.</v>
          </cell>
          <cell r="D1305" t="str">
            <v>khv</v>
          </cell>
          <cell r="E1305">
            <v>17</v>
          </cell>
          <cell r="F1305" t="str">
            <v>267 - 304</v>
          </cell>
          <cell r="G1305" t="str">
            <v>Menfez Damperi (DKP sac) 1601 - 2500 cm2</v>
          </cell>
          <cell r="H1305" t="str">
            <v>Ad.</v>
          </cell>
          <cell r="I1305">
            <v>4</v>
          </cell>
        </row>
        <row r="1306">
          <cell r="B1306">
            <v>3286</v>
          </cell>
          <cell r="C1306" t="str">
            <v>2.10.2.B</v>
          </cell>
          <cell r="D1306" t="str">
            <v>khv</v>
          </cell>
          <cell r="E1306">
            <v>157</v>
          </cell>
          <cell r="F1306" t="str">
            <v>267 - 304</v>
          </cell>
          <cell r="G1306" t="str">
            <v>Menfez Damperi (DKP sac) 1601 - 2500 cm2</v>
          </cell>
          <cell r="H1306" t="str">
            <v>Ad.</v>
          </cell>
          <cell r="I1306">
            <v>8</v>
          </cell>
        </row>
        <row r="1307">
          <cell r="B1307">
            <v>203</v>
          </cell>
          <cell r="C1307" t="str">
            <v>2.2.2.</v>
          </cell>
          <cell r="D1307" t="str">
            <v>khv</v>
          </cell>
          <cell r="E1307">
            <v>14</v>
          </cell>
          <cell r="F1307" t="str">
            <v>267 - 304</v>
          </cell>
          <cell r="G1307" t="str">
            <v>Menfez Damperi (DKP sac) 1601 - 2500 cm2</v>
          </cell>
          <cell r="H1307" t="str">
            <v>Ad.</v>
          </cell>
          <cell r="I1307">
            <v>132</v>
          </cell>
        </row>
        <row r="1308">
          <cell r="B1308">
            <v>545</v>
          </cell>
          <cell r="C1308" t="str">
            <v>2.3.2.</v>
          </cell>
          <cell r="D1308" t="str">
            <v>khv</v>
          </cell>
          <cell r="E1308">
            <v>13</v>
          </cell>
          <cell r="F1308" t="str">
            <v>267 - 304</v>
          </cell>
          <cell r="G1308" t="str">
            <v>Menfez Damperi (DKP sac) 1601 - 2500 cm2</v>
          </cell>
          <cell r="H1308" t="str">
            <v>Ad.</v>
          </cell>
          <cell r="I1308">
            <v>25</v>
          </cell>
        </row>
        <row r="1309">
          <cell r="B1309">
            <v>853</v>
          </cell>
          <cell r="C1309" t="str">
            <v>2.4.2.</v>
          </cell>
          <cell r="D1309" t="str">
            <v>khv</v>
          </cell>
          <cell r="E1309">
            <v>12</v>
          </cell>
          <cell r="F1309" t="str">
            <v>267 - 304</v>
          </cell>
          <cell r="G1309" t="str">
            <v>Menfez Damperi (DKP sac) 1601 - 2500 cm2</v>
          </cell>
          <cell r="H1309" t="str">
            <v>Ad.</v>
          </cell>
          <cell r="I1309">
            <v>25</v>
          </cell>
        </row>
        <row r="1310">
          <cell r="B1310">
            <v>1125</v>
          </cell>
          <cell r="C1310" t="str">
            <v>2.5.2.</v>
          </cell>
          <cell r="D1310" t="str">
            <v>khv</v>
          </cell>
          <cell r="E1310">
            <v>11</v>
          </cell>
          <cell r="F1310" t="str">
            <v>267 - 304</v>
          </cell>
          <cell r="G1310" t="str">
            <v>Menfez Damperi (DKP sac) 1601 - 2500 cm2</v>
          </cell>
          <cell r="H1310" t="str">
            <v>Ad.</v>
          </cell>
          <cell r="I1310">
            <v>1</v>
          </cell>
        </row>
        <row r="1311">
          <cell r="B1311">
            <v>2324</v>
          </cell>
          <cell r="C1311" t="str">
            <v>2.7.2.</v>
          </cell>
          <cell r="D1311" t="str">
            <v>khv</v>
          </cell>
          <cell r="E1311">
            <v>15</v>
          </cell>
          <cell r="F1311" t="str">
            <v>267 - 304</v>
          </cell>
          <cell r="G1311" t="str">
            <v>Menfez Damperi (DKP sac) 1601 - 2500 cm2</v>
          </cell>
          <cell r="H1311" t="str">
            <v>Ad.</v>
          </cell>
          <cell r="I1311">
            <v>6</v>
          </cell>
        </row>
        <row r="1312">
          <cell r="F1312" t="str">
            <v>267 - 304</v>
          </cell>
          <cell r="G1312" t="str">
            <v>Menfez Damperi (DKP sac) 1601 - 2500 cm2 Total</v>
          </cell>
          <cell r="H1312" t="str">
            <v>Ad.</v>
          </cell>
          <cell r="I1312">
            <v>201</v>
          </cell>
        </row>
        <row r="1313">
          <cell r="B1313">
            <v>19</v>
          </cell>
          <cell r="C1313" t="str">
            <v>2.1.2.</v>
          </cell>
          <cell r="D1313" t="str">
            <v>khv</v>
          </cell>
          <cell r="E1313">
            <v>18</v>
          </cell>
          <cell r="F1313" t="str">
            <v>267 - 305</v>
          </cell>
          <cell r="G1313" t="str">
            <v>Menfez Damperi (DKP sac) 2501 - 3600 cm2</v>
          </cell>
          <cell r="H1313" t="str">
            <v>Ad.</v>
          </cell>
          <cell r="I1313">
            <v>6</v>
          </cell>
        </row>
        <row r="1314">
          <cell r="B1314">
            <v>204</v>
          </cell>
          <cell r="C1314" t="str">
            <v>2.2.2.</v>
          </cell>
          <cell r="D1314" t="str">
            <v>khv</v>
          </cell>
          <cell r="E1314">
            <v>15</v>
          </cell>
          <cell r="F1314" t="str">
            <v>267 - 305</v>
          </cell>
          <cell r="G1314" t="str">
            <v>Menfez Damperi (DKP sac) 2501 - 3600 cm2</v>
          </cell>
          <cell r="H1314" t="str">
            <v>Ad.</v>
          </cell>
          <cell r="I1314">
            <v>10</v>
          </cell>
        </row>
        <row r="1315">
          <cell r="B1315">
            <v>546</v>
          </cell>
          <cell r="C1315" t="str">
            <v>2.3.2.</v>
          </cell>
          <cell r="D1315" t="str">
            <v>khv</v>
          </cell>
          <cell r="E1315">
            <v>14</v>
          </cell>
          <cell r="F1315" t="str">
            <v>267 - 305</v>
          </cell>
          <cell r="G1315" t="str">
            <v>Menfez Damperi (DKP sac) 2501 - 3600 cm2</v>
          </cell>
          <cell r="H1315" t="str">
            <v>Ad.</v>
          </cell>
          <cell r="I1315">
            <v>20</v>
          </cell>
        </row>
        <row r="1316">
          <cell r="B1316">
            <v>854</v>
          </cell>
          <cell r="C1316" t="str">
            <v>2.4.2.</v>
          </cell>
          <cell r="D1316" t="str">
            <v>khv</v>
          </cell>
          <cell r="E1316">
            <v>13</v>
          </cell>
          <cell r="F1316" t="str">
            <v>267 - 305</v>
          </cell>
          <cell r="G1316" t="str">
            <v>Menfez Damperi (DKP sac) 2501 - 3600 cm2</v>
          </cell>
          <cell r="H1316" t="str">
            <v>Ad.</v>
          </cell>
          <cell r="I1316">
            <v>20</v>
          </cell>
        </row>
        <row r="1317">
          <cell r="B1317">
            <v>1398</v>
          </cell>
          <cell r="C1317" t="str">
            <v>2.6.2.B-C</v>
          </cell>
          <cell r="D1317" t="str">
            <v>khv</v>
          </cell>
          <cell r="E1317">
            <v>14</v>
          </cell>
          <cell r="F1317" t="str">
            <v>267 - 305</v>
          </cell>
          <cell r="G1317" t="str">
            <v>Menfez Damperi (DKP sac) 2501 - 3600 cm2</v>
          </cell>
          <cell r="H1317" t="str">
            <v>Ad.</v>
          </cell>
          <cell r="I1317">
            <v>20</v>
          </cell>
        </row>
        <row r="1318">
          <cell r="B1318">
            <v>1709</v>
          </cell>
          <cell r="C1318" t="str">
            <v>2.6.2.D</v>
          </cell>
          <cell r="D1318" t="str">
            <v>khv</v>
          </cell>
          <cell r="E1318">
            <v>304</v>
          </cell>
          <cell r="F1318" t="str">
            <v>267 - 305</v>
          </cell>
          <cell r="G1318" t="str">
            <v>Menfez Damperi (DKP sac) 2501 - 3600 cm2</v>
          </cell>
          <cell r="H1318" t="str">
            <v>Ad.</v>
          </cell>
          <cell r="I1318">
            <v>8</v>
          </cell>
        </row>
        <row r="1319">
          <cell r="B1319">
            <v>1941</v>
          </cell>
          <cell r="C1319" t="str">
            <v>2.6.2.E</v>
          </cell>
          <cell r="D1319" t="str">
            <v>khv</v>
          </cell>
          <cell r="E1319">
            <v>522</v>
          </cell>
          <cell r="F1319" t="str">
            <v>267 - 305</v>
          </cell>
          <cell r="G1319" t="str">
            <v>Menfez Damperi (DKP sac) 2501 - 3600 cm2</v>
          </cell>
          <cell r="H1319" t="str">
            <v>Ad.</v>
          </cell>
          <cell r="I1319">
            <v>18</v>
          </cell>
        </row>
        <row r="1320">
          <cell r="B1320">
            <v>2325</v>
          </cell>
          <cell r="C1320" t="str">
            <v>2.7.2.</v>
          </cell>
          <cell r="D1320" t="str">
            <v>khv</v>
          </cell>
          <cell r="E1320">
            <v>16</v>
          </cell>
          <cell r="F1320" t="str">
            <v>267 - 305</v>
          </cell>
          <cell r="G1320" t="str">
            <v>Menfez Damperi (DKP sac) 2501 - 3600 cm2</v>
          </cell>
          <cell r="H1320" t="str">
            <v>Ad.</v>
          </cell>
          <cell r="I1320">
            <v>10</v>
          </cell>
        </row>
        <row r="1321">
          <cell r="F1321" t="str">
            <v>267 - 305</v>
          </cell>
          <cell r="G1321" t="str">
            <v>Menfez Damperi (DKP sac) 2501 - 3600 cm2 Total</v>
          </cell>
          <cell r="H1321" t="str">
            <v>Ad.</v>
          </cell>
          <cell r="I1321">
            <v>112</v>
          </cell>
        </row>
        <row r="1322">
          <cell r="B1322">
            <v>20</v>
          </cell>
          <cell r="C1322" t="str">
            <v>2.1.2.</v>
          </cell>
          <cell r="D1322" t="str">
            <v>khv</v>
          </cell>
          <cell r="E1322">
            <v>19</v>
          </cell>
          <cell r="F1322" t="str">
            <v>267 - 306</v>
          </cell>
          <cell r="G1322" t="str">
            <v>Menfez Damperi (DKP sac) 3601 - 4500 cm2</v>
          </cell>
          <cell r="H1322" t="str">
            <v>Ad.</v>
          </cell>
          <cell r="I1322">
            <v>2</v>
          </cell>
        </row>
        <row r="1323">
          <cell r="B1323">
            <v>3433</v>
          </cell>
          <cell r="C1323" t="str">
            <v>2.10.2.C</v>
          </cell>
          <cell r="D1323" t="str">
            <v>khv</v>
          </cell>
          <cell r="E1323">
            <v>280</v>
          </cell>
          <cell r="F1323" t="str">
            <v>267 - 306</v>
          </cell>
          <cell r="G1323" t="str">
            <v>Menfez Damperi (DKP sac) 3601 - 4500 cm2</v>
          </cell>
          <cell r="H1323" t="str">
            <v>Ad.</v>
          </cell>
          <cell r="I1323">
            <v>1</v>
          </cell>
        </row>
        <row r="1324">
          <cell r="B1324">
            <v>205</v>
          </cell>
          <cell r="C1324" t="str">
            <v>2.2.2.</v>
          </cell>
          <cell r="D1324" t="str">
            <v>khv</v>
          </cell>
          <cell r="E1324">
            <v>16</v>
          </cell>
          <cell r="F1324" t="str">
            <v>267 - 306</v>
          </cell>
          <cell r="G1324" t="str">
            <v>Menfez Damperi (DKP sac) 3601 - 4500 cm2</v>
          </cell>
          <cell r="H1324" t="str">
            <v>Ad.</v>
          </cell>
          <cell r="I1324">
            <v>66</v>
          </cell>
        </row>
        <row r="1325">
          <cell r="B1325">
            <v>547</v>
          </cell>
          <cell r="C1325" t="str">
            <v>2.3.2.</v>
          </cell>
          <cell r="D1325" t="str">
            <v>khv</v>
          </cell>
          <cell r="E1325">
            <v>15</v>
          </cell>
          <cell r="F1325" t="str">
            <v>267 - 306</v>
          </cell>
          <cell r="G1325" t="str">
            <v>Menfez Damperi (DKP sac) 3601 - 4500 cm2</v>
          </cell>
          <cell r="H1325" t="str">
            <v>Ad.</v>
          </cell>
          <cell r="I1325">
            <v>106</v>
          </cell>
        </row>
        <row r="1326">
          <cell r="B1326">
            <v>855</v>
          </cell>
          <cell r="C1326" t="str">
            <v>2.4.2.</v>
          </cell>
          <cell r="D1326" t="str">
            <v>khv</v>
          </cell>
          <cell r="E1326">
            <v>14</v>
          </cell>
          <cell r="F1326" t="str">
            <v>267 - 306</v>
          </cell>
          <cell r="G1326" t="str">
            <v>Menfez Damperi (DKP sac) 3601 - 4500 cm2</v>
          </cell>
          <cell r="H1326" t="str">
            <v>Ad.</v>
          </cell>
          <cell r="I1326">
            <v>106</v>
          </cell>
        </row>
        <row r="1327">
          <cell r="B1327">
            <v>1126</v>
          </cell>
          <cell r="C1327" t="str">
            <v>2.5.2.</v>
          </cell>
          <cell r="D1327" t="str">
            <v>khv</v>
          </cell>
          <cell r="E1327">
            <v>12</v>
          </cell>
          <cell r="F1327" t="str">
            <v>267 - 306</v>
          </cell>
          <cell r="G1327" t="str">
            <v>Menfez Damperi (DKP sac) 3601 - 4500 cm2</v>
          </cell>
          <cell r="H1327" t="str">
            <v>Ad.</v>
          </cell>
          <cell r="I1327">
            <v>1</v>
          </cell>
        </row>
        <row r="1328">
          <cell r="B1328">
            <v>1399</v>
          </cell>
          <cell r="C1328" t="str">
            <v>2.6.2.B-C</v>
          </cell>
          <cell r="D1328" t="str">
            <v>khv</v>
          </cell>
          <cell r="E1328">
            <v>15</v>
          </cell>
          <cell r="F1328" t="str">
            <v>267 - 306</v>
          </cell>
          <cell r="G1328" t="str">
            <v>Menfez Damperi (DKP sac) 3601 - 4500 cm2</v>
          </cell>
          <cell r="H1328" t="str">
            <v>Ad.</v>
          </cell>
          <cell r="I1328">
            <v>8</v>
          </cell>
        </row>
        <row r="1329">
          <cell r="B1329">
            <v>1710</v>
          </cell>
          <cell r="C1329" t="str">
            <v>2.6.2.D</v>
          </cell>
          <cell r="D1329" t="str">
            <v>khv</v>
          </cell>
          <cell r="E1329">
            <v>305</v>
          </cell>
          <cell r="F1329" t="str">
            <v>267 - 306</v>
          </cell>
          <cell r="G1329" t="str">
            <v>Menfez Damperi (DKP sac) 3601 - 4500 cm2</v>
          </cell>
          <cell r="H1329" t="str">
            <v>Ad.</v>
          </cell>
          <cell r="I1329">
            <v>4</v>
          </cell>
        </row>
        <row r="1330">
          <cell r="B1330">
            <v>1942</v>
          </cell>
          <cell r="C1330" t="str">
            <v>2.6.2.E</v>
          </cell>
          <cell r="D1330" t="str">
            <v>khv</v>
          </cell>
          <cell r="E1330">
            <v>523</v>
          </cell>
          <cell r="F1330" t="str">
            <v>267 - 306</v>
          </cell>
          <cell r="G1330" t="str">
            <v>Menfez Damperi (DKP sac) 3601 - 4500 cm2</v>
          </cell>
          <cell r="H1330" t="str">
            <v>Ad.</v>
          </cell>
          <cell r="I1330">
            <v>8</v>
          </cell>
        </row>
        <row r="1331">
          <cell r="B1331">
            <v>2326</v>
          </cell>
          <cell r="C1331" t="str">
            <v>2.7.2.</v>
          </cell>
          <cell r="D1331" t="str">
            <v>khv</v>
          </cell>
          <cell r="E1331">
            <v>17</v>
          </cell>
          <cell r="F1331" t="str">
            <v>267 - 306</v>
          </cell>
          <cell r="G1331" t="str">
            <v>Menfez Damperi (DKP sac) 3601 - 4500 cm2</v>
          </cell>
          <cell r="H1331" t="str">
            <v>Ad.</v>
          </cell>
          <cell r="I1331">
            <v>4</v>
          </cell>
        </row>
        <row r="1332">
          <cell r="B1332">
            <v>2652</v>
          </cell>
          <cell r="C1332" t="str">
            <v>2.8.2.</v>
          </cell>
          <cell r="D1332" t="str">
            <v>khv</v>
          </cell>
          <cell r="E1332">
            <v>15</v>
          </cell>
          <cell r="F1332" t="str">
            <v>267 - 306</v>
          </cell>
          <cell r="G1332" t="str">
            <v>Menfez Damperi (DKP sac) 3601 - 4500 cm2</v>
          </cell>
          <cell r="H1332" t="str">
            <v>Ad.</v>
          </cell>
          <cell r="I1332">
            <v>1</v>
          </cell>
        </row>
        <row r="1333">
          <cell r="F1333" t="str">
            <v>267 - 306</v>
          </cell>
          <cell r="G1333" t="str">
            <v>Menfez Damperi (DKP sac) 3601 - 4500 cm2 Total</v>
          </cell>
          <cell r="H1333" t="str">
            <v>Ad.</v>
          </cell>
          <cell r="I1333">
            <v>307</v>
          </cell>
        </row>
        <row r="1334">
          <cell r="B1334">
            <v>36</v>
          </cell>
          <cell r="C1334" t="str">
            <v>2.1.2.</v>
          </cell>
          <cell r="D1334" t="str">
            <v>khv</v>
          </cell>
          <cell r="E1334">
            <v>34</v>
          </cell>
          <cell r="F1334" t="str">
            <v>269 - 101</v>
          </cell>
          <cell r="G1334" t="str">
            <v>Difüzör (0,4096 m2)</v>
          </cell>
          <cell r="H1334" t="str">
            <v>Ad.</v>
          </cell>
          <cell r="I1334">
            <v>1</v>
          </cell>
        </row>
        <row r="1335">
          <cell r="B1335">
            <v>47</v>
          </cell>
          <cell r="C1335" t="str">
            <v>2.1.2.</v>
          </cell>
          <cell r="D1335" t="str">
            <v>khv</v>
          </cell>
          <cell r="E1335">
            <v>44</v>
          </cell>
          <cell r="F1335" t="str">
            <v>269 - 101</v>
          </cell>
          <cell r="G1335" t="str">
            <v>Difüzör (0,4096 m2)</v>
          </cell>
          <cell r="H1335" t="str">
            <v>Ad.</v>
          </cell>
          <cell r="I1335">
            <v>1</v>
          </cell>
        </row>
        <row r="1336">
          <cell r="B1336">
            <v>1165</v>
          </cell>
          <cell r="C1336" t="str">
            <v>2.5.2.</v>
          </cell>
          <cell r="D1336" t="str">
            <v>khv</v>
          </cell>
          <cell r="E1336">
            <v>49</v>
          </cell>
          <cell r="F1336" t="str">
            <v>269 - 101</v>
          </cell>
          <cell r="G1336" t="str">
            <v>Difüzör (0,4096 m2)</v>
          </cell>
          <cell r="H1336" t="str">
            <v>Ad.</v>
          </cell>
          <cell r="I1336">
            <v>1</v>
          </cell>
        </row>
        <row r="1337">
          <cell r="F1337" t="str">
            <v>269 - 101</v>
          </cell>
          <cell r="G1337" t="str">
            <v>Difüzör (0,4096 m2) Total</v>
          </cell>
          <cell r="H1337" t="str">
            <v>Ad.</v>
          </cell>
          <cell r="I1337">
            <v>3</v>
          </cell>
        </row>
        <row r="1338">
          <cell r="B1338">
            <v>650</v>
          </cell>
          <cell r="C1338" t="str">
            <v>2.3.2.</v>
          </cell>
          <cell r="D1338" t="str">
            <v>khv</v>
          </cell>
          <cell r="E1338">
            <v>111</v>
          </cell>
          <cell r="F1338" t="str">
            <v>269 - 101</v>
          </cell>
          <cell r="G1338" t="str">
            <v>Difüzör (0,8192 m2)</v>
          </cell>
          <cell r="H1338" t="str">
            <v>Ad.</v>
          </cell>
          <cell r="I1338">
            <v>1</v>
          </cell>
        </row>
        <row r="1339">
          <cell r="B1339">
            <v>898</v>
          </cell>
          <cell r="C1339" t="str">
            <v>2.4.2.</v>
          </cell>
          <cell r="D1339" t="str">
            <v>khv</v>
          </cell>
          <cell r="E1339">
            <v>55</v>
          </cell>
          <cell r="F1339" t="str">
            <v>269 - 101</v>
          </cell>
          <cell r="G1339" t="str">
            <v>Difüzör (0,8192 m2)</v>
          </cell>
          <cell r="H1339" t="str">
            <v>Ad.</v>
          </cell>
          <cell r="I1339">
            <v>1</v>
          </cell>
        </row>
        <row r="1340">
          <cell r="F1340" t="str">
            <v>269 - 101</v>
          </cell>
          <cell r="G1340" t="str">
            <v>Difüzör (0,8192 m2) Total</v>
          </cell>
          <cell r="H1340" t="str">
            <v>Ad.</v>
          </cell>
          <cell r="I1340">
            <v>2</v>
          </cell>
        </row>
        <row r="1341">
          <cell r="B1341">
            <v>2377</v>
          </cell>
          <cell r="C1341" t="str">
            <v>2.7.2.</v>
          </cell>
          <cell r="D1341" t="str">
            <v>khv</v>
          </cell>
          <cell r="E1341">
            <v>65</v>
          </cell>
          <cell r="F1341" t="str">
            <v>269 - 101</v>
          </cell>
          <cell r="G1341" t="str">
            <v>Difüzör (0,90 m2)</v>
          </cell>
          <cell r="H1341" t="str">
            <v>Ad.</v>
          </cell>
          <cell r="I1341">
            <v>1</v>
          </cell>
        </row>
        <row r="1342">
          <cell r="B1342">
            <v>2391</v>
          </cell>
          <cell r="C1342" t="str">
            <v>2.7.2.</v>
          </cell>
          <cell r="D1342" t="str">
            <v>khv</v>
          </cell>
          <cell r="E1342">
            <v>78</v>
          </cell>
          <cell r="F1342" t="str">
            <v>269 - 101</v>
          </cell>
          <cell r="G1342" t="str">
            <v>Difüzör (0,90 m2)</v>
          </cell>
          <cell r="H1342" t="str">
            <v>Ad.</v>
          </cell>
          <cell r="I1342">
            <v>1</v>
          </cell>
        </row>
        <row r="1343">
          <cell r="F1343" t="str">
            <v>269 - 101</v>
          </cell>
          <cell r="G1343" t="str">
            <v>Difüzör (0,90 m2) Total</v>
          </cell>
          <cell r="H1343" t="str">
            <v>Ad.</v>
          </cell>
          <cell r="I1343">
            <v>2</v>
          </cell>
        </row>
        <row r="1344">
          <cell r="B1344">
            <v>277</v>
          </cell>
          <cell r="C1344" t="str">
            <v>2.2.2.</v>
          </cell>
          <cell r="D1344" t="str">
            <v>khv</v>
          </cell>
          <cell r="E1344">
            <v>83</v>
          </cell>
          <cell r="F1344" t="str">
            <v>269 - 101</v>
          </cell>
          <cell r="G1344" t="str">
            <v>Difüzör (0,9216 m2)</v>
          </cell>
          <cell r="H1344" t="str">
            <v>Ad.</v>
          </cell>
          <cell r="I1344">
            <v>1</v>
          </cell>
        </row>
        <row r="1345">
          <cell r="B1345">
            <v>291</v>
          </cell>
          <cell r="C1345" t="str">
            <v>2.2.2.</v>
          </cell>
          <cell r="D1345" t="str">
            <v>khv</v>
          </cell>
          <cell r="E1345">
            <v>96</v>
          </cell>
          <cell r="F1345" t="str">
            <v>269 - 101</v>
          </cell>
          <cell r="G1345" t="str">
            <v>Difüzör (0,9216 m2)</v>
          </cell>
          <cell r="H1345" t="str">
            <v>Ad.</v>
          </cell>
          <cell r="I1345">
            <v>1</v>
          </cell>
        </row>
        <row r="1346">
          <cell r="B1346">
            <v>305</v>
          </cell>
          <cell r="C1346" t="str">
            <v>2.2.2.</v>
          </cell>
          <cell r="D1346" t="str">
            <v>khv</v>
          </cell>
          <cell r="E1346">
            <v>109</v>
          </cell>
          <cell r="F1346" t="str">
            <v>269 - 101</v>
          </cell>
          <cell r="G1346" t="str">
            <v>Difüzör (0,9216 m2)</v>
          </cell>
          <cell r="H1346" t="str">
            <v>Ad.</v>
          </cell>
          <cell r="I1346">
            <v>1</v>
          </cell>
        </row>
        <row r="1347">
          <cell r="B1347">
            <v>319</v>
          </cell>
          <cell r="C1347" t="str">
            <v>2.2.2.</v>
          </cell>
          <cell r="D1347" t="str">
            <v>khv</v>
          </cell>
          <cell r="E1347">
            <v>122</v>
          </cell>
          <cell r="F1347" t="str">
            <v>269 - 101</v>
          </cell>
          <cell r="G1347" t="str">
            <v>Difüzör (0,9216 m2)</v>
          </cell>
          <cell r="H1347" t="str">
            <v>Ad.</v>
          </cell>
          <cell r="I1347">
            <v>1</v>
          </cell>
        </row>
        <row r="1348">
          <cell r="B1348">
            <v>1428</v>
          </cell>
          <cell r="C1348" t="str">
            <v>2.6.2.B-C</v>
          </cell>
          <cell r="D1348" t="str">
            <v>khv</v>
          </cell>
          <cell r="E1348">
            <v>43</v>
          </cell>
          <cell r="F1348" t="str">
            <v>269 - 101</v>
          </cell>
          <cell r="G1348" t="str">
            <v>Difüzör (0,9216 m2)</v>
          </cell>
          <cell r="H1348" t="str">
            <v>Ad.</v>
          </cell>
          <cell r="I1348">
            <v>1</v>
          </cell>
        </row>
        <row r="1349">
          <cell r="B1349">
            <v>2672</v>
          </cell>
          <cell r="C1349" t="str">
            <v>2.8.2.</v>
          </cell>
          <cell r="D1349" t="str">
            <v>khv</v>
          </cell>
          <cell r="E1349">
            <v>34</v>
          </cell>
          <cell r="F1349" t="str">
            <v>269 - 101</v>
          </cell>
          <cell r="G1349" t="str">
            <v>Difüzör (0,9216 m2)</v>
          </cell>
          <cell r="H1349" t="str">
            <v>Ad.</v>
          </cell>
          <cell r="I1349">
            <v>1</v>
          </cell>
        </row>
        <row r="1350">
          <cell r="B1350">
            <v>2684</v>
          </cell>
          <cell r="C1350" t="str">
            <v>2.8.2.</v>
          </cell>
          <cell r="D1350" t="str">
            <v>khv</v>
          </cell>
          <cell r="E1350">
            <v>45</v>
          </cell>
          <cell r="F1350" t="str">
            <v>269 - 101</v>
          </cell>
          <cell r="G1350" t="str">
            <v>Difüzör (0,9216 m2)</v>
          </cell>
          <cell r="H1350" t="str">
            <v>Ad.</v>
          </cell>
          <cell r="I1350">
            <v>1</v>
          </cell>
        </row>
        <row r="1351">
          <cell r="B1351">
            <v>2709</v>
          </cell>
          <cell r="C1351" t="str">
            <v>2.8.2.</v>
          </cell>
          <cell r="D1351" t="str">
            <v>khv</v>
          </cell>
          <cell r="E1351">
            <v>68</v>
          </cell>
          <cell r="F1351" t="str">
            <v>269 - 101</v>
          </cell>
          <cell r="G1351" t="str">
            <v>Difüzör (0,9216 m2)</v>
          </cell>
          <cell r="H1351" t="str">
            <v>Ad.</v>
          </cell>
          <cell r="I1351">
            <v>1</v>
          </cell>
        </row>
        <row r="1352">
          <cell r="B1352">
            <v>2721</v>
          </cell>
          <cell r="C1352" t="str">
            <v>2.8.2.</v>
          </cell>
          <cell r="D1352" t="str">
            <v>khv</v>
          </cell>
          <cell r="E1352">
            <v>79</v>
          </cell>
          <cell r="F1352" t="str">
            <v>269 - 101</v>
          </cell>
          <cell r="G1352" t="str">
            <v>Difüzör (0,9216 m2)</v>
          </cell>
          <cell r="H1352" t="str">
            <v>Ad.</v>
          </cell>
          <cell r="I1352">
            <v>1</v>
          </cell>
        </row>
        <row r="1353">
          <cell r="F1353" t="str">
            <v>269 - 101</v>
          </cell>
          <cell r="G1353" t="str">
            <v>Difüzör (0,9216 m2) Total</v>
          </cell>
          <cell r="H1353" t="str">
            <v>Ad.</v>
          </cell>
          <cell r="I1353">
            <v>9</v>
          </cell>
        </row>
        <row r="1354">
          <cell r="B1354">
            <v>620</v>
          </cell>
          <cell r="C1354" t="str">
            <v>2.3.2.</v>
          </cell>
          <cell r="D1354" t="str">
            <v>khv</v>
          </cell>
          <cell r="E1354">
            <v>83</v>
          </cell>
          <cell r="F1354" t="str">
            <v>269 - 101</v>
          </cell>
          <cell r="G1354" t="str">
            <v>Difüzör (1,2288 m2)</v>
          </cell>
          <cell r="H1354" t="str">
            <v>Ad.</v>
          </cell>
          <cell r="I1354">
            <v>1</v>
          </cell>
        </row>
        <row r="1355">
          <cell r="B1355">
            <v>634</v>
          </cell>
          <cell r="C1355" t="str">
            <v>2.3.2.</v>
          </cell>
          <cell r="D1355" t="str">
            <v>khv</v>
          </cell>
          <cell r="E1355">
            <v>96</v>
          </cell>
          <cell r="F1355" t="str">
            <v>269 - 101</v>
          </cell>
          <cell r="G1355" t="str">
            <v>Difüzör (1,2288 m2)</v>
          </cell>
          <cell r="H1355" t="str">
            <v>Ad.</v>
          </cell>
          <cell r="I1355">
            <v>1</v>
          </cell>
        </row>
        <row r="1356">
          <cell r="B1356">
            <v>912</v>
          </cell>
          <cell r="C1356" t="str">
            <v>2.4.2.</v>
          </cell>
          <cell r="D1356" t="str">
            <v>khv</v>
          </cell>
          <cell r="E1356">
            <v>68</v>
          </cell>
          <cell r="F1356" t="str">
            <v>269 - 101</v>
          </cell>
          <cell r="G1356" t="str">
            <v>Difüzör (1,2288 m2)</v>
          </cell>
          <cell r="H1356" t="str">
            <v>Ad.</v>
          </cell>
          <cell r="I1356">
            <v>1</v>
          </cell>
        </row>
        <row r="1357">
          <cell r="B1357">
            <v>926</v>
          </cell>
          <cell r="C1357" t="str">
            <v>2.4.2.</v>
          </cell>
          <cell r="D1357" t="str">
            <v>khv</v>
          </cell>
          <cell r="E1357">
            <v>81</v>
          </cell>
          <cell r="F1357" t="str">
            <v>269 - 101</v>
          </cell>
          <cell r="G1357" t="str">
            <v>Difüzör (1,2288 m2)</v>
          </cell>
          <cell r="H1357" t="str">
            <v>Ad.</v>
          </cell>
          <cell r="I1357">
            <v>1</v>
          </cell>
        </row>
        <row r="1358">
          <cell r="F1358" t="str">
            <v>269 - 101</v>
          </cell>
          <cell r="G1358" t="str">
            <v>Difüzör (1,2288 m2) Total</v>
          </cell>
          <cell r="H1358" t="str">
            <v>Ad.</v>
          </cell>
          <cell r="I1358">
            <v>4</v>
          </cell>
        </row>
        <row r="1359">
          <cell r="B1359">
            <v>227</v>
          </cell>
          <cell r="C1359" t="str">
            <v>2.2.2.</v>
          </cell>
          <cell r="D1359" t="str">
            <v>khv</v>
          </cell>
          <cell r="E1359">
            <v>37</v>
          </cell>
          <cell r="F1359" t="str">
            <v>269 - 101</v>
          </cell>
          <cell r="G1359" t="str">
            <v>Difüzör (2,048 m2)</v>
          </cell>
          <cell r="H1359" t="str">
            <v>Ad.</v>
          </cell>
          <cell r="I1359">
            <v>1</v>
          </cell>
        </row>
        <row r="1360">
          <cell r="B1360">
            <v>573</v>
          </cell>
          <cell r="C1360" t="str">
            <v>2.3.2.</v>
          </cell>
          <cell r="D1360" t="str">
            <v>khv</v>
          </cell>
          <cell r="E1360">
            <v>40</v>
          </cell>
          <cell r="F1360" t="str">
            <v>269 - 101</v>
          </cell>
          <cell r="G1360" t="str">
            <v>Difüzör (2,048 m2)</v>
          </cell>
          <cell r="H1360" t="str">
            <v>Ad.</v>
          </cell>
          <cell r="I1360">
            <v>1</v>
          </cell>
        </row>
        <row r="1361">
          <cell r="B1361">
            <v>882</v>
          </cell>
          <cell r="C1361" t="str">
            <v>2.4.2.</v>
          </cell>
          <cell r="D1361" t="str">
            <v>khv</v>
          </cell>
          <cell r="E1361">
            <v>40</v>
          </cell>
          <cell r="F1361" t="str">
            <v>269 - 101</v>
          </cell>
          <cell r="G1361" t="str">
            <v>Difüzör (2,048 m2)</v>
          </cell>
          <cell r="H1361" t="str">
            <v>Ad.</v>
          </cell>
          <cell r="I1361">
            <v>1</v>
          </cell>
        </row>
        <row r="1362">
          <cell r="B1362">
            <v>1152</v>
          </cell>
          <cell r="C1362" t="str">
            <v>2.5.2.</v>
          </cell>
          <cell r="D1362" t="str">
            <v>khv</v>
          </cell>
          <cell r="E1362">
            <v>37</v>
          </cell>
          <cell r="F1362" t="str">
            <v>269 - 101</v>
          </cell>
          <cell r="G1362" t="str">
            <v>Difüzör (2,048 m2)</v>
          </cell>
          <cell r="H1362" t="str">
            <v>Ad.</v>
          </cell>
          <cell r="I1362">
            <v>1</v>
          </cell>
        </row>
        <row r="1363">
          <cell r="B1363">
            <v>1177</v>
          </cell>
          <cell r="C1363" t="str">
            <v>2.5.2.</v>
          </cell>
          <cell r="D1363" t="str">
            <v>khv</v>
          </cell>
          <cell r="E1363">
            <v>60</v>
          </cell>
          <cell r="F1363" t="str">
            <v>269 - 101</v>
          </cell>
          <cell r="G1363" t="str">
            <v>Difüzör (2,048 m2)</v>
          </cell>
          <cell r="H1363" t="str">
            <v>Ad.</v>
          </cell>
          <cell r="I1363">
            <v>1</v>
          </cell>
        </row>
        <row r="1364">
          <cell r="B1364">
            <v>1966</v>
          </cell>
          <cell r="C1364" t="str">
            <v>2.6.2.E</v>
          </cell>
          <cell r="D1364" t="str">
            <v>khv</v>
          </cell>
          <cell r="E1364">
            <v>546</v>
          </cell>
          <cell r="F1364" t="str">
            <v>269 - 101</v>
          </cell>
          <cell r="G1364" t="str">
            <v>Difüzör (2,048 m2)</v>
          </cell>
          <cell r="H1364" t="str">
            <v>Ad.</v>
          </cell>
          <cell r="I1364">
            <v>1</v>
          </cell>
        </row>
        <row r="1365">
          <cell r="B1365">
            <v>2351</v>
          </cell>
          <cell r="C1365" t="str">
            <v>2.7.2.</v>
          </cell>
          <cell r="D1365" t="str">
            <v>khv</v>
          </cell>
          <cell r="E1365">
            <v>41</v>
          </cell>
          <cell r="F1365" t="str">
            <v>269 - 101</v>
          </cell>
          <cell r="G1365" t="str">
            <v>Difüzör (2,048 m2)</v>
          </cell>
          <cell r="H1365" t="str">
            <v>Ad.</v>
          </cell>
          <cell r="I1365">
            <v>1</v>
          </cell>
        </row>
        <row r="1366">
          <cell r="B1366">
            <v>2363</v>
          </cell>
          <cell r="C1366" t="str">
            <v>2.7.2.</v>
          </cell>
          <cell r="D1366" t="str">
            <v>khv</v>
          </cell>
          <cell r="E1366">
            <v>52</v>
          </cell>
          <cell r="F1366" t="str">
            <v>269 - 101</v>
          </cell>
          <cell r="G1366" t="str">
            <v>Difüzör (2,048 m2)</v>
          </cell>
          <cell r="H1366" t="str">
            <v>Ad.</v>
          </cell>
          <cell r="I1366">
            <v>1</v>
          </cell>
        </row>
        <row r="1367">
          <cell r="F1367" t="str">
            <v>269 - 101</v>
          </cell>
          <cell r="G1367" t="str">
            <v>Difüzör (2,048 m2) Total</v>
          </cell>
          <cell r="H1367" t="str">
            <v>Ad.</v>
          </cell>
          <cell r="I1367">
            <v>8</v>
          </cell>
        </row>
        <row r="1368">
          <cell r="B1368">
            <v>333</v>
          </cell>
          <cell r="C1368" t="str">
            <v>2.2.2.</v>
          </cell>
          <cell r="D1368" t="str">
            <v>khv</v>
          </cell>
          <cell r="E1368">
            <v>135</v>
          </cell>
          <cell r="F1368" t="str">
            <v>269 - 101</v>
          </cell>
          <cell r="G1368" t="str">
            <v>Difüzör (2,56 m2)</v>
          </cell>
          <cell r="H1368" t="str">
            <v>Ad.</v>
          </cell>
          <cell r="I1368">
            <v>1</v>
          </cell>
        </row>
        <row r="1369">
          <cell r="B1369">
            <v>1439</v>
          </cell>
          <cell r="C1369" t="str">
            <v>2.6.2.B-C</v>
          </cell>
          <cell r="D1369" t="str">
            <v>khv</v>
          </cell>
          <cell r="E1369">
            <v>53</v>
          </cell>
          <cell r="F1369" t="str">
            <v>269 - 101</v>
          </cell>
          <cell r="G1369" t="str">
            <v>Difüzör (2,56 m2)</v>
          </cell>
          <cell r="H1369" t="str">
            <v>Ad.</v>
          </cell>
          <cell r="I1369">
            <v>1</v>
          </cell>
        </row>
        <row r="1370">
          <cell r="B1370">
            <v>1454</v>
          </cell>
          <cell r="C1370" t="str">
            <v>2.6.2.B-C</v>
          </cell>
          <cell r="D1370" t="str">
            <v>khv</v>
          </cell>
          <cell r="E1370">
            <v>67</v>
          </cell>
          <cell r="F1370" t="str">
            <v>269 - 101</v>
          </cell>
          <cell r="G1370" t="str">
            <v>Difüzör (2,56 m2)</v>
          </cell>
          <cell r="H1370" t="str">
            <v>Ad.</v>
          </cell>
          <cell r="I1370">
            <v>1</v>
          </cell>
        </row>
        <row r="1371">
          <cell r="B1371">
            <v>1731</v>
          </cell>
          <cell r="C1371" t="str">
            <v>2.6.2.D</v>
          </cell>
          <cell r="D1371" t="str">
            <v>khv</v>
          </cell>
          <cell r="E1371">
            <v>325</v>
          </cell>
          <cell r="F1371" t="str">
            <v>269 - 101</v>
          </cell>
          <cell r="G1371" t="str">
            <v>Difüzör (2,56 m2)</v>
          </cell>
          <cell r="H1371" t="str">
            <v>Ad.</v>
          </cell>
          <cell r="I1371">
            <v>1</v>
          </cell>
        </row>
        <row r="1372">
          <cell r="F1372" t="str">
            <v>269 - 101</v>
          </cell>
          <cell r="G1372" t="str">
            <v>Difüzör (2,56 m2) Total</v>
          </cell>
          <cell r="H1372" t="str">
            <v>Ad.</v>
          </cell>
          <cell r="I1372">
            <v>4</v>
          </cell>
        </row>
        <row r="1373">
          <cell r="B1373">
            <v>2693</v>
          </cell>
          <cell r="C1373" t="str">
            <v>2.8.2.</v>
          </cell>
          <cell r="D1373" t="str">
            <v>khv</v>
          </cell>
          <cell r="E1373">
            <v>53</v>
          </cell>
          <cell r="F1373" t="str">
            <v>269 - 101</v>
          </cell>
          <cell r="G1373" t="str">
            <v>Difüzör (2.56 m2)</v>
          </cell>
          <cell r="H1373" t="str">
            <v>Ad.</v>
          </cell>
          <cell r="I1373">
            <v>1</v>
          </cell>
        </row>
        <row r="1374">
          <cell r="F1374" t="str">
            <v>269 - 101</v>
          </cell>
          <cell r="G1374" t="str">
            <v>Difüzör (2.56 m2) Total</v>
          </cell>
          <cell r="H1374" t="str">
            <v>Ad.</v>
          </cell>
          <cell r="I1374">
            <v>1</v>
          </cell>
        </row>
        <row r="1375">
          <cell r="B1375">
            <v>252</v>
          </cell>
          <cell r="C1375" t="str">
            <v>2.2.2.</v>
          </cell>
          <cell r="D1375" t="str">
            <v>khv</v>
          </cell>
          <cell r="E1375">
            <v>60</v>
          </cell>
          <cell r="F1375" t="str">
            <v>269 - 101</v>
          </cell>
          <cell r="G1375" t="str">
            <v>Difüzör (3,072 m2)</v>
          </cell>
          <cell r="H1375" t="str">
            <v>Ad.</v>
          </cell>
          <cell r="I1375">
            <v>1</v>
          </cell>
        </row>
        <row r="1376">
          <cell r="F1376" t="str">
            <v>269 - 101</v>
          </cell>
          <cell r="G1376" t="str">
            <v>Difüzör (3,072 m2) Total</v>
          </cell>
          <cell r="H1376" t="str">
            <v>Ad.</v>
          </cell>
          <cell r="I1376">
            <v>1</v>
          </cell>
        </row>
        <row r="1377">
          <cell r="B1377">
            <v>238</v>
          </cell>
          <cell r="C1377" t="str">
            <v>2.2.2.</v>
          </cell>
          <cell r="D1377" t="str">
            <v>khv</v>
          </cell>
          <cell r="E1377">
            <v>47</v>
          </cell>
          <cell r="F1377" t="str">
            <v>269 - 101</v>
          </cell>
          <cell r="G1377" t="str">
            <v>Difüzör (3,6864 m2)</v>
          </cell>
          <cell r="H1377" t="str">
            <v>Ad.</v>
          </cell>
          <cell r="I1377">
            <v>1</v>
          </cell>
        </row>
        <row r="1378">
          <cell r="F1378" t="str">
            <v>269 - 101</v>
          </cell>
          <cell r="G1378" t="str">
            <v>Difüzör (3,6864 m2) Total</v>
          </cell>
          <cell r="H1378" t="str">
            <v>Ad.</v>
          </cell>
          <cell r="I1378">
            <v>1</v>
          </cell>
        </row>
        <row r="1379">
          <cell r="B1379">
            <v>21</v>
          </cell>
          <cell r="C1379" t="str">
            <v>2.1.2.</v>
          </cell>
          <cell r="D1379" t="str">
            <v>khv</v>
          </cell>
          <cell r="E1379">
            <v>20</v>
          </cell>
          <cell r="F1379" t="str">
            <v>269 - 101</v>
          </cell>
          <cell r="G1379" t="str">
            <v>Panjur (Galvanizli Saçtan)</v>
          </cell>
          <cell r="H1379" t="str">
            <v>m2</v>
          </cell>
          <cell r="I1379">
            <v>2</v>
          </cell>
        </row>
        <row r="1380">
          <cell r="B1380">
            <v>206</v>
          </cell>
          <cell r="C1380" t="str">
            <v>2.2.2.</v>
          </cell>
          <cell r="D1380" t="str">
            <v>khv</v>
          </cell>
          <cell r="E1380">
            <v>17</v>
          </cell>
          <cell r="F1380" t="str">
            <v>269 - 101</v>
          </cell>
          <cell r="G1380" t="str">
            <v>Panjur (Galvanizli Saçtan)</v>
          </cell>
          <cell r="H1380" t="str">
            <v>m2</v>
          </cell>
          <cell r="I1380">
            <v>9</v>
          </cell>
        </row>
        <row r="1381">
          <cell r="F1381" t="str">
            <v>269 - 101</v>
          </cell>
          <cell r="G1381" t="str">
            <v>Panjur (Galvanizli Saçtan) Total</v>
          </cell>
          <cell r="H1381" t="str">
            <v>m2</v>
          </cell>
          <cell r="I1381">
            <v>11</v>
          </cell>
        </row>
        <row r="1382">
          <cell r="B1382">
            <v>22</v>
          </cell>
          <cell r="C1382" t="str">
            <v>2.1.2.</v>
          </cell>
          <cell r="D1382" t="str">
            <v>khv</v>
          </cell>
          <cell r="E1382">
            <v>21</v>
          </cell>
          <cell r="F1382" t="str">
            <v>269 - 103</v>
          </cell>
          <cell r="G1382" t="str">
            <v>Panjur (Alüminyumdan)</v>
          </cell>
          <cell r="H1382" t="str">
            <v>m2</v>
          </cell>
          <cell r="I1382">
            <v>3</v>
          </cell>
        </row>
        <row r="1383">
          <cell r="B1383">
            <v>207</v>
          </cell>
          <cell r="C1383" t="str">
            <v>2.2.2.</v>
          </cell>
          <cell r="D1383" t="str">
            <v>khv</v>
          </cell>
          <cell r="E1383">
            <v>18</v>
          </cell>
          <cell r="F1383" t="str">
            <v>269 - 103</v>
          </cell>
          <cell r="G1383" t="str">
            <v>Panjur (Alüminyumdan)</v>
          </cell>
          <cell r="H1383" t="str">
            <v>m2</v>
          </cell>
          <cell r="I1383">
            <v>30</v>
          </cell>
        </row>
        <row r="1384">
          <cell r="B1384">
            <v>548</v>
          </cell>
          <cell r="C1384" t="str">
            <v>2.3.2.</v>
          </cell>
          <cell r="D1384" t="str">
            <v>khv</v>
          </cell>
          <cell r="E1384">
            <v>16</v>
          </cell>
          <cell r="F1384" t="str">
            <v>269 - 103</v>
          </cell>
          <cell r="G1384" t="str">
            <v>Panjur (Alüminyumdan)</v>
          </cell>
          <cell r="H1384" t="str">
            <v>m2</v>
          </cell>
          <cell r="I1384">
            <v>12</v>
          </cell>
        </row>
        <row r="1385">
          <cell r="B1385">
            <v>856</v>
          </cell>
          <cell r="C1385" t="str">
            <v>2.4.2.</v>
          </cell>
          <cell r="D1385" t="str">
            <v>khv</v>
          </cell>
          <cell r="E1385">
            <v>15</v>
          </cell>
          <cell r="F1385" t="str">
            <v>269 - 103</v>
          </cell>
          <cell r="G1385" t="str">
            <v>Panjur (Alüminyumdan)</v>
          </cell>
          <cell r="H1385" t="str">
            <v>m2</v>
          </cell>
          <cell r="I1385">
            <v>8</v>
          </cell>
        </row>
        <row r="1386">
          <cell r="B1386">
            <v>1127</v>
          </cell>
          <cell r="C1386" t="str">
            <v>2.5.2.</v>
          </cell>
          <cell r="D1386" t="str">
            <v>khv</v>
          </cell>
          <cell r="E1386">
            <v>13</v>
          </cell>
          <cell r="F1386" t="str">
            <v>269 - 103</v>
          </cell>
          <cell r="G1386" t="str">
            <v>Panjur (Alüminyumdan)</v>
          </cell>
          <cell r="H1386" t="str">
            <v>m2</v>
          </cell>
          <cell r="I1386">
            <v>24</v>
          </cell>
        </row>
        <row r="1387">
          <cell r="B1387">
            <v>1400</v>
          </cell>
          <cell r="C1387" t="str">
            <v>2.6.2.B-C</v>
          </cell>
          <cell r="D1387" t="str">
            <v>khv</v>
          </cell>
          <cell r="E1387">
            <v>16</v>
          </cell>
          <cell r="F1387" t="str">
            <v>269 - 103</v>
          </cell>
          <cell r="G1387" t="str">
            <v>Panjur (Alüminyumdan)</v>
          </cell>
          <cell r="H1387" t="str">
            <v>m2</v>
          </cell>
          <cell r="I1387">
            <v>20</v>
          </cell>
        </row>
        <row r="1388">
          <cell r="B1388">
            <v>1711</v>
          </cell>
          <cell r="C1388" t="str">
            <v>2.6.2.D</v>
          </cell>
          <cell r="D1388" t="str">
            <v>khv</v>
          </cell>
          <cell r="E1388">
            <v>306</v>
          </cell>
          <cell r="F1388" t="str">
            <v>269 - 103</v>
          </cell>
          <cell r="G1388" t="str">
            <v>Panjur (Alüminyumdan)</v>
          </cell>
          <cell r="H1388" t="str">
            <v>m2</v>
          </cell>
          <cell r="I1388">
            <v>36</v>
          </cell>
        </row>
        <row r="1389">
          <cell r="B1389">
            <v>1943</v>
          </cell>
          <cell r="C1389" t="str">
            <v>2.6.2.E</v>
          </cell>
          <cell r="D1389" t="str">
            <v>khv</v>
          </cell>
          <cell r="E1389">
            <v>524</v>
          </cell>
          <cell r="F1389" t="str">
            <v>269 - 103</v>
          </cell>
          <cell r="G1389" t="str">
            <v>Panjur (Alüminyumdan)</v>
          </cell>
          <cell r="H1389" t="str">
            <v>m2</v>
          </cell>
          <cell r="I1389">
            <v>18</v>
          </cell>
        </row>
        <row r="1390">
          <cell r="B1390">
            <v>2327</v>
          </cell>
          <cell r="C1390" t="str">
            <v>2.7.2.</v>
          </cell>
          <cell r="D1390" t="str">
            <v>khv</v>
          </cell>
          <cell r="E1390">
            <v>18</v>
          </cell>
          <cell r="F1390" t="str">
            <v>269 - 103</v>
          </cell>
          <cell r="G1390" t="str">
            <v>Panjur (Alüminyumdan)</v>
          </cell>
          <cell r="H1390" t="str">
            <v>m2</v>
          </cell>
          <cell r="I1390">
            <v>17</v>
          </cell>
        </row>
        <row r="1391">
          <cell r="B1391">
            <v>2653</v>
          </cell>
          <cell r="C1391" t="str">
            <v>2.8.2.</v>
          </cell>
          <cell r="D1391" t="str">
            <v>khv</v>
          </cell>
          <cell r="E1391">
            <v>16</v>
          </cell>
          <cell r="F1391" t="str">
            <v>269 - 103</v>
          </cell>
          <cell r="G1391" t="str">
            <v>Panjur (Alüminyumdan)</v>
          </cell>
          <cell r="H1391" t="str">
            <v>m2</v>
          </cell>
          <cell r="I1391">
            <v>56</v>
          </cell>
        </row>
        <row r="1392">
          <cell r="F1392" t="str">
            <v>269 - 103</v>
          </cell>
          <cell r="G1392" t="str">
            <v>Panjur (Alüminyumdan) Total</v>
          </cell>
          <cell r="H1392" t="str">
            <v>m2</v>
          </cell>
          <cell r="I1392">
            <v>224</v>
          </cell>
        </row>
        <row r="1393">
          <cell r="B1393">
            <v>23</v>
          </cell>
          <cell r="C1393" t="str">
            <v>2.1.2.</v>
          </cell>
          <cell r="D1393" t="str">
            <v>khv</v>
          </cell>
          <cell r="E1393">
            <v>22</v>
          </cell>
          <cell r="F1393" t="str">
            <v>270 - 000</v>
          </cell>
          <cell r="G1393" t="str">
            <v>Tel Kafes</v>
          </cell>
          <cell r="H1393" t="str">
            <v>m2</v>
          </cell>
          <cell r="I1393">
            <v>3</v>
          </cell>
        </row>
        <row r="1394">
          <cell r="B1394">
            <v>208</v>
          </cell>
          <cell r="C1394" t="str">
            <v>2.2.2.</v>
          </cell>
          <cell r="D1394" t="str">
            <v>khv</v>
          </cell>
          <cell r="E1394">
            <v>19</v>
          </cell>
          <cell r="F1394" t="str">
            <v>270 - 000</v>
          </cell>
          <cell r="G1394" t="str">
            <v>Tel Kafes</v>
          </cell>
          <cell r="H1394" t="str">
            <v>m2</v>
          </cell>
          <cell r="I1394">
            <v>30</v>
          </cell>
        </row>
        <row r="1395">
          <cell r="B1395">
            <v>549</v>
          </cell>
          <cell r="C1395" t="str">
            <v>2.3.2.</v>
          </cell>
          <cell r="D1395" t="str">
            <v>khv</v>
          </cell>
          <cell r="E1395">
            <v>17</v>
          </cell>
          <cell r="F1395" t="str">
            <v>270 - 000</v>
          </cell>
          <cell r="G1395" t="str">
            <v>Tel Kafes</v>
          </cell>
          <cell r="H1395" t="str">
            <v>m2</v>
          </cell>
          <cell r="I1395">
            <v>12</v>
          </cell>
        </row>
        <row r="1396">
          <cell r="B1396">
            <v>857</v>
          </cell>
          <cell r="C1396" t="str">
            <v>2.4.2.</v>
          </cell>
          <cell r="D1396" t="str">
            <v>khv</v>
          </cell>
          <cell r="E1396">
            <v>16</v>
          </cell>
          <cell r="F1396" t="str">
            <v>270 - 000</v>
          </cell>
          <cell r="G1396" t="str">
            <v>Tel Kafes</v>
          </cell>
          <cell r="H1396" t="str">
            <v>m2</v>
          </cell>
          <cell r="I1396">
            <v>8</v>
          </cell>
        </row>
        <row r="1397">
          <cell r="B1397">
            <v>1128</v>
          </cell>
          <cell r="C1397" t="str">
            <v>2.5.2.</v>
          </cell>
          <cell r="D1397" t="str">
            <v>khv</v>
          </cell>
          <cell r="E1397">
            <v>14</v>
          </cell>
          <cell r="F1397" t="str">
            <v>270 - 000</v>
          </cell>
          <cell r="G1397" t="str">
            <v>Tel Kafes</v>
          </cell>
          <cell r="H1397" t="str">
            <v>m2</v>
          </cell>
          <cell r="I1397">
            <v>24</v>
          </cell>
        </row>
        <row r="1398">
          <cell r="B1398">
            <v>1401</v>
          </cell>
          <cell r="C1398" t="str">
            <v>2.6.2.B-C</v>
          </cell>
          <cell r="D1398" t="str">
            <v>khv</v>
          </cell>
          <cell r="E1398">
            <v>17</v>
          </cell>
          <cell r="F1398" t="str">
            <v>270 - 000</v>
          </cell>
          <cell r="G1398" t="str">
            <v>Tel Kafes</v>
          </cell>
          <cell r="H1398" t="str">
            <v>m2</v>
          </cell>
          <cell r="I1398">
            <v>20</v>
          </cell>
        </row>
        <row r="1399">
          <cell r="B1399">
            <v>1712</v>
          </cell>
          <cell r="C1399" t="str">
            <v>2.6.2.D</v>
          </cell>
          <cell r="D1399" t="str">
            <v>khv</v>
          </cell>
          <cell r="E1399">
            <v>307</v>
          </cell>
          <cell r="F1399" t="str">
            <v>270 - 000</v>
          </cell>
          <cell r="G1399" t="str">
            <v>Tel Kafes</v>
          </cell>
          <cell r="H1399" t="str">
            <v>m2</v>
          </cell>
          <cell r="I1399">
            <v>36</v>
          </cell>
        </row>
        <row r="1400">
          <cell r="B1400">
            <v>1944</v>
          </cell>
          <cell r="C1400" t="str">
            <v>2.6.2.E</v>
          </cell>
          <cell r="D1400" t="str">
            <v>khv</v>
          </cell>
          <cell r="E1400">
            <v>525</v>
          </cell>
          <cell r="F1400" t="str">
            <v>270 - 000</v>
          </cell>
          <cell r="G1400" t="str">
            <v>Tel Kafes</v>
          </cell>
          <cell r="H1400" t="str">
            <v>m2</v>
          </cell>
          <cell r="I1400">
            <v>18</v>
          </cell>
        </row>
        <row r="1401">
          <cell r="B1401">
            <v>2328</v>
          </cell>
          <cell r="C1401" t="str">
            <v>2.7.2.</v>
          </cell>
          <cell r="D1401" t="str">
            <v>khv</v>
          </cell>
          <cell r="E1401">
            <v>19</v>
          </cell>
          <cell r="F1401" t="str">
            <v>270 - 000</v>
          </cell>
          <cell r="G1401" t="str">
            <v>Tel Kafes</v>
          </cell>
          <cell r="H1401" t="str">
            <v>m2</v>
          </cell>
          <cell r="I1401">
            <v>17</v>
          </cell>
        </row>
        <row r="1402">
          <cell r="B1402">
            <v>2654</v>
          </cell>
          <cell r="C1402" t="str">
            <v>2.8.2.</v>
          </cell>
          <cell r="D1402" t="str">
            <v>khv</v>
          </cell>
          <cell r="E1402">
            <v>17</v>
          </cell>
          <cell r="F1402" t="str">
            <v>270 - 000</v>
          </cell>
          <cell r="G1402" t="str">
            <v>Tel Kafes</v>
          </cell>
          <cell r="H1402" t="str">
            <v>m2</v>
          </cell>
          <cell r="I1402">
            <v>56</v>
          </cell>
        </row>
        <row r="1403">
          <cell r="F1403" t="str">
            <v>270 - 000</v>
          </cell>
          <cell r="G1403" t="str">
            <v>Tel Kafes Total</v>
          </cell>
          <cell r="H1403" t="str">
            <v>m2</v>
          </cell>
          <cell r="I1403">
            <v>224</v>
          </cell>
        </row>
        <row r="1404">
          <cell r="B1404">
            <v>1741</v>
          </cell>
          <cell r="C1404" t="str">
            <v>2.6.2.D</v>
          </cell>
          <cell r="D1404" t="str">
            <v>khv</v>
          </cell>
          <cell r="E1404">
            <v>333</v>
          </cell>
          <cell r="F1404" t="str">
            <v>790 - 207</v>
          </cell>
          <cell r="G1404" t="str">
            <v>Elektrik motoru (1.1 kW - 1500 d/d)</v>
          </cell>
          <cell r="H1404" t="str">
            <v>Ad.</v>
          </cell>
          <cell r="I1404">
            <v>3</v>
          </cell>
        </row>
        <row r="1405">
          <cell r="B1405">
            <v>1976</v>
          </cell>
          <cell r="C1405" t="str">
            <v>2.6.2.E</v>
          </cell>
          <cell r="D1405" t="str">
            <v>khv</v>
          </cell>
          <cell r="E1405">
            <v>554</v>
          </cell>
          <cell r="F1405" t="str">
            <v>790 - 207</v>
          </cell>
          <cell r="G1405" t="str">
            <v>Elektrik motoru (1.1 kW - 1500 d/d)</v>
          </cell>
          <cell r="H1405" t="str">
            <v>Ad.</v>
          </cell>
          <cell r="I1405">
            <v>6</v>
          </cell>
        </row>
        <row r="1406">
          <cell r="B1406">
            <v>28</v>
          </cell>
          <cell r="C1406" t="str">
            <v>2.1.2.</v>
          </cell>
          <cell r="D1406" t="str">
            <v>khv</v>
          </cell>
          <cell r="E1406">
            <v>26</v>
          </cell>
          <cell r="F1406" t="str">
            <v>790 - 207</v>
          </cell>
          <cell r="G1406" t="str">
            <v>Elektrik motoru (1.1 kW - 1500 d/d)</v>
          </cell>
          <cell r="H1406" t="str">
            <v>Ad.</v>
          </cell>
          <cell r="I1406">
            <v>1</v>
          </cell>
        </row>
        <row r="1407">
          <cell r="B1407">
            <v>39</v>
          </cell>
          <cell r="C1407" t="str">
            <v>2.1.2.</v>
          </cell>
          <cell r="D1407" t="str">
            <v>khv</v>
          </cell>
          <cell r="E1407">
            <v>36</v>
          </cell>
          <cell r="F1407" t="str">
            <v>790 - 207</v>
          </cell>
          <cell r="G1407" t="str">
            <v>Elektrik motoru (1.1 kW - 1500 d/d)</v>
          </cell>
          <cell r="H1407" t="str">
            <v>Ad.</v>
          </cell>
          <cell r="I1407">
            <v>1</v>
          </cell>
        </row>
        <row r="1408">
          <cell r="B1408">
            <v>50</v>
          </cell>
          <cell r="C1408" t="str">
            <v>2.1.2.</v>
          </cell>
          <cell r="D1408" t="str">
            <v>khv</v>
          </cell>
          <cell r="E1408">
            <v>46</v>
          </cell>
          <cell r="F1408" t="str">
            <v>790 - 207</v>
          </cell>
          <cell r="G1408" t="str">
            <v>Elektrik motoru (1.1 kW - 1500 d/d)</v>
          </cell>
          <cell r="H1408" t="str">
            <v>Ad.</v>
          </cell>
          <cell r="I1408">
            <v>1</v>
          </cell>
        </row>
        <row r="1409">
          <cell r="B1409">
            <v>58</v>
          </cell>
          <cell r="C1409" t="str">
            <v>2.1.2.</v>
          </cell>
          <cell r="D1409" t="str">
            <v>khv</v>
          </cell>
          <cell r="E1409">
            <v>53</v>
          </cell>
          <cell r="F1409" t="str">
            <v>790 - 207</v>
          </cell>
          <cell r="G1409" t="str">
            <v>Elektrik motoru (1.1 kW - 1500 d/d)</v>
          </cell>
          <cell r="H1409" t="str">
            <v>Ad.</v>
          </cell>
          <cell r="I1409">
            <v>1</v>
          </cell>
        </row>
        <row r="1410">
          <cell r="B1410">
            <v>1472</v>
          </cell>
          <cell r="C1410" t="str">
            <v>2.6.2.B-C</v>
          </cell>
          <cell r="D1410" t="str">
            <v>khv</v>
          </cell>
          <cell r="E1410">
            <v>82</v>
          </cell>
          <cell r="F1410" t="str">
            <v>790 - 207</v>
          </cell>
          <cell r="G1410" t="str">
            <v>Elektrik motoru (1.1 kW - 1500 d/d)</v>
          </cell>
          <cell r="H1410" t="str">
            <v>Ad.</v>
          </cell>
          <cell r="I1410">
            <v>1</v>
          </cell>
        </row>
        <row r="1411">
          <cell r="B1411">
            <v>2425</v>
          </cell>
          <cell r="C1411" t="str">
            <v>2.7.2.</v>
          </cell>
          <cell r="D1411" t="str">
            <v>khv</v>
          </cell>
          <cell r="E1411">
            <v>107</v>
          </cell>
          <cell r="F1411" t="str">
            <v>790 - 207</v>
          </cell>
          <cell r="G1411" t="str">
            <v>Elektrik motoru (1.1 kW - 1500 d/d)</v>
          </cell>
          <cell r="H1411" t="str">
            <v>Ad.</v>
          </cell>
          <cell r="I1411">
            <v>1</v>
          </cell>
        </row>
        <row r="1412">
          <cell r="B1412">
            <v>2433</v>
          </cell>
          <cell r="C1412" t="str">
            <v>2.7.2.</v>
          </cell>
          <cell r="D1412" t="str">
            <v>khv</v>
          </cell>
          <cell r="E1412">
            <v>114</v>
          </cell>
          <cell r="F1412" t="str">
            <v>790 - 207</v>
          </cell>
          <cell r="G1412" t="str">
            <v>Elektrik motoru (1.1 kW - 1500 d/d)</v>
          </cell>
          <cell r="H1412" t="str">
            <v>Ad.</v>
          </cell>
          <cell r="I1412">
            <v>1</v>
          </cell>
        </row>
        <row r="1413">
          <cell r="B1413">
            <v>2441</v>
          </cell>
          <cell r="C1413" t="str">
            <v>2.7.2.</v>
          </cell>
          <cell r="D1413" t="str">
            <v>khv</v>
          </cell>
          <cell r="E1413">
            <v>121</v>
          </cell>
          <cell r="F1413" t="str">
            <v>790 - 207</v>
          </cell>
          <cell r="G1413" t="str">
            <v>Elektrik motoru (1.1 kW - 1500 d/d)</v>
          </cell>
          <cell r="H1413" t="str">
            <v>Ad.</v>
          </cell>
          <cell r="I1413">
            <v>1</v>
          </cell>
        </row>
        <row r="1414">
          <cell r="B1414">
            <v>1155</v>
          </cell>
          <cell r="C1414" t="str">
            <v>2.5.2.</v>
          </cell>
          <cell r="D1414" t="str">
            <v>khv</v>
          </cell>
          <cell r="E1414">
            <v>39</v>
          </cell>
          <cell r="F1414" t="str">
            <v>790 - 207</v>
          </cell>
          <cell r="G1414" t="str">
            <v>Elektrik motoru (1.1 kW - 1500 d/d)</v>
          </cell>
          <cell r="H1414" t="str">
            <v>Ad.</v>
          </cell>
          <cell r="I1414">
            <v>1</v>
          </cell>
        </row>
        <row r="1415">
          <cell r="F1415" t="str">
            <v>790 - 207</v>
          </cell>
          <cell r="G1415" t="str">
            <v>Elektrik motoru (1.1 kW - 1500 d/d) Total</v>
          </cell>
          <cell r="H1415" t="str">
            <v>Ad.</v>
          </cell>
          <cell r="I1415">
            <v>18</v>
          </cell>
        </row>
        <row r="1416">
          <cell r="B1416">
            <v>1480</v>
          </cell>
          <cell r="C1416" t="str">
            <v>2.6.2.B-C</v>
          </cell>
          <cell r="D1416" t="str">
            <v>khv</v>
          </cell>
          <cell r="E1416">
            <v>89</v>
          </cell>
          <cell r="F1416" t="str">
            <v>790 - 208</v>
          </cell>
          <cell r="G1416" t="str">
            <v>Elektrik motoru (1.5 kW - 1500 d/d)</v>
          </cell>
          <cell r="H1416" t="str">
            <v>Ad.</v>
          </cell>
          <cell r="I1416">
            <v>1</v>
          </cell>
        </row>
        <row r="1417">
          <cell r="B1417">
            <v>1488</v>
          </cell>
          <cell r="C1417" t="str">
            <v>2.6.2.B-C</v>
          </cell>
          <cell r="D1417" t="str">
            <v>khv</v>
          </cell>
          <cell r="E1417">
            <v>96</v>
          </cell>
          <cell r="F1417" t="str">
            <v>790 - 208</v>
          </cell>
          <cell r="G1417" t="str">
            <v>Elektrik motoru (1.5 kW - 1500 d/d)</v>
          </cell>
          <cell r="H1417" t="str">
            <v>Ad.</v>
          </cell>
          <cell r="I1417">
            <v>1</v>
          </cell>
        </row>
        <row r="1418">
          <cell r="B1418">
            <v>2409</v>
          </cell>
          <cell r="C1418" t="str">
            <v>2.7.2.</v>
          </cell>
          <cell r="D1418" t="str">
            <v>khv</v>
          </cell>
          <cell r="E1418">
            <v>93</v>
          </cell>
          <cell r="F1418" t="str">
            <v>790 - 208</v>
          </cell>
          <cell r="G1418" t="str">
            <v>Elektrik motoru (1.5 kW - 1500 d/d)</v>
          </cell>
          <cell r="H1418" t="str">
            <v>Ad.</v>
          </cell>
          <cell r="I1418">
            <v>1</v>
          </cell>
        </row>
        <row r="1419">
          <cell r="F1419" t="str">
            <v>790 - 208</v>
          </cell>
          <cell r="G1419" t="str">
            <v>Elektrik motoru (1.5 kW - 1500 d/d) Total</v>
          </cell>
          <cell r="H1419" t="str">
            <v>Ad.</v>
          </cell>
          <cell r="I1419">
            <v>3</v>
          </cell>
        </row>
        <row r="1420">
          <cell r="B1420">
            <v>268</v>
          </cell>
          <cell r="C1420" t="str">
            <v>2.2.2.</v>
          </cell>
          <cell r="D1420" t="str">
            <v>khv</v>
          </cell>
          <cell r="E1420">
            <v>74</v>
          </cell>
          <cell r="F1420" t="str">
            <v>790 - 209</v>
          </cell>
          <cell r="G1420" t="str">
            <v>Elektrik Motoru (2,2 kW - 1500 d/d)</v>
          </cell>
          <cell r="H1420" t="str">
            <v>Ad.</v>
          </cell>
          <cell r="I1420">
            <v>1</v>
          </cell>
        </row>
        <row r="1421">
          <cell r="B1421">
            <v>282</v>
          </cell>
          <cell r="C1421" t="str">
            <v>2.2.2.</v>
          </cell>
          <cell r="D1421" t="str">
            <v>khv</v>
          </cell>
          <cell r="E1421">
            <v>87</v>
          </cell>
          <cell r="F1421" t="str">
            <v>790 - 209</v>
          </cell>
          <cell r="G1421" t="str">
            <v>Elektrik Motoru (2,2 kW - 1500 d/d)</v>
          </cell>
          <cell r="H1421" t="str">
            <v>Ad.</v>
          </cell>
          <cell r="I1421">
            <v>1</v>
          </cell>
        </row>
        <row r="1422">
          <cell r="B1422">
            <v>296</v>
          </cell>
          <cell r="C1422" t="str">
            <v>2.2.2.</v>
          </cell>
          <cell r="D1422" t="str">
            <v>khv</v>
          </cell>
          <cell r="E1422">
            <v>100</v>
          </cell>
          <cell r="F1422" t="str">
            <v>790 - 209</v>
          </cell>
          <cell r="G1422" t="str">
            <v>Elektrik Motoru (2,2 kW - 1500 d/d)</v>
          </cell>
          <cell r="H1422" t="str">
            <v>Ad.</v>
          </cell>
          <cell r="I1422">
            <v>1</v>
          </cell>
        </row>
        <row r="1423">
          <cell r="B1423">
            <v>310</v>
          </cell>
          <cell r="C1423" t="str">
            <v>2.2.2.</v>
          </cell>
          <cell r="D1423" t="str">
            <v>khv</v>
          </cell>
          <cell r="E1423">
            <v>113</v>
          </cell>
          <cell r="F1423" t="str">
            <v>790 - 209</v>
          </cell>
          <cell r="G1423" t="str">
            <v>Elektrik Motoru (2,2 kW - 1500 d/d)</v>
          </cell>
          <cell r="H1423" t="str">
            <v>Ad.</v>
          </cell>
          <cell r="I1423">
            <v>1</v>
          </cell>
        </row>
        <row r="1424">
          <cell r="B1424">
            <v>611</v>
          </cell>
          <cell r="C1424" t="str">
            <v>2.3.2.</v>
          </cell>
          <cell r="D1424" t="str">
            <v>khv</v>
          </cell>
          <cell r="E1424">
            <v>74</v>
          </cell>
          <cell r="F1424" t="str">
            <v>790 - 209</v>
          </cell>
          <cell r="G1424" t="str">
            <v>Elektrik motoru (2,2 kW - 1500 d/d)</v>
          </cell>
          <cell r="H1424" t="str">
            <v>Ad.</v>
          </cell>
          <cell r="I1424">
            <v>1</v>
          </cell>
        </row>
        <row r="1425">
          <cell r="B1425">
            <v>625</v>
          </cell>
          <cell r="C1425" t="str">
            <v>2.3.2.</v>
          </cell>
          <cell r="D1425" t="str">
            <v>khv</v>
          </cell>
          <cell r="E1425">
            <v>87</v>
          </cell>
          <cell r="F1425" t="str">
            <v>790 - 209</v>
          </cell>
          <cell r="G1425" t="str">
            <v>Elektrik motoru (2,2 kW - 1500 d/d)</v>
          </cell>
          <cell r="H1425" t="str">
            <v>Ad.</v>
          </cell>
          <cell r="I1425">
            <v>1</v>
          </cell>
        </row>
        <row r="1426">
          <cell r="B1426">
            <v>639</v>
          </cell>
          <cell r="C1426" t="str">
            <v>2.3.2.</v>
          </cell>
          <cell r="D1426" t="str">
            <v>khv</v>
          </cell>
          <cell r="E1426">
            <v>100</v>
          </cell>
          <cell r="F1426" t="str">
            <v>790 - 209</v>
          </cell>
          <cell r="G1426" t="str">
            <v>Elektrik motoru (2,2 kW - 1500 d/d)</v>
          </cell>
          <cell r="H1426" t="str">
            <v>Ad.</v>
          </cell>
          <cell r="I1426">
            <v>1</v>
          </cell>
        </row>
        <row r="1427">
          <cell r="B1427">
            <v>887</v>
          </cell>
          <cell r="C1427" t="str">
            <v>2.4.2.</v>
          </cell>
          <cell r="D1427" t="str">
            <v>khv</v>
          </cell>
          <cell r="E1427">
            <v>44</v>
          </cell>
          <cell r="F1427" t="str">
            <v>790 - 209</v>
          </cell>
          <cell r="G1427" t="str">
            <v>Elektrik motoru (2,2 kW - 1500 d/d)</v>
          </cell>
          <cell r="H1427" t="str">
            <v>Ad.</v>
          </cell>
          <cell r="I1427">
            <v>1</v>
          </cell>
        </row>
        <row r="1428">
          <cell r="B1428">
            <v>903</v>
          </cell>
          <cell r="C1428" t="str">
            <v>2.4.2.</v>
          </cell>
          <cell r="D1428" t="str">
            <v>khv</v>
          </cell>
          <cell r="E1428">
            <v>59</v>
          </cell>
          <cell r="F1428" t="str">
            <v>790 - 209</v>
          </cell>
          <cell r="G1428" t="str">
            <v>Elektrik motoru (2,2 kW - 1500 d/d)</v>
          </cell>
          <cell r="H1428" t="str">
            <v>Ad.</v>
          </cell>
          <cell r="I1428">
            <v>1</v>
          </cell>
        </row>
        <row r="1429">
          <cell r="B1429">
            <v>917</v>
          </cell>
          <cell r="C1429" t="str">
            <v>2.4.2.</v>
          </cell>
          <cell r="D1429" t="str">
            <v>khv</v>
          </cell>
          <cell r="E1429">
            <v>72</v>
          </cell>
          <cell r="F1429" t="str">
            <v>790 - 209</v>
          </cell>
          <cell r="G1429" t="str">
            <v>Elektrik motoru (2,2 kW - 1500 d/d)</v>
          </cell>
          <cell r="H1429" t="str">
            <v>Ad.</v>
          </cell>
          <cell r="I1429">
            <v>1</v>
          </cell>
        </row>
        <row r="1430">
          <cell r="F1430" t="str">
            <v>790 - 209</v>
          </cell>
          <cell r="G1430" t="str">
            <v>Elektrik Motoru (2,2 kW - 1500 d/d) Total</v>
          </cell>
          <cell r="H1430" t="str">
            <v>Ad.</v>
          </cell>
          <cell r="I1430">
            <v>10</v>
          </cell>
        </row>
        <row r="1431">
          <cell r="B1431">
            <v>1179</v>
          </cell>
          <cell r="C1431" t="str">
            <v>2.5.2.</v>
          </cell>
          <cell r="D1431" t="str">
            <v>khv</v>
          </cell>
          <cell r="E1431">
            <v>61</v>
          </cell>
          <cell r="F1431" t="str">
            <v>790 - 209</v>
          </cell>
          <cell r="G1431" t="str">
            <v>Elektrik motoru (2.2 kW - 1500 d/d)</v>
          </cell>
          <cell r="H1431" t="str">
            <v>Ad.</v>
          </cell>
          <cell r="I1431">
            <v>1</v>
          </cell>
        </row>
        <row r="1432">
          <cell r="B1432">
            <v>2368</v>
          </cell>
          <cell r="C1432" t="str">
            <v>2.7.2.</v>
          </cell>
          <cell r="D1432" t="str">
            <v>khv</v>
          </cell>
          <cell r="E1432">
            <v>56</v>
          </cell>
          <cell r="F1432" t="str">
            <v>790 - 209</v>
          </cell>
          <cell r="G1432" t="str">
            <v>Elektrik Motoru (2.2 kW - 1500 d/d)</v>
          </cell>
          <cell r="H1432" t="str">
            <v>Ad.</v>
          </cell>
          <cell r="I1432">
            <v>1</v>
          </cell>
        </row>
        <row r="1433">
          <cell r="B1433">
            <v>2382</v>
          </cell>
          <cell r="C1433" t="str">
            <v>2.7.2.</v>
          </cell>
          <cell r="D1433" t="str">
            <v>khv</v>
          </cell>
          <cell r="E1433">
            <v>69</v>
          </cell>
          <cell r="F1433" t="str">
            <v>790 - 209</v>
          </cell>
          <cell r="G1433" t="str">
            <v>Elektrik Motoru (2.2 kW - 1500 d/d)</v>
          </cell>
          <cell r="H1433" t="str">
            <v>Ad.</v>
          </cell>
          <cell r="I1433">
            <v>1</v>
          </cell>
        </row>
        <row r="1434">
          <cell r="B1434">
            <v>2723</v>
          </cell>
          <cell r="C1434" t="str">
            <v>2.8.2.</v>
          </cell>
          <cell r="D1434" t="str">
            <v>khv</v>
          </cell>
          <cell r="E1434">
            <v>80</v>
          </cell>
          <cell r="F1434" t="str">
            <v>790 - 209</v>
          </cell>
          <cell r="G1434" t="str">
            <v>Elektrik motoru (2.2 kW - 1500 d/d)</v>
          </cell>
          <cell r="H1434" t="str">
            <v>Ad.</v>
          </cell>
          <cell r="I1434">
            <v>1</v>
          </cell>
        </row>
        <row r="1435">
          <cell r="F1435" t="str">
            <v>790 - 209</v>
          </cell>
          <cell r="G1435" t="str">
            <v>Elektrik motoru (2.2 kW - 1500 d/d) Total</v>
          </cell>
          <cell r="H1435" t="str">
            <v>Ad.</v>
          </cell>
          <cell r="I1435">
            <v>4</v>
          </cell>
        </row>
        <row r="1436">
          <cell r="B1436">
            <v>609</v>
          </cell>
          <cell r="C1436" t="str">
            <v>2.3.2.</v>
          </cell>
          <cell r="D1436" t="str">
            <v>khv</v>
          </cell>
          <cell r="E1436">
            <v>72</v>
          </cell>
          <cell r="F1436" t="str">
            <v>790 - 210</v>
          </cell>
          <cell r="G1436" t="str">
            <v>Elektrik motoru (3 kW - 1500 d/d)</v>
          </cell>
          <cell r="H1436" t="str">
            <v>Ad.</v>
          </cell>
          <cell r="I1436">
            <v>1</v>
          </cell>
        </row>
        <row r="1437">
          <cell r="B1437">
            <v>623</v>
          </cell>
          <cell r="C1437" t="str">
            <v>2.3.2.</v>
          </cell>
          <cell r="D1437" t="str">
            <v>khv</v>
          </cell>
          <cell r="E1437">
            <v>85</v>
          </cell>
          <cell r="F1437" t="str">
            <v>790 - 210</v>
          </cell>
          <cell r="G1437" t="str">
            <v>Elektrik motoru (3 kW - 1500 d/d)</v>
          </cell>
          <cell r="H1437" t="str">
            <v>Ad.</v>
          </cell>
          <cell r="I1437">
            <v>1</v>
          </cell>
        </row>
        <row r="1438">
          <cell r="B1438">
            <v>901</v>
          </cell>
          <cell r="C1438" t="str">
            <v>2.4.2.</v>
          </cell>
          <cell r="D1438" t="str">
            <v>khv</v>
          </cell>
          <cell r="E1438">
            <v>57</v>
          </cell>
          <cell r="F1438" t="str">
            <v>790 - 210</v>
          </cell>
          <cell r="G1438" t="str">
            <v>Elektrik motoru (3 kW - 1500 d/d)</v>
          </cell>
          <cell r="H1438" t="str">
            <v>Ad.</v>
          </cell>
          <cell r="I1438">
            <v>1</v>
          </cell>
        </row>
        <row r="1439">
          <cell r="B1439">
            <v>915</v>
          </cell>
          <cell r="C1439" t="str">
            <v>2.4.2.</v>
          </cell>
          <cell r="D1439" t="str">
            <v>khv</v>
          </cell>
          <cell r="E1439">
            <v>70</v>
          </cell>
          <cell r="F1439" t="str">
            <v>790 - 210</v>
          </cell>
          <cell r="G1439" t="str">
            <v>Elektrik motoru (3 kW - 1500 d/d)</v>
          </cell>
          <cell r="H1439" t="str">
            <v>Ad.</v>
          </cell>
          <cell r="I1439">
            <v>1</v>
          </cell>
        </row>
        <row r="1440">
          <cell r="F1440" t="str">
            <v>790 - 210</v>
          </cell>
          <cell r="G1440" t="str">
            <v>Elektrik motoru (3 kW - 1500 d/d) Total</v>
          </cell>
          <cell r="H1440" t="str">
            <v>Ad.</v>
          </cell>
          <cell r="I1440">
            <v>4</v>
          </cell>
        </row>
        <row r="1441">
          <cell r="B1441">
            <v>3291</v>
          </cell>
          <cell r="C1441" t="str">
            <v>2.10.2.B</v>
          </cell>
          <cell r="D1441" t="str">
            <v>khv</v>
          </cell>
          <cell r="E1441">
            <v>161</v>
          </cell>
          <cell r="F1441" t="str">
            <v>790 - 211</v>
          </cell>
          <cell r="G1441" t="str">
            <v>Elektrik motoru (4.0kW - 1500 d/d)</v>
          </cell>
          <cell r="H1441" t="str">
            <v>Ad.</v>
          </cell>
          <cell r="I1441">
            <v>1</v>
          </cell>
        </row>
        <row r="1442">
          <cell r="B1442">
            <v>3299</v>
          </cell>
          <cell r="C1442" t="str">
            <v>2.10.2.B</v>
          </cell>
          <cell r="D1442" t="str">
            <v>khv</v>
          </cell>
          <cell r="E1442">
            <v>168</v>
          </cell>
          <cell r="F1442" t="str">
            <v>790 - 211</v>
          </cell>
          <cell r="G1442" t="str">
            <v>Elektrik motoru (4.0kW - 1500 d/d)</v>
          </cell>
          <cell r="H1442" t="str">
            <v>Ad.</v>
          </cell>
          <cell r="I1442">
            <v>1</v>
          </cell>
        </row>
        <row r="1443">
          <cell r="B1443">
            <v>3307</v>
          </cell>
          <cell r="C1443" t="str">
            <v>2.10.2.B</v>
          </cell>
          <cell r="D1443" t="str">
            <v>khv</v>
          </cell>
          <cell r="E1443">
            <v>175</v>
          </cell>
          <cell r="F1443" t="str">
            <v>790 - 211</v>
          </cell>
          <cell r="G1443" t="str">
            <v>Elektrik motoru (4.0kW - 1500 d/d)</v>
          </cell>
          <cell r="H1443" t="str">
            <v>Ad.</v>
          </cell>
          <cell r="I1443">
            <v>1</v>
          </cell>
        </row>
        <row r="1444">
          <cell r="B1444">
            <v>3315</v>
          </cell>
          <cell r="C1444" t="str">
            <v>2.10.2.B</v>
          </cell>
          <cell r="D1444" t="str">
            <v>khv</v>
          </cell>
          <cell r="E1444">
            <v>182</v>
          </cell>
          <cell r="F1444" t="str">
            <v>790 - 211</v>
          </cell>
          <cell r="G1444" t="str">
            <v>Elektrik motoru (4.0kW - 1500 d/d)</v>
          </cell>
          <cell r="H1444" t="str">
            <v>Ad.</v>
          </cell>
          <cell r="I1444">
            <v>1</v>
          </cell>
        </row>
        <row r="1445">
          <cell r="B1445">
            <v>3323</v>
          </cell>
          <cell r="C1445" t="str">
            <v>2.10.2.B</v>
          </cell>
          <cell r="D1445" t="str">
            <v>khv</v>
          </cell>
          <cell r="E1445">
            <v>189</v>
          </cell>
          <cell r="F1445" t="str">
            <v>790 - 211</v>
          </cell>
          <cell r="G1445" t="str">
            <v>Elektrik motoru (4.0kW - 1500 d/d)</v>
          </cell>
          <cell r="H1445" t="str">
            <v>Ad.</v>
          </cell>
          <cell r="I1445">
            <v>1</v>
          </cell>
        </row>
        <row r="1446">
          <cell r="B1446">
            <v>3331</v>
          </cell>
          <cell r="C1446" t="str">
            <v>2.10.2.B</v>
          </cell>
          <cell r="D1446" t="str">
            <v>khv</v>
          </cell>
          <cell r="E1446">
            <v>196</v>
          </cell>
          <cell r="F1446" t="str">
            <v>790 - 211</v>
          </cell>
          <cell r="G1446" t="str">
            <v>Elektrik motoru (4.0kW - 1500 d/d)</v>
          </cell>
          <cell r="H1446" t="str">
            <v>Ad.</v>
          </cell>
          <cell r="I1446">
            <v>1</v>
          </cell>
        </row>
        <row r="1447">
          <cell r="B1447">
            <v>3339</v>
          </cell>
          <cell r="C1447" t="str">
            <v>2.10.2.B</v>
          </cell>
          <cell r="D1447" t="str">
            <v>khv</v>
          </cell>
          <cell r="E1447">
            <v>203</v>
          </cell>
          <cell r="F1447" t="str">
            <v>790 - 211</v>
          </cell>
          <cell r="G1447" t="str">
            <v>Elektrik motoru (4.0kW - 1500 d/d)</v>
          </cell>
          <cell r="H1447" t="str">
            <v>Ad.</v>
          </cell>
          <cell r="I1447">
            <v>1</v>
          </cell>
        </row>
        <row r="1448">
          <cell r="B1448">
            <v>3347</v>
          </cell>
          <cell r="C1448" t="str">
            <v>2.10.2.B</v>
          </cell>
          <cell r="D1448" t="str">
            <v>khv</v>
          </cell>
          <cell r="E1448">
            <v>210</v>
          </cell>
          <cell r="F1448" t="str">
            <v>790 - 211</v>
          </cell>
          <cell r="G1448" t="str">
            <v>Elektrik motoru (4.0kW - 1500 d/d)</v>
          </cell>
          <cell r="H1448" t="str">
            <v>Ad.</v>
          </cell>
          <cell r="I1448">
            <v>1</v>
          </cell>
        </row>
        <row r="1449">
          <cell r="B1449">
            <v>266</v>
          </cell>
          <cell r="C1449" t="str">
            <v>2.2.2.</v>
          </cell>
          <cell r="D1449" t="str">
            <v>khv</v>
          </cell>
          <cell r="E1449">
            <v>72</v>
          </cell>
          <cell r="F1449" t="str">
            <v>790 - 211</v>
          </cell>
          <cell r="G1449" t="str">
            <v>Elektrik motoru (4.0kW - 1500 d/d)</v>
          </cell>
          <cell r="H1449" t="str">
            <v>Ad.</v>
          </cell>
          <cell r="I1449">
            <v>1</v>
          </cell>
        </row>
        <row r="1450">
          <cell r="B1450">
            <v>280</v>
          </cell>
          <cell r="C1450" t="str">
            <v>2.2.2.</v>
          </cell>
          <cell r="D1450" t="str">
            <v>khv</v>
          </cell>
          <cell r="E1450">
            <v>85</v>
          </cell>
          <cell r="F1450" t="str">
            <v>790 - 211</v>
          </cell>
          <cell r="G1450" t="str">
            <v>Elektrik motoru (4.0kW - 1500 d/d)</v>
          </cell>
          <cell r="H1450" t="str">
            <v>Ad.</v>
          </cell>
          <cell r="I1450">
            <v>1</v>
          </cell>
        </row>
        <row r="1451">
          <cell r="B1451">
            <v>294</v>
          </cell>
          <cell r="C1451" t="str">
            <v>2.2.2.</v>
          </cell>
          <cell r="D1451" t="str">
            <v>khv</v>
          </cell>
          <cell r="E1451">
            <v>98</v>
          </cell>
          <cell r="F1451" t="str">
            <v>790 - 211</v>
          </cell>
          <cell r="G1451" t="str">
            <v>Elektrik motoru (4.0kW - 1500 d/d)</v>
          </cell>
          <cell r="H1451" t="str">
            <v>Ad.</v>
          </cell>
          <cell r="I1451">
            <v>1</v>
          </cell>
        </row>
        <row r="1452">
          <cell r="B1452">
            <v>308</v>
          </cell>
          <cell r="C1452" t="str">
            <v>2.2.2.</v>
          </cell>
          <cell r="D1452" t="str">
            <v>khv</v>
          </cell>
          <cell r="E1452">
            <v>111</v>
          </cell>
          <cell r="F1452" t="str">
            <v>790 - 211</v>
          </cell>
          <cell r="G1452" t="str">
            <v>Elektrik motoru (4.0kW - 1500 d/d)</v>
          </cell>
          <cell r="H1452" t="str">
            <v>Ad.</v>
          </cell>
          <cell r="I1452">
            <v>1</v>
          </cell>
        </row>
        <row r="1453">
          <cell r="B1453">
            <v>324</v>
          </cell>
          <cell r="C1453" t="str">
            <v>2.2.2.</v>
          </cell>
          <cell r="D1453" t="str">
            <v>khv</v>
          </cell>
          <cell r="E1453">
            <v>126</v>
          </cell>
          <cell r="F1453" t="str">
            <v>790 - 211</v>
          </cell>
          <cell r="G1453" t="str">
            <v>Elektrik motoru (4.0kW - 1500 d/d)</v>
          </cell>
          <cell r="H1453" t="str">
            <v>Ad.</v>
          </cell>
          <cell r="I1453">
            <v>1</v>
          </cell>
        </row>
        <row r="1454">
          <cell r="B1454">
            <v>637</v>
          </cell>
          <cell r="C1454" t="str">
            <v>2.3.2.</v>
          </cell>
          <cell r="D1454" t="str">
            <v>khv</v>
          </cell>
          <cell r="E1454">
            <v>98</v>
          </cell>
          <cell r="F1454" t="str">
            <v>790 - 211</v>
          </cell>
          <cell r="G1454" t="str">
            <v>Elektrik motoru (4.0kW - 1500 d/d)</v>
          </cell>
          <cell r="H1454" t="str">
            <v>Ad.</v>
          </cell>
          <cell r="I1454">
            <v>1</v>
          </cell>
        </row>
        <row r="1455">
          <cell r="B1455">
            <v>885</v>
          </cell>
          <cell r="C1455" t="str">
            <v>2.4.2.</v>
          </cell>
          <cell r="D1455" t="str">
            <v>khv</v>
          </cell>
          <cell r="E1455">
            <v>42</v>
          </cell>
          <cell r="F1455" t="str">
            <v>790 - 211</v>
          </cell>
          <cell r="G1455" t="str">
            <v>Elektrik motoru (4.0kW - 1500 d/d)</v>
          </cell>
          <cell r="H1455" t="str">
            <v>Ad.</v>
          </cell>
          <cell r="I1455">
            <v>1</v>
          </cell>
        </row>
        <row r="1456">
          <cell r="B1456">
            <v>1733</v>
          </cell>
          <cell r="C1456" t="str">
            <v>2.6.2.D</v>
          </cell>
          <cell r="D1456" t="str">
            <v>khv</v>
          </cell>
          <cell r="E1456">
            <v>326</v>
          </cell>
          <cell r="F1456" t="str">
            <v>790 - 211</v>
          </cell>
          <cell r="G1456" t="str">
            <v>Elektrik motoru (4.0kW - 1500 d/d)</v>
          </cell>
          <cell r="H1456" t="str">
            <v>Ad.</v>
          </cell>
          <cell r="I1456">
            <v>1</v>
          </cell>
        </row>
        <row r="1457">
          <cell r="B1457">
            <v>2401</v>
          </cell>
          <cell r="C1457" t="str">
            <v>2.7.2.</v>
          </cell>
          <cell r="D1457" t="str">
            <v>khv</v>
          </cell>
          <cell r="E1457">
            <v>86</v>
          </cell>
          <cell r="F1457" t="str">
            <v>790 - 211</v>
          </cell>
          <cell r="G1457" t="str">
            <v>Elektrik motoru (4.0kW - 1500 d/d)</v>
          </cell>
          <cell r="H1457" t="str">
            <v>Ad.</v>
          </cell>
          <cell r="I1457">
            <v>1</v>
          </cell>
        </row>
        <row r="1458">
          <cell r="B1458">
            <v>2417</v>
          </cell>
          <cell r="C1458" t="str">
            <v>2.7.2.</v>
          </cell>
          <cell r="D1458" t="str">
            <v>khv</v>
          </cell>
          <cell r="E1458">
            <v>100</v>
          </cell>
          <cell r="F1458" t="str">
            <v>790 - 211</v>
          </cell>
          <cell r="G1458" t="str">
            <v>Elektrik motoru (4.0kW - 1500 d/d)</v>
          </cell>
          <cell r="H1458" t="str">
            <v>Ad.</v>
          </cell>
          <cell r="I1458">
            <v>1</v>
          </cell>
        </row>
        <row r="1459">
          <cell r="B1459">
            <v>2712</v>
          </cell>
          <cell r="C1459" t="str">
            <v>2.8.2.</v>
          </cell>
          <cell r="D1459" t="str">
            <v>khv</v>
          </cell>
          <cell r="E1459">
            <v>70</v>
          </cell>
          <cell r="F1459" t="str">
            <v>790 - 211</v>
          </cell>
          <cell r="G1459" t="str">
            <v>Elektrik motoru (4.0kW - 1500 d/d)</v>
          </cell>
          <cell r="H1459" t="str">
            <v>Ad.</v>
          </cell>
          <cell r="I1459">
            <v>1</v>
          </cell>
        </row>
        <row r="1460">
          <cell r="B1460">
            <v>2731</v>
          </cell>
          <cell r="C1460" t="str">
            <v>2.8.2.</v>
          </cell>
          <cell r="D1460" t="str">
            <v>khv</v>
          </cell>
          <cell r="E1460">
            <v>87</v>
          </cell>
          <cell r="F1460" t="str">
            <v>790 - 211</v>
          </cell>
          <cell r="G1460" t="str">
            <v>Elektrik motoru (4.0kW - 1500 d/d)</v>
          </cell>
          <cell r="H1460" t="str">
            <v>Ad.</v>
          </cell>
          <cell r="I1460">
            <v>1</v>
          </cell>
        </row>
        <row r="1461">
          <cell r="B1461">
            <v>2739</v>
          </cell>
          <cell r="C1461" t="str">
            <v>2.8.2.</v>
          </cell>
          <cell r="D1461" t="str">
            <v>khv</v>
          </cell>
          <cell r="E1461">
            <v>94</v>
          </cell>
          <cell r="F1461" t="str">
            <v>790 - 211</v>
          </cell>
          <cell r="G1461" t="str">
            <v>Elektrik motoru (4.0kW - 1500 d/d)</v>
          </cell>
          <cell r="H1461" t="str">
            <v>Ad.</v>
          </cell>
          <cell r="I1461">
            <v>1</v>
          </cell>
        </row>
        <row r="1462">
          <cell r="B1462">
            <v>2747</v>
          </cell>
          <cell r="C1462" t="str">
            <v>2.8.2.</v>
          </cell>
          <cell r="D1462" t="str">
            <v>khv</v>
          </cell>
          <cell r="E1462">
            <v>101</v>
          </cell>
          <cell r="F1462" t="str">
            <v>790 - 211</v>
          </cell>
          <cell r="G1462" t="str">
            <v>Elektrik motoru (4.0kW - 1500 d/d)</v>
          </cell>
          <cell r="H1462" t="str">
            <v>Ad.</v>
          </cell>
          <cell r="I1462">
            <v>1</v>
          </cell>
        </row>
        <row r="1463">
          <cell r="B1463">
            <v>2755</v>
          </cell>
          <cell r="C1463" t="str">
            <v>2.8.2.</v>
          </cell>
          <cell r="D1463" t="str">
            <v>khv</v>
          </cell>
          <cell r="E1463">
            <v>108</v>
          </cell>
          <cell r="F1463" t="str">
            <v>790 - 211</v>
          </cell>
          <cell r="G1463" t="str">
            <v>Elektrik motoru (4.0kW - 1500 d/d)</v>
          </cell>
          <cell r="H1463" t="str">
            <v>Ad.</v>
          </cell>
          <cell r="I1463">
            <v>1</v>
          </cell>
        </row>
        <row r="1464">
          <cell r="B1464">
            <v>1416</v>
          </cell>
          <cell r="C1464" t="str">
            <v>2.6.2.B-C</v>
          </cell>
          <cell r="D1464" t="str">
            <v>khv</v>
          </cell>
          <cell r="E1464">
            <v>31</v>
          </cell>
          <cell r="F1464" t="str">
            <v>790 - 211</v>
          </cell>
          <cell r="G1464" t="str">
            <v>Elektrik motoru (4.0kW - 1500 d/d)</v>
          </cell>
          <cell r="H1464" t="str">
            <v>Ad.</v>
          </cell>
          <cell r="I1464">
            <v>1</v>
          </cell>
        </row>
        <row r="1465">
          <cell r="B1465">
            <v>2662</v>
          </cell>
          <cell r="C1465" t="str">
            <v>2.8.2.</v>
          </cell>
          <cell r="D1465" t="str">
            <v>khv</v>
          </cell>
          <cell r="E1465">
            <v>24</v>
          </cell>
          <cell r="F1465" t="str">
            <v>790 - 211</v>
          </cell>
          <cell r="G1465" t="str">
            <v>Elektrik motoru (4.0kW - 1500 d/d)</v>
          </cell>
          <cell r="H1465" t="str">
            <v>Ad.</v>
          </cell>
          <cell r="I1465">
            <v>1</v>
          </cell>
        </row>
        <row r="1466">
          <cell r="B1466">
            <v>2698</v>
          </cell>
          <cell r="C1466" t="str">
            <v>2.8.2.</v>
          </cell>
          <cell r="D1466" t="str">
            <v>khv</v>
          </cell>
          <cell r="E1466">
            <v>57</v>
          </cell>
          <cell r="F1466" t="str">
            <v>790 - 211</v>
          </cell>
          <cell r="G1466" t="str">
            <v>Elektrik motoru (4.0kW - 1500 d/d)</v>
          </cell>
          <cell r="H1466" t="str">
            <v>Ad.</v>
          </cell>
          <cell r="I1466">
            <v>1</v>
          </cell>
        </row>
        <row r="1467">
          <cell r="B1467">
            <v>1414</v>
          </cell>
          <cell r="C1467" t="str">
            <v>2.6.2.B-C</v>
          </cell>
          <cell r="D1467" t="str">
            <v>khv</v>
          </cell>
          <cell r="E1467">
            <v>29</v>
          </cell>
          <cell r="F1467" t="str">
            <v>790 - 211</v>
          </cell>
          <cell r="G1467" t="str">
            <v>Elektrik motoru (4.0kW - 1500 d/d)</v>
          </cell>
          <cell r="H1467" t="str">
            <v>Ad.</v>
          </cell>
          <cell r="I1467">
            <v>1</v>
          </cell>
        </row>
        <row r="1468">
          <cell r="B1468">
            <v>1464</v>
          </cell>
          <cell r="C1468" t="str">
            <v>2.6.2.B-C</v>
          </cell>
          <cell r="D1468" t="str">
            <v>khv</v>
          </cell>
          <cell r="E1468">
            <v>75</v>
          </cell>
          <cell r="F1468" t="str">
            <v>790 - 211</v>
          </cell>
          <cell r="G1468" t="str">
            <v>Elektrik motoru (4.0kW - 1500 d/d)</v>
          </cell>
          <cell r="H1468" t="str">
            <v>Ad.</v>
          </cell>
          <cell r="I1468">
            <v>1</v>
          </cell>
        </row>
        <row r="1469">
          <cell r="B1469">
            <v>1968</v>
          </cell>
          <cell r="C1469" t="str">
            <v>2.6.2.E</v>
          </cell>
          <cell r="D1469" t="str">
            <v>khv</v>
          </cell>
          <cell r="E1469">
            <v>547</v>
          </cell>
          <cell r="F1469" t="str">
            <v>790 - 211</v>
          </cell>
          <cell r="G1469" t="str">
            <v>Elektrik motoru (4.0kW - 1500 d/d)</v>
          </cell>
          <cell r="H1469" t="str">
            <v>Ad.</v>
          </cell>
          <cell r="I1469">
            <v>1</v>
          </cell>
        </row>
        <row r="1470">
          <cell r="B1470">
            <v>2366</v>
          </cell>
          <cell r="C1470" t="str">
            <v>2.7.2.</v>
          </cell>
          <cell r="D1470" t="str">
            <v>khv</v>
          </cell>
          <cell r="E1470">
            <v>54</v>
          </cell>
          <cell r="F1470" t="str">
            <v>790 - 211</v>
          </cell>
          <cell r="G1470" t="str">
            <v>Elektrik motoru (4.0kW - 1500 d/d)</v>
          </cell>
          <cell r="H1470" t="str">
            <v>Ad.</v>
          </cell>
          <cell r="I1470">
            <v>1</v>
          </cell>
        </row>
        <row r="1471">
          <cell r="B1471">
            <v>2380</v>
          </cell>
          <cell r="C1471" t="str">
            <v>2.7.2.</v>
          </cell>
          <cell r="D1471" t="str">
            <v>khv</v>
          </cell>
          <cell r="E1471">
            <v>67</v>
          </cell>
          <cell r="F1471" t="str">
            <v>790 - 211</v>
          </cell>
          <cell r="G1471" t="str">
            <v>Elektrik motoru (4.0kW - 1500 d/d)</v>
          </cell>
          <cell r="H1471" t="str">
            <v>Ad.</v>
          </cell>
          <cell r="I1471">
            <v>1</v>
          </cell>
        </row>
        <row r="1472">
          <cell r="B1472">
            <v>2696</v>
          </cell>
          <cell r="C1472" t="str">
            <v>2.8.2.</v>
          </cell>
          <cell r="D1472" t="str">
            <v>khv</v>
          </cell>
          <cell r="E1472">
            <v>55</v>
          </cell>
          <cell r="F1472" t="str">
            <v>790 - 211</v>
          </cell>
          <cell r="G1472" t="str">
            <v>Elektrik motoru (4.0kW - 1500 d/d)</v>
          </cell>
          <cell r="H1472" t="str">
            <v>Ad.</v>
          </cell>
          <cell r="I1472">
            <v>1</v>
          </cell>
        </row>
        <row r="1473">
          <cell r="F1473" t="str">
            <v>790 - 211</v>
          </cell>
          <cell r="G1473" t="str">
            <v>Elektrik motoru (4.0kW - 1500 d/d) Total</v>
          </cell>
          <cell r="H1473" t="str">
            <v>Ad.</v>
          </cell>
          <cell r="I1473">
            <v>32</v>
          </cell>
        </row>
        <row r="1474">
          <cell r="B1474">
            <v>322</v>
          </cell>
          <cell r="C1474" t="str">
            <v>2.2.2.</v>
          </cell>
          <cell r="D1474" t="str">
            <v>khv</v>
          </cell>
          <cell r="E1474">
            <v>124</v>
          </cell>
          <cell r="F1474" t="str">
            <v>790 - 212</v>
          </cell>
          <cell r="G1474" t="str">
            <v>Elektrik motoru (5.5 kW - 1500 d/d)</v>
          </cell>
          <cell r="H1474" t="str">
            <v>Ad.</v>
          </cell>
          <cell r="I1474">
            <v>1</v>
          </cell>
        </row>
        <row r="1475">
          <cell r="B1475">
            <v>1456</v>
          </cell>
          <cell r="C1475" t="str">
            <v>2.6.2.B-C</v>
          </cell>
          <cell r="D1475" t="str">
            <v>khv</v>
          </cell>
          <cell r="E1475">
            <v>68</v>
          </cell>
          <cell r="F1475" t="str">
            <v>790 - 212</v>
          </cell>
          <cell r="G1475" t="str">
            <v>Elektrik motoru (5.5 kW - 1500 d/d)</v>
          </cell>
          <cell r="H1475" t="str">
            <v>Ad.</v>
          </cell>
          <cell r="I1475">
            <v>1</v>
          </cell>
        </row>
        <row r="1476">
          <cell r="B1476">
            <v>2675</v>
          </cell>
          <cell r="C1476" t="str">
            <v>2.8.2.</v>
          </cell>
          <cell r="D1476" t="str">
            <v>khv</v>
          </cell>
          <cell r="E1476">
            <v>36</v>
          </cell>
          <cell r="F1476" t="str">
            <v>790 - 212</v>
          </cell>
          <cell r="G1476" t="str">
            <v>Elektrik motoru (5.5 kW - 1500 d/d)</v>
          </cell>
          <cell r="H1476" t="str">
            <v>Ad.</v>
          </cell>
          <cell r="I1476">
            <v>1</v>
          </cell>
        </row>
        <row r="1477">
          <cell r="B1477">
            <v>1431</v>
          </cell>
          <cell r="C1477" t="str">
            <v>2.6.2.B-C</v>
          </cell>
          <cell r="D1477" t="str">
            <v>khv</v>
          </cell>
          <cell r="E1477">
            <v>45</v>
          </cell>
          <cell r="F1477" t="str">
            <v>790 - 212</v>
          </cell>
          <cell r="G1477" t="str">
            <v>Elektrik motoru (5.5 kW - 1500 d/d)</v>
          </cell>
          <cell r="H1477" t="str">
            <v>Ad.</v>
          </cell>
          <cell r="I1477">
            <v>1</v>
          </cell>
        </row>
        <row r="1478">
          <cell r="B1478">
            <v>1442</v>
          </cell>
          <cell r="C1478" t="str">
            <v>2.6.2.B-C</v>
          </cell>
          <cell r="D1478" t="str">
            <v>khv</v>
          </cell>
          <cell r="E1478">
            <v>55</v>
          </cell>
          <cell r="F1478" t="str">
            <v>790 - 212</v>
          </cell>
          <cell r="G1478" t="str">
            <v>Elektrik motoru (5.5 kW - 1500 d/d)</v>
          </cell>
          <cell r="H1478" t="str">
            <v>Ad.</v>
          </cell>
          <cell r="I1478">
            <v>1</v>
          </cell>
        </row>
        <row r="1479">
          <cell r="B1479">
            <v>1444</v>
          </cell>
          <cell r="C1479" t="str">
            <v>2.6.2.B-C</v>
          </cell>
          <cell r="D1479" t="str">
            <v>khv</v>
          </cell>
          <cell r="E1479">
            <v>57</v>
          </cell>
          <cell r="F1479" t="str">
            <v>790 - 212</v>
          </cell>
          <cell r="G1479" t="str">
            <v>Elektrik Motoru (5.5 kW - 1500 d/d)</v>
          </cell>
          <cell r="H1479" t="str">
            <v>Ad.</v>
          </cell>
          <cell r="I1479">
            <v>1</v>
          </cell>
        </row>
        <row r="1480">
          <cell r="B1480">
            <v>1720</v>
          </cell>
          <cell r="C1480" t="str">
            <v>2.6.2.D</v>
          </cell>
          <cell r="D1480" t="str">
            <v>khv</v>
          </cell>
          <cell r="E1480">
            <v>314</v>
          </cell>
          <cell r="F1480" t="str">
            <v>790 - 212</v>
          </cell>
          <cell r="G1480" t="str">
            <v>Elektrik motoru (5.5 kW - 1500 d/d)</v>
          </cell>
          <cell r="H1480" t="str">
            <v>Ad.</v>
          </cell>
          <cell r="I1480">
            <v>1</v>
          </cell>
        </row>
        <row r="1481">
          <cell r="B1481">
            <v>1722</v>
          </cell>
          <cell r="C1481" t="str">
            <v>2.6.2.D</v>
          </cell>
          <cell r="D1481" t="str">
            <v>khv</v>
          </cell>
          <cell r="E1481">
            <v>316</v>
          </cell>
          <cell r="F1481" t="str">
            <v>790 - 212</v>
          </cell>
          <cell r="G1481" t="str">
            <v>Elektrik Motoru (5.5 kW - 1500 d/d)</v>
          </cell>
          <cell r="H1481" t="str">
            <v>Ad.</v>
          </cell>
          <cell r="I1481">
            <v>1</v>
          </cell>
        </row>
        <row r="1482">
          <cell r="F1482" t="str">
            <v>790 - 212</v>
          </cell>
          <cell r="G1482" t="str">
            <v>Elektrik motoru (5.5 kW - 1500 d/d) Total</v>
          </cell>
          <cell r="H1482" t="str">
            <v>Ad.</v>
          </cell>
          <cell r="I1482">
            <v>8</v>
          </cell>
        </row>
        <row r="1483">
          <cell r="B1483">
            <v>219</v>
          </cell>
          <cell r="C1483" t="str">
            <v>2.2.2.</v>
          </cell>
          <cell r="D1483" t="str">
            <v>khv</v>
          </cell>
          <cell r="E1483">
            <v>29</v>
          </cell>
          <cell r="F1483" t="str">
            <v>790 - 213</v>
          </cell>
          <cell r="G1483" t="str">
            <v>Elektrik motoru (7.5 kW - 1500 d/d)</v>
          </cell>
          <cell r="H1483" t="str">
            <v>Ad.</v>
          </cell>
          <cell r="I1483">
            <v>1</v>
          </cell>
        </row>
        <row r="1484">
          <cell r="B1484">
            <v>561</v>
          </cell>
          <cell r="C1484" t="str">
            <v>2.3.2.</v>
          </cell>
          <cell r="D1484" t="str">
            <v>khv</v>
          </cell>
          <cell r="E1484">
            <v>28</v>
          </cell>
          <cell r="F1484" t="str">
            <v>790 - 213</v>
          </cell>
          <cell r="G1484" t="str">
            <v>Elektrik motoru (7.5 kW - 1500 d/d)</v>
          </cell>
          <cell r="H1484" t="str">
            <v>Ad.</v>
          </cell>
          <cell r="I1484">
            <v>1</v>
          </cell>
        </row>
        <row r="1485">
          <cell r="B1485">
            <v>563</v>
          </cell>
          <cell r="C1485" t="str">
            <v>2.3.2.</v>
          </cell>
          <cell r="D1485" t="str">
            <v>khv</v>
          </cell>
          <cell r="E1485">
            <v>30</v>
          </cell>
          <cell r="F1485" t="str">
            <v>790 - 213</v>
          </cell>
          <cell r="G1485" t="str">
            <v>Elektrik motoru (7.5 kW - 1500 d/d)</v>
          </cell>
          <cell r="H1485" t="str">
            <v>Ad.</v>
          </cell>
          <cell r="I1485">
            <v>1</v>
          </cell>
        </row>
        <row r="1486">
          <cell r="B1486">
            <v>870</v>
          </cell>
          <cell r="C1486" t="str">
            <v>2.4.2.</v>
          </cell>
          <cell r="D1486" t="str">
            <v>khv</v>
          </cell>
          <cell r="E1486">
            <v>28</v>
          </cell>
          <cell r="F1486" t="str">
            <v>790 - 213</v>
          </cell>
          <cell r="G1486" t="str">
            <v>Elektrik motoru (7.5 kW - 1500 d/d)</v>
          </cell>
          <cell r="H1486" t="str">
            <v>Ad.</v>
          </cell>
          <cell r="I1486">
            <v>1</v>
          </cell>
        </row>
        <row r="1487">
          <cell r="B1487">
            <v>872</v>
          </cell>
          <cell r="C1487" t="str">
            <v>2.4.2.</v>
          </cell>
          <cell r="D1487" t="str">
            <v>khv</v>
          </cell>
          <cell r="E1487">
            <v>30</v>
          </cell>
          <cell r="F1487" t="str">
            <v>790 - 213</v>
          </cell>
          <cell r="G1487" t="str">
            <v>Elektrik motoru (7.5 kW - 1500 d/d)</v>
          </cell>
          <cell r="H1487" t="str">
            <v>Ad.</v>
          </cell>
          <cell r="I1487">
            <v>1</v>
          </cell>
        </row>
        <row r="1488">
          <cell r="B1488">
            <v>1139</v>
          </cell>
          <cell r="C1488" t="str">
            <v>2.5.2.</v>
          </cell>
          <cell r="D1488" t="str">
            <v>khv</v>
          </cell>
          <cell r="E1488">
            <v>24</v>
          </cell>
          <cell r="F1488" t="str">
            <v>790 - 213</v>
          </cell>
          <cell r="G1488" t="str">
            <v>Elektrik motoru (7.5 kW - 1500 d/d)</v>
          </cell>
          <cell r="H1488" t="str">
            <v>Ad.</v>
          </cell>
          <cell r="I1488">
            <v>1</v>
          </cell>
        </row>
        <row r="1489">
          <cell r="B1489">
            <v>1141</v>
          </cell>
          <cell r="C1489" t="str">
            <v>2.5.2.</v>
          </cell>
          <cell r="D1489" t="str">
            <v>khv</v>
          </cell>
          <cell r="E1489">
            <v>26</v>
          </cell>
          <cell r="F1489" t="str">
            <v>790 - 213</v>
          </cell>
          <cell r="G1489" t="str">
            <v>Elektrik motoru (7.5 kW - 1500 d/d)</v>
          </cell>
          <cell r="H1489" t="str">
            <v>Ad.</v>
          </cell>
          <cell r="I1489">
            <v>1</v>
          </cell>
        </row>
        <row r="1490">
          <cell r="B1490">
            <v>1955</v>
          </cell>
          <cell r="C1490" t="str">
            <v>2.6.2.E</v>
          </cell>
          <cell r="D1490" t="str">
            <v>khv</v>
          </cell>
          <cell r="E1490">
            <v>535</v>
          </cell>
          <cell r="F1490" t="str">
            <v>790 - 213</v>
          </cell>
          <cell r="G1490" t="str">
            <v>Elektrik motoru (7.5 kW - 1500 d/d)</v>
          </cell>
          <cell r="H1490" t="str">
            <v>Ad.</v>
          </cell>
          <cell r="I1490">
            <v>1</v>
          </cell>
        </row>
        <row r="1491">
          <cell r="B1491">
            <v>1957</v>
          </cell>
          <cell r="C1491" t="str">
            <v>2.6.2.E</v>
          </cell>
          <cell r="D1491" t="str">
            <v>khv</v>
          </cell>
          <cell r="E1491">
            <v>537</v>
          </cell>
          <cell r="F1491" t="str">
            <v>790 - 213</v>
          </cell>
          <cell r="G1491" t="str">
            <v>Elektrik motoru (7.5 kW - 1500 d/d)</v>
          </cell>
          <cell r="H1491" t="str">
            <v>Ad.</v>
          </cell>
          <cell r="I1491">
            <v>1</v>
          </cell>
        </row>
        <row r="1492">
          <cell r="B1492">
            <v>2340</v>
          </cell>
          <cell r="C1492" t="str">
            <v>2.7.2.</v>
          </cell>
          <cell r="D1492" t="str">
            <v>khv</v>
          </cell>
          <cell r="E1492">
            <v>30</v>
          </cell>
          <cell r="F1492" t="str">
            <v>790 - 213</v>
          </cell>
          <cell r="G1492" t="str">
            <v>Elektrik motoru (7.5 kW - 1500 d/d)</v>
          </cell>
          <cell r="H1492" t="str">
            <v>Ad.</v>
          </cell>
          <cell r="I1492">
            <v>1</v>
          </cell>
        </row>
        <row r="1493">
          <cell r="B1493">
            <v>1167</v>
          </cell>
          <cell r="C1493" t="str">
            <v>2.5.2.</v>
          </cell>
          <cell r="D1493" t="str">
            <v>khv</v>
          </cell>
          <cell r="E1493">
            <v>50</v>
          </cell>
          <cell r="F1493" t="str">
            <v>790 - 213</v>
          </cell>
          <cell r="G1493" t="str">
            <v>Elektrik motoru (7.5 kW - 1500 d/d)</v>
          </cell>
          <cell r="H1493" t="str">
            <v>Ad.</v>
          </cell>
          <cell r="I1493">
            <v>1</v>
          </cell>
        </row>
        <row r="1494">
          <cell r="F1494" t="str">
            <v>790 - 213</v>
          </cell>
          <cell r="G1494" t="str">
            <v>Elektrik motoru (7.5 kW - 1500 d/d) Total</v>
          </cell>
          <cell r="H1494" t="str">
            <v>Ad.</v>
          </cell>
          <cell r="I1494">
            <v>11</v>
          </cell>
        </row>
        <row r="1495">
          <cell r="B1495">
            <v>243</v>
          </cell>
          <cell r="C1495" t="str">
            <v>2.2.2.</v>
          </cell>
          <cell r="D1495" t="str">
            <v>khv</v>
          </cell>
          <cell r="E1495">
            <v>51</v>
          </cell>
          <cell r="F1495" t="str">
            <v>790 - 214</v>
          </cell>
          <cell r="G1495" t="str">
            <v>Elektrik Motoru (11 kW - 1500 d/d)</v>
          </cell>
          <cell r="H1495" t="str">
            <v>Ad.</v>
          </cell>
          <cell r="I1495">
            <v>1</v>
          </cell>
        </row>
        <row r="1496">
          <cell r="B1496">
            <v>257</v>
          </cell>
          <cell r="C1496" t="str">
            <v>2.2.2.</v>
          </cell>
          <cell r="D1496" t="str">
            <v>khv</v>
          </cell>
          <cell r="E1496">
            <v>64</v>
          </cell>
          <cell r="F1496" t="str">
            <v>790 - 214</v>
          </cell>
          <cell r="G1496" t="str">
            <v>Elektrik Motoru (11 kW - 1500 d/d)</v>
          </cell>
          <cell r="H1496" t="str">
            <v>Ad.</v>
          </cell>
          <cell r="I1496">
            <v>1</v>
          </cell>
        </row>
        <row r="1497">
          <cell r="B1497">
            <v>578</v>
          </cell>
          <cell r="C1497" t="str">
            <v>2.3.2.</v>
          </cell>
          <cell r="D1497" t="str">
            <v>khv</v>
          </cell>
          <cell r="E1497">
            <v>44</v>
          </cell>
          <cell r="F1497" t="str">
            <v>790 - 214</v>
          </cell>
          <cell r="G1497" t="str">
            <v>Elektrik Motoru (11 kW - 1500 d/d)</v>
          </cell>
          <cell r="H1497" t="str">
            <v>Ad.</v>
          </cell>
          <cell r="I1497">
            <v>1</v>
          </cell>
        </row>
        <row r="1498">
          <cell r="B1498">
            <v>589</v>
          </cell>
          <cell r="C1498" t="str">
            <v>2.3.2.</v>
          </cell>
          <cell r="D1498" t="str">
            <v>khv</v>
          </cell>
          <cell r="E1498">
            <v>54</v>
          </cell>
          <cell r="F1498" t="str">
            <v>790 - 214</v>
          </cell>
          <cell r="G1498" t="str">
            <v>Elektrik Motoru (11 kW - 1500 d/d)</v>
          </cell>
          <cell r="H1498" t="str">
            <v>Ad.</v>
          </cell>
          <cell r="I1498">
            <v>1</v>
          </cell>
        </row>
        <row r="1499">
          <cell r="B1499">
            <v>600</v>
          </cell>
          <cell r="C1499" t="str">
            <v>2.3.2.</v>
          </cell>
          <cell r="D1499" t="str">
            <v>khv</v>
          </cell>
          <cell r="E1499">
            <v>64</v>
          </cell>
          <cell r="F1499" t="str">
            <v>790 - 214</v>
          </cell>
          <cell r="G1499" t="str">
            <v>Elektrik Motoru (11 kW - 1500 d/d)</v>
          </cell>
          <cell r="H1499" t="str">
            <v>Ad.</v>
          </cell>
          <cell r="I1499">
            <v>1</v>
          </cell>
        </row>
        <row r="1500">
          <cell r="F1500" t="str">
            <v>790 - 214</v>
          </cell>
          <cell r="G1500" t="str">
            <v>Elektrik Motoru (11 kW - 1500 d/d) Total</v>
          </cell>
          <cell r="H1500" t="str">
            <v>Ad.</v>
          </cell>
          <cell r="I1500">
            <v>5</v>
          </cell>
        </row>
        <row r="1501">
          <cell r="B1501">
            <v>230</v>
          </cell>
          <cell r="C1501" t="str">
            <v>2.2.2.</v>
          </cell>
          <cell r="D1501" t="str">
            <v>khv</v>
          </cell>
          <cell r="E1501">
            <v>39</v>
          </cell>
          <cell r="F1501" t="str">
            <v>790 - 215</v>
          </cell>
          <cell r="G1501" t="str">
            <v>Elektrik motoru (15.0 kW - 1500 d/d)</v>
          </cell>
          <cell r="H1501" t="str">
            <v>Ad.</v>
          </cell>
          <cell r="I1501">
            <v>1</v>
          </cell>
        </row>
        <row r="1502">
          <cell r="B1502">
            <v>241</v>
          </cell>
          <cell r="C1502" t="str">
            <v>2.2.2.</v>
          </cell>
          <cell r="D1502" t="str">
            <v>khv</v>
          </cell>
          <cell r="E1502">
            <v>49</v>
          </cell>
          <cell r="F1502" t="str">
            <v>790 - 215</v>
          </cell>
          <cell r="G1502" t="str">
            <v>Elektrik motoru (15.0 kW - 1500 d/d)</v>
          </cell>
          <cell r="H1502" t="str">
            <v>Ad.</v>
          </cell>
          <cell r="I1502">
            <v>1</v>
          </cell>
        </row>
        <row r="1503">
          <cell r="B1503">
            <v>255</v>
          </cell>
          <cell r="C1503" t="str">
            <v>2.2.2.</v>
          </cell>
          <cell r="D1503" t="str">
            <v>khv</v>
          </cell>
          <cell r="E1503">
            <v>62</v>
          </cell>
          <cell r="F1503" t="str">
            <v>790 - 215</v>
          </cell>
          <cell r="G1503" t="str">
            <v>Elektrik motoru (15.0 kW - 1500 d/d)</v>
          </cell>
          <cell r="H1503" t="str">
            <v>Ad.</v>
          </cell>
          <cell r="I1503">
            <v>1</v>
          </cell>
        </row>
        <row r="1504">
          <cell r="B1504">
            <v>576</v>
          </cell>
          <cell r="C1504" t="str">
            <v>2.3.2.</v>
          </cell>
          <cell r="D1504" t="str">
            <v>khv</v>
          </cell>
          <cell r="E1504">
            <v>42</v>
          </cell>
          <cell r="F1504" t="str">
            <v>790 - 215</v>
          </cell>
          <cell r="G1504" t="str">
            <v>Elektrik motoru (15.0 kW - 1500 d/d)</v>
          </cell>
          <cell r="H1504" t="str">
            <v>Ad.</v>
          </cell>
          <cell r="I1504">
            <v>1</v>
          </cell>
        </row>
        <row r="1505">
          <cell r="B1505">
            <v>587</v>
          </cell>
          <cell r="C1505" t="str">
            <v>2.3.2.</v>
          </cell>
          <cell r="D1505" t="str">
            <v>khv</v>
          </cell>
          <cell r="E1505">
            <v>52</v>
          </cell>
          <cell r="F1505" t="str">
            <v>790 - 215</v>
          </cell>
          <cell r="G1505" t="str">
            <v>Elektrik motoru (15.0 kW - 1500 d/d)</v>
          </cell>
          <cell r="H1505" t="str">
            <v>Ad.</v>
          </cell>
          <cell r="I1505">
            <v>1</v>
          </cell>
        </row>
        <row r="1506">
          <cell r="B1506">
            <v>598</v>
          </cell>
          <cell r="C1506" t="str">
            <v>2.3.2.</v>
          </cell>
          <cell r="D1506" t="str">
            <v>khv</v>
          </cell>
          <cell r="E1506">
            <v>62</v>
          </cell>
          <cell r="F1506" t="str">
            <v>790 - 215</v>
          </cell>
          <cell r="G1506" t="str">
            <v>Elektrik motoru (15.0 kW - 1500 d/d)</v>
          </cell>
          <cell r="H1506" t="str">
            <v>Ad.</v>
          </cell>
          <cell r="I1506">
            <v>1</v>
          </cell>
        </row>
        <row r="1507">
          <cell r="B1507">
            <v>2354</v>
          </cell>
          <cell r="C1507" t="str">
            <v>2.7.2.</v>
          </cell>
          <cell r="D1507" t="str">
            <v>khv</v>
          </cell>
          <cell r="E1507">
            <v>43</v>
          </cell>
          <cell r="F1507" t="str">
            <v>790 - 215</v>
          </cell>
          <cell r="G1507" t="str">
            <v>Elektrik motoru (15.0 kW - 1500 d/d)</v>
          </cell>
          <cell r="H1507" t="str">
            <v>Ad.</v>
          </cell>
          <cell r="I1507">
            <v>1</v>
          </cell>
        </row>
        <row r="1508">
          <cell r="B1508">
            <v>2393</v>
          </cell>
          <cell r="C1508" t="str">
            <v>2.7.2.</v>
          </cell>
          <cell r="D1508" t="str">
            <v>khv</v>
          </cell>
          <cell r="E1508">
            <v>79</v>
          </cell>
          <cell r="F1508" t="str">
            <v>790 - 215</v>
          </cell>
          <cell r="G1508" t="str">
            <v>Elektrik motoru (15.0 kW - 1500 d/d)</v>
          </cell>
          <cell r="H1508" t="str">
            <v>Ad.</v>
          </cell>
          <cell r="I1508">
            <v>1</v>
          </cell>
        </row>
        <row r="1509">
          <cell r="B1509">
            <v>1187</v>
          </cell>
          <cell r="C1509" t="str">
            <v>2.5.2.</v>
          </cell>
          <cell r="D1509" t="str">
            <v>khv</v>
          </cell>
          <cell r="E1509">
            <v>68</v>
          </cell>
          <cell r="F1509" t="str">
            <v>790 - 215</v>
          </cell>
          <cell r="G1509" t="str">
            <v>Elektrik motoru (15.0 kW - 1500 d/d)</v>
          </cell>
          <cell r="H1509" t="str">
            <v>Ad.</v>
          </cell>
          <cell r="I1509">
            <v>1</v>
          </cell>
        </row>
        <row r="1510">
          <cell r="F1510" t="str">
            <v>790 - 215</v>
          </cell>
          <cell r="G1510" t="str">
            <v>Elektrik motoru (15.0 kW - 1500 d/d) Total</v>
          </cell>
          <cell r="H1510" t="str">
            <v>Ad.</v>
          </cell>
          <cell r="I1510">
            <v>9</v>
          </cell>
        </row>
        <row r="1511">
          <cell r="B1511">
            <v>3085</v>
          </cell>
          <cell r="C1511" t="str">
            <v>2.9.2.</v>
          </cell>
          <cell r="D1511" t="str">
            <v>khv</v>
          </cell>
          <cell r="E1511">
            <v>13</v>
          </cell>
          <cell r="F1511" t="str">
            <v>FA-MEK-002</v>
          </cell>
          <cell r="G1511" t="str">
            <v xml:space="preserve">Kılıflı Boru </v>
          </cell>
          <cell r="H1511" t="str">
            <v>mt</v>
          </cell>
          <cell r="I1511">
            <v>4900</v>
          </cell>
        </row>
        <row r="1512">
          <cell r="F1512" t="str">
            <v>FA-MEK-002</v>
          </cell>
          <cell r="G1512" t="str">
            <v>Kılıflı Boru  Total</v>
          </cell>
          <cell r="H1512" t="str">
            <v>mt</v>
          </cell>
          <cell r="I1512">
            <v>4900</v>
          </cell>
        </row>
        <row r="1513">
          <cell r="B1513">
            <v>212</v>
          </cell>
          <cell r="C1513" t="str">
            <v>2.2.2.</v>
          </cell>
          <cell r="D1513" t="str">
            <v>khv</v>
          </cell>
          <cell r="E1513">
            <v>23</v>
          </cell>
          <cell r="F1513" t="str">
            <v>FA-MEK-100</v>
          </cell>
          <cell r="G1513" t="str">
            <v>Çatı Tipi Egzost Aspiratörü</v>
          </cell>
          <cell r="H1513" t="str">
            <v>Ad.</v>
          </cell>
          <cell r="I1513">
            <v>6</v>
          </cell>
        </row>
        <row r="1514">
          <cell r="B1514">
            <v>213</v>
          </cell>
          <cell r="C1514" t="str">
            <v>2.2.2.</v>
          </cell>
          <cell r="D1514" t="str">
            <v>khv</v>
          </cell>
          <cell r="E1514">
            <v>24</v>
          </cell>
          <cell r="F1514" t="str">
            <v>FA-MEK-101</v>
          </cell>
          <cell r="G1514" t="str">
            <v>Çatı Tipi Egzost Aspiratörü</v>
          </cell>
          <cell r="H1514" t="str">
            <v>Ad.</v>
          </cell>
          <cell r="I1514">
            <v>4</v>
          </cell>
        </row>
        <row r="1515">
          <cell r="B1515">
            <v>861</v>
          </cell>
          <cell r="C1515" t="str">
            <v>2.4.2.</v>
          </cell>
          <cell r="D1515" t="str">
            <v>khv</v>
          </cell>
          <cell r="E1515">
            <v>20</v>
          </cell>
          <cell r="F1515" t="str">
            <v>FA-MEK-102</v>
          </cell>
          <cell r="G1515" t="str">
            <v>Çatı Tipi Egzost Aspiratörü</v>
          </cell>
          <cell r="H1515" t="str">
            <v>Ad.</v>
          </cell>
          <cell r="I1515">
            <v>3</v>
          </cell>
        </row>
        <row r="1516">
          <cell r="B1516">
            <v>553</v>
          </cell>
          <cell r="C1516" t="str">
            <v>2.3.2.</v>
          </cell>
          <cell r="D1516" t="str">
            <v>khv</v>
          </cell>
          <cell r="E1516">
            <v>21</v>
          </cell>
          <cell r="F1516" t="str">
            <v>FA-MEK-103</v>
          </cell>
          <cell r="G1516" t="str">
            <v>Çatı Tipi Egzost Aspiratörü</v>
          </cell>
          <cell r="H1516" t="str">
            <v>Ad.</v>
          </cell>
          <cell r="I1516">
            <v>1</v>
          </cell>
        </row>
        <row r="1517">
          <cell r="B1517">
            <v>862</v>
          </cell>
          <cell r="C1517" t="str">
            <v>2.4.2.</v>
          </cell>
          <cell r="D1517" t="str">
            <v>khv</v>
          </cell>
          <cell r="E1517">
            <v>21</v>
          </cell>
          <cell r="F1517" t="str">
            <v>FA-MEK-103</v>
          </cell>
          <cell r="G1517" t="str">
            <v>Çatı Tipi Egzost Aspiratörü</v>
          </cell>
          <cell r="H1517" t="str">
            <v>Ad.</v>
          </cell>
          <cell r="I1517">
            <v>4</v>
          </cell>
        </row>
        <row r="1518">
          <cell r="B1518">
            <v>554</v>
          </cell>
          <cell r="C1518" t="str">
            <v>2.3.2.</v>
          </cell>
          <cell r="D1518" t="str">
            <v>khv</v>
          </cell>
          <cell r="E1518">
            <v>22</v>
          </cell>
          <cell r="F1518" t="str">
            <v>FA-MEK-104</v>
          </cell>
          <cell r="G1518" t="str">
            <v>Çatı Tipi Egzost Aspiratörü</v>
          </cell>
          <cell r="H1518" t="str">
            <v>Ad.</v>
          </cell>
          <cell r="I1518">
            <v>3</v>
          </cell>
        </row>
        <row r="1519">
          <cell r="F1519" t="str">
            <v>FA-MEK-104</v>
          </cell>
          <cell r="G1519" t="str">
            <v>Çatı Tipi Egzost Aspiratörü Total</v>
          </cell>
          <cell r="H1519" t="str">
            <v>Ad.</v>
          </cell>
          <cell r="I1519">
            <v>21</v>
          </cell>
        </row>
        <row r="1520">
          <cell r="B1520">
            <v>214</v>
          </cell>
          <cell r="C1520" t="str">
            <v>2.2.2.</v>
          </cell>
          <cell r="D1520" t="str">
            <v>khv</v>
          </cell>
          <cell r="E1520">
            <v>25</v>
          </cell>
          <cell r="F1520" t="str">
            <v>FA-MEK-104a</v>
          </cell>
          <cell r="G1520" t="str">
            <v>Yangın Aspiratörü</v>
          </cell>
          <cell r="H1520" t="str">
            <v>Ad.</v>
          </cell>
          <cell r="I1520">
            <v>5</v>
          </cell>
        </row>
        <row r="1521">
          <cell r="B1521">
            <v>215</v>
          </cell>
          <cell r="C1521" t="str">
            <v>2.2.2.</v>
          </cell>
          <cell r="D1521" t="str">
            <v>khv</v>
          </cell>
          <cell r="E1521">
            <v>26</v>
          </cell>
          <cell r="F1521" t="str">
            <v>FA-MEK-105</v>
          </cell>
          <cell r="G1521" t="str">
            <v>Yangın Aspiratörü</v>
          </cell>
          <cell r="H1521" t="str">
            <v>Ad.</v>
          </cell>
          <cell r="I1521">
            <v>4</v>
          </cell>
        </row>
        <row r="1522">
          <cell r="B1522">
            <v>555</v>
          </cell>
          <cell r="C1522" t="str">
            <v>2.3.2.</v>
          </cell>
          <cell r="D1522" t="str">
            <v>khv</v>
          </cell>
          <cell r="E1522">
            <v>23</v>
          </cell>
          <cell r="F1522" t="str">
            <v>FA-MEK-106</v>
          </cell>
          <cell r="G1522" t="str">
            <v>Yangın Aspiratörü</v>
          </cell>
          <cell r="H1522" t="str">
            <v>Ad.</v>
          </cell>
          <cell r="I1522">
            <v>4</v>
          </cell>
        </row>
        <row r="1523">
          <cell r="B1523">
            <v>863</v>
          </cell>
          <cell r="C1523" t="str">
            <v>2.4.2.</v>
          </cell>
          <cell r="D1523" t="str">
            <v>khv</v>
          </cell>
          <cell r="E1523">
            <v>22</v>
          </cell>
          <cell r="F1523" t="str">
            <v>FA-MEK-106</v>
          </cell>
          <cell r="G1523" t="str">
            <v>Yangın Aspiratörü</v>
          </cell>
          <cell r="H1523" t="str">
            <v>Ad.</v>
          </cell>
          <cell r="I1523">
            <v>4</v>
          </cell>
        </row>
        <row r="1524">
          <cell r="F1524" t="str">
            <v>FA-MEK-106</v>
          </cell>
          <cell r="G1524" t="str">
            <v>Yangın Aspiratörü Total</v>
          </cell>
          <cell r="H1524" t="str">
            <v>Ad.</v>
          </cell>
          <cell r="I1524">
            <v>17</v>
          </cell>
        </row>
        <row r="1525">
          <cell r="B1525">
            <v>864</v>
          </cell>
          <cell r="C1525" t="str">
            <v>2.4.2.</v>
          </cell>
          <cell r="D1525" t="str">
            <v>khv</v>
          </cell>
          <cell r="E1525">
            <v>23</v>
          </cell>
          <cell r="F1525" t="str">
            <v>FA-MEK-107</v>
          </cell>
          <cell r="G1525" t="str">
            <v>Çatı Tipi Egzost Aspiratörü</v>
          </cell>
          <cell r="H1525" t="str">
            <v>Ad.</v>
          </cell>
          <cell r="I1525">
            <v>1</v>
          </cell>
        </row>
        <row r="1526">
          <cell r="B1526">
            <v>556</v>
          </cell>
          <cell r="C1526" t="str">
            <v>2.3.2.</v>
          </cell>
          <cell r="D1526" t="str">
            <v>khv</v>
          </cell>
          <cell r="E1526">
            <v>24</v>
          </cell>
          <cell r="F1526" t="str">
            <v>FA-MEK-108</v>
          </cell>
          <cell r="G1526" t="str">
            <v>Çatı Tipi Egzost Aspiratörü</v>
          </cell>
          <cell r="H1526" t="str">
            <v>Ad.</v>
          </cell>
          <cell r="I1526">
            <v>1</v>
          </cell>
        </row>
        <row r="1527">
          <cell r="B1527">
            <v>865</v>
          </cell>
          <cell r="C1527" t="str">
            <v>2.4.2.</v>
          </cell>
          <cell r="D1527" t="str">
            <v>khv</v>
          </cell>
          <cell r="E1527">
            <v>24</v>
          </cell>
          <cell r="F1527" t="str">
            <v>FA-MEK-108</v>
          </cell>
          <cell r="G1527" t="str">
            <v>Çatı Tipi Egzost Aspiratörü</v>
          </cell>
          <cell r="H1527" t="str">
            <v>Ad.</v>
          </cell>
          <cell r="I1527">
            <v>1</v>
          </cell>
        </row>
        <row r="1528">
          <cell r="F1528" t="str">
            <v>FA-MEK-108</v>
          </cell>
          <cell r="G1528" t="str">
            <v>Çatı Tipi Egzost Aspiratörü Total</v>
          </cell>
          <cell r="H1528" t="str">
            <v>Ad.</v>
          </cell>
          <cell r="I1528">
            <v>3</v>
          </cell>
        </row>
        <row r="1529">
          <cell r="B1529">
            <v>557</v>
          </cell>
          <cell r="C1529" t="str">
            <v>2.3.2.</v>
          </cell>
          <cell r="D1529" t="str">
            <v>khv</v>
          </cell>
          <cell r="E1529">
            <v>25</v>
          </cell>
          <cell r="F1529" t="str">
            <v>FA-MEK-109</v>
          </cell>
          <cell r="G1529" t="str">
            <v>Kanal Tipi Egzost Aspiratörü</v>
          </cell>
          <cell r="H1529" t="str">
            <v>Ad.</v>
          </cell>
          <cell r="I1529">
            <v>6</v>
          </cell>
        </row>
        <row r="1530">
          <cell r="B1530">
            <v>866</v>
          </cell>
          <cell r="C1530" t="str">
            <v>2.4.2.</v>
          </cell>
          <cell r="D1530" t="str">
            <v>khv</v>
          </cell>
          <cell r="E1530">
            <v>25</v>
          </cell>
          <cell r="F1530" t="str">
            <v>FA-MEK-109</v>
          </cell>
          <cell r="G1530" t="str">
            <v>Kanal Tipi Egzost Aspiratörü</v>
          </cell>
          <cell r="H1530" t="str">
            <v>Ad.</v>
          </cell>
          <cell r="I1530">
            <v>15</v>
          </cell>
        </row>
        <row r="1531">
          <cell r="F1531" t="str">
            <v>FA-MEK-109</v>
          </cell>
          <cell r="G1531" t="str">
            <v>Kanal Tipi Egzost Aspiratörü Total</v>
          </cell>
          <cell r="H1531" t="str">
            <v>Ad.</v>
          </cell>
          <cell r="I1531">
            <v>21</v>
          </cell>
        </row>
        <row r="1532">
          <cell r="B1532">
            <v>216</v>
          </cell>
          <cell r="C1532" t="str">
            <v>2.2.2.</v>
          </cell>
          <cell r="D1532" t="str">
            <v>khv</v>
          </cell>
          <cell r="E1532">
            <v>27</v>
          </cell>
          <cell r="F1532" t="str">
            <v>FA-MEK-121</v>
          </cell>
          <cell r="G1532" t="str">
            <v>Yengın Dumanı Tahliye ve Hav. Sistemi (1-5.Sınıf.)</v>
          </cell>
          <cell r="H1532" t="str">
            <v>Tk.</v>
          </cell>
          <cell r="I1532">
            <v>1</v>
          </cell>
        </row>
        <row r="1533">
          <cell r="F1533" t="str">
            <v>FA-MEK-121</v>
          </cell>
          <cell r="G1533" t="str">
            <v>Yengın Dumanı Tahliye ve Hav. Sistemi (1-5.Sınıf.) Total</v>
          </cell>
          <cell r="H1533" t="str">
            <v>Tk.</v>
          </cell>
          <cell r="I1533">
            <v>1</v>
          </cell>
        </row>
        <row r="1534">
          <cell r="B1534">
            <v>558</v>
          </cell>
          <cell r="C1534" t="str">
            <v>2.3.2.</v>
          </cell>
          <cell r="D1534" t="str">
            <v>khv</v>
          </cell>
          <cell r="E1534">
            <v>26</v>
          </cell>
          <cell r="F1534" t="str">
            <v>FA-MEK-122</v>
          </cell>
          <cell r="G1534" t="str">
            <v>Yangın Dumanı Tahliye ve Hav. Sistemi (6-8.Sınıf.)</v>
          </cell>
          <cell r="H1534" t="str">
            <v>Tk.</v>
          </cell>
          <cell r="I1534">
            <v>1</v>
          </cell>
        </row>
        <row r="1535">
          <cell r="F1535" t="str">
            <v>FA-MEK-122</v>
          </cell>
          <cell r="G1535" t="str">
            <v>Yangın Dumanı Tahliye ve Hav. Sistemi (6-8.Sınıf.) Total</v>
          </cell>
          <cell r="H1535" t="str">
            <v>Tk.</v>
          </cell>
          <cell r="I1535">
            <v>1</v>
          </cell>
        </row>
        <row r="1536">
          <cell r="B1536">
            <v>1404</v>
          </cell>
          <cell r="C1536" t="str">
            <v>2.6.2.B-C</v>
          </cell>
          <cell r="D1536" t="str">
            <v>khv</v>
          </cell>
          <cell r="E1536">
            <v>20</v>
          </cell>
          <cell r="F1536" t="str">
            <v>FA-MEK-122</v>
          </cell>
          <cell r="G1536" t="str">
            <v>Yangın Dumanı Tahliye ve Hav. Sistemi (BCDE BLK)</v>
          </cell>
          <cell r="H1536" t="str">
            <v>Tk.</v>
          </cell>
          <cell r="I1536">
            <v>1</v>
          </cell>
        </row>
        <row r="1537">
          <cell r="F1537" t="str">
            <v>FA-MEK-122</v>
          </cell>
          <cell r="G1537" t="str">
            <v>Yangın Dumanı Tahliye ve Hav. Sistemi (BCDE BLK) Total</v>
          </cell>
          <cell r="H1537" t="str">
            <v>Tk.</v>
          </cell>
          <cell r="I1537">
            <v>1</v>
          </cell>
        </row>
        <row r="1538">
          <cell r="B1538">
            <v>867</v>
          </cell>
          <cell r="C1538" t="str">
            <v>2.4.2.</v>
          </cell>
          <cell r="D1538" t="str">
            <v>khv</v>
          </cell>
          <cell r="E1538">
            <v>26</v>
          </cell>
          <cell r="F1538" t="str">
            <v>FA-MEK-123</v>
          </cell>
          <cell r="G1538" t="str">
            <v>Yangın Dumanı Tahliye ve Hav. Sistemi (9-11.Sınıf)</v>
          </cell>
          <cell r="H1538" t="str">
            <v>Tk.</v>
          </cell>
          <cell r="I1538">
            <v>1</v>
          </cell>
        </row>
        <row r="1539">
          <cell r="F1539" t="str">
            <v>FA-MEK-123</v>
          </cell>
          <cell r="G1539" t="str">
            <v>Yangın Dumanı Tahliye ve Hav. Sistemi (9-11.Sınıf) Total</v>
          </cell>
          <cell r="H1539" t="str">
            <v>Tk.</v>
          </cell>
          <cell r="I1539">
            <v>1</v>
          </cell>
        </row>
        <row r="1540">
          <cell r="B1540">
            <v>1131</v>
          </cell>
          <cell r="C1540" t="str">
            <v>2.5.2.</v>
          </cell>
          <cell r="D1540" t="str">
            <v>khv</v>
          </cell>
          <cell r="E1540">
            <v>17</v>
          </cell>
          <cell r="F1540" t="str">
            <v>FA-MEK-184</v>
          </cell>
          <cell r="G1540" t="str">
            <v>Jet Nozzle</v>
          </cell>
          <cell r="H1540" t="str">
            <v>Ad.</v>
          </cell>
          <cell r="I1540">
            <v>148</v>
          </cell>
        </row>
        <row r="1541">
          <cell r="F1541" t="str">
            <v>FA-MEK-184</v>
          </cell>
          <cell r="G1541" t="str">
            <v>Jet Nozzle Total</v>
          </cell>
          <cell r="H1541" t="str">
            <v>Ad.</v>
          </cell>
          <cell r="I1541">
            <v>148</v>
          </cell>
        </row>
        <row r="1542">
          <cell r="B1542">
            <v>1132</v>
          </cell>
          <cell r="C1542" t="str">
            <v>2.5.2.</v>
          </cell>
          <cell r="D1542" t="str">
            <v>khv</v>
          </cell>
          <cell r="E1542">
            <v>18</v>
          </cell>
          <cell r="F1542" t="str">
            <v>FA-MEK-185</v>
          </cell>
          <cell r="G1542" t="str">
            <v>Debi Ayar Cihazı</v>
          </cell>
          <cell r="H1542" t="str">
            <v>Ad.</v>
          </cell>
          <cell r="I1542">
            <v>10</v>
          </cell>
        </row>
        <row r="1543">
          <cell r="B1543">
            <v>1133</v>
          </cell>
          <cell r="C1543" t="str">
            <v>2.5.2.</v>
          </cell>
          <cell r="D1543" t="str">
            <v>khv</v>
          </cell>
          <cell r="E1543">
            <v>19</v>
          </cell>
          <cell r="F1543" t="str">
            <v>FA-MEK-187</v>
          </cell>
          <cell r="G1543" t="str">
            <v>Debi Ayar Cihazı</v>
          </cell>
          <cell r="H1543" t="str">
            <v>Ad.</v>
          </cell>
          <cell r="I1543">
            <v>4</v>
          </cell>
        </row>
        <row r="1544">
          <cell r="B1544">
            <v>1134</v>
          </cell>
          <cell r="C1544" t="str">
            <v>2.5.2.</v>
          </cell>
          <cell r="D1544" t="str">
            <v>khv</v>
          </cell>
          <cell r="E1544">
            <v>20</v>
          </cell>
          <cell r="F1544" t="str">
            <v>FA-MEK-188</v>
          </cell>
          <cell r="G1544" t="str">
            <v>Debi Ayar Cihazı</v>
          </cell>
          <cell r="H1544" t="str">
            <v>Ad.</v>
          </cell>
          <cell r="I1544">
            <v>10</v>
          </cell>
        </row>
        <row r="1545">
          <cell r="B1545">
            <v>1405</v>
          </cell>
          <cell r="C1545" t="str">
            <v>2.6.2.B-C</v>
          </cell>
          <cell r="D1545" t="str">
            <v>khv</v>
          </cell>
          <cell r="E1545">
            <v>21</v>
          </cell>
          <cell r="F1545" t="str">
            <v>FA-MEK-188</v>
          </cell>
          <cell r="G1545" t="str">
            <v>Debi Ayar Cihazı</v>
          </cell>
          <cell r="H1545" t="str">
            <v>Ad.</v>
          </cell>
          <cell r="I1545">
            <v>6</v>
          </cell>
        </row>
        <row r="1546">
          <cell r="B1546">
            <v>1714</v>
          </cell>
          <cell r="C1546" t="str">
            <v>2.6.2.D</v>
          </cell>
          <cell r="D1546" t="str">
            <v>khv</v>
          </cell>
          <cell r="E1546">
            <v>309</v>
          </cell>
          <cell r="F1546" t="str">
            <v>FA-MEK-188</v>
          </cell>
          <cell r="G1546" t="str">
            <v>Debi Ayar Cihazı</v>
          </cell>
          <cell r="H1546" t="str">
            <v>Ad.</v>
          </cell>
          <cell r="I1546">
            <v>6</v>
          </cell>
        </row>
        <row r="1547">
          <cell r="B1547">
            <v>1947</v>
          </cell>
          <cell r="C1547" t="str">
            <v>2.6.2.E</v>
          </cell>
          <cell r="D1547" t="str">
            <v>khv</v>
          </cell>
          <cell r="E1547">
            <v>528</v>
          </cell>
          <cell r="F1547" t="str">
            <v>FA-MEK-188</v>
          </cell>
          <cell r="G1547" t="str">
            <v>Debi Ayar Cihazı</v>
          </cell>
          <cell r="H1547" t="str">
            <v>Ad.</v>
          </cell>
          <cell r="I1547">
            <v>6</v>
          </cell>
        </row>
        <row r="1548">
          <cell r="B1548">
            <v>1135</v>
          </cell>
          <cell r="C1548" t="str">
            <v>2.5.2.</v>
          </cell>
          <cell r="D1548" t="str">
            <v>khv</v>
          </cell>
          <cell r="E1548">
            <v>21</v>
          </cell>
          <cell r="F1548" t="str">
            <v>FA-MEK-189</v>
          </cell>
          <cell r="G1548" t="str">
            <v>Debi Ayar Cihazı</v>
          </cell>
          <cell r="H1548" t="str">
            <v>Ad.</v>
          </cell>
          <cell r="I1548">
            <v>10</v>
          </cell>
        </row>
        <row r="1549">
          <cell r="B1549">
            <v>2331</v>
          </cell>
          <cell r="C1549" t="str">
            <v>2.7.2.</v>
          </cell>
          <cell r="D1549" t="str">
            <v>khv</v>
          </cell>
          <cell r="E1549">
            <v>22</v>
          </cell>
          <cell r="F1549" t="str">
            <v>FA-MEK-189</v>
          </cell>
          <cell r="G1549" t="str">
            <v>Debi Ayar Cihazı</v>
          </cell>
          <cell r="H1549" t="str">
            <v>Ad.</v>
          </cell>
          <cell r="I1549">
            <v>18</v>
          </cell>
        </row>
        <row r="1550">
          <cell r="B1550">
            <v>2656</v>
          </cell>
          <cell r="C1550" t="str">
            <v>2.8.2.</v>
          </cell>
          <cell r="D1550" t="str">
            <v>khv</v>
          </cell>
          <cell r="E1550">
            <v>19</v>
          </cell>
          <cell r="F1550" t="str">
            <v>FA-MEK-189</v>
          </cell>
          <cell r="G1550" t="str">
            <v>Debi Ayar Cihazı</v>
          </cell>
          <cell r="H1550" t="str">
            <v>Ad.</v>
          </cell>
          <cell r="I1550">
            <v>24</v>
          </cell>
        </row>
        <row r="1551">
          <cell r="B1551">
            <v>1136</v>
          </cell>
          <cell r="C1551" t="str">
            <v>2.5.2.</v>
          </cell>
          <cell r="D1551" t="str">
            <v>khv</v>
          </cell>
          <cell r="E1551">
            <v>22</v>
          </cell>
          <cell r="F1551" t="str">
            <v>FA-MEK-190</v>
          </cell>
          <cell r="G1551" t="str">
            <v>Debi Ayar Cihazı</v>
          </cell>
          <cell r="H1551" t="str">
            <v>Ad.</v>
          </cell>
          <cell r="I1551">
            <v>48</v>
          </cell>
        </row>
        <row r="1552">
          <cell r="B1552">
            <v>1406</v>
          </cell>
          <cell r="C1552" t="str">
            <v>2.6.2.B-C</v>
          </cell>
          <cell r="D1552" t="str">
            <v>khv</v>
          </cell>
          <cell r="E1552">
            <v>22</v>
          </cell>
          <cell r="F1552" t="str">
            <v>FA-MEK-190</v>
          </cell>
          <cell r="G1552" t="str">
            <v>Debi Ayar Cihazı</v>
          </cell>
          <cell r="H1552" t="str">
            <v>Ad.</v>
          </cell>
          <cell r="I1552">
            <v>23</v>
          </cell>
        </row>
        <row r="1553">
          <cell r="B1553">
            <v>1715</v>
          </cell>
          <cell r="C1553" t="str">
            <v>2.6.2.D</v>
          </cell>
          <cell r="D1553" t="str">
            <v>khv</v>
          </cell>
          <cell r="E1553">
            <v>310</v>
          </cell>
          <cell r="F1553" t="str">
            <v>FA-MEK-190</v>
          </cell>
          <cell r="G1553" t="str">
            <v>Debi Ayar Cihazı</v>
          </cell>
          <cell r="H1553" t="str">
            <v>Ad.</v>
          </cell>
          <cell r="I1553">
            <v>23</v>
          </cell>
        </row>
        <row r="1554">
          <cell r="B1554">
            <v>1948</v>
          </cell>
          <cell r="C1554" t="str">
            <v>2.6.2.E</v>
          </cell>
          <cell r="D1554" t="str">
            <v>khv</v>
          </cell>
          <cell r="E1554">
            <v>529</v>
          </cell>
          <cell r="F1554" t="str">
            <v>FA-MEK-190</v>
          </cell>
          <cell r="G1554" t="str">
            <v>Debi Ayar Cihazı</v>
          </cell>
          <cell r="H1554" t="str">
            <v>Ad.</v>
          </cell>
          <cell r="I1554">
            <v>75</v>
          </cell>
        </row>
        <row r="1555">
          <cell r="B1555">
            <v>2332</v>
          </cell>
          <cell r="C1555" t="str">
            <v>2.7.2.</v>
          </cell>
          <cell r="D1555" t="str">
            <v>khv</v>
          </cell>
          <cell r="E1555">
            <v>23</v>
          </cell>
          <cell r="F1555" t="str">
            <v>FA-MEK-190</v>
          </cell>
          <cell r="G1555" t="str">
            <v>Debi Ayar Cihazı</v>
          </cell>
          <cell r="H1555" t="str">
            <v>Ad.</v>
          </cell>
          <cell r="I1555">
            <v>57</v>
          </cell>
        </row>
        <row r="1556">
          <cell r="B1556">
            <v>2657</v>
          </cell>
          <cell r="C1556" t="str">
            <v>2.8.2.</v>
          </cell>
          <cell r="D1556" t="str">
            <v>khv</v>
          </cell>
          <cell r="E1556">
            <v>20</v>
          </cell>
          <cell r="F1556" t="str">
            <v>FA-MEK-190</v>
          </cell>
          <cell r="G1556" t="str">
            <v>Debi Ayar Cihazı</v>
          </cell>
          <cell r="H1556" t="str">
            <v>Ad.</v>
          </cell>
          <cell r="I1556">
            <v>27</v>
          </cell>
        </row>
        <row r="1557">
          <cell r="F1557" t="str">
            <v>FA-MEK-190</v>
          </cell>
          <cell r="G1557" t="str">
            <v>Debi Ayar Cihazı Total</v>
          </cell>
          <cell r="H1557" t="str">
            <v>Ad.</v>
          </cell>
          <cell r="I1557">
            <v>347</v>
          </cell>
        </row>
        <row r="1558">
          <cell r="B1558">
            <v>1407</v>
          </cell>
          <cell r="C1558" t="str">
            <v>2.6.2.B-C</v>
          </cell>
          <cell r="D1558" t="str">
            <v>khv</v>
          </cell>
          <cell r="E1558">
            <v>23</v>
          </cell>
          <cell r="F1558" t="str">
            <v>FA-MEK-191</v>
          </cell>
          <cell r="G1558" t="str">
            <v>Swirl Difüzör</v>
          </cell>
          <cell r="H1558" t="str">
            <v>Ad.</v>
          </cell>
          <cell r="I1558">
            <v>12</v>
          </cell>
        </row>
        <row r="1559">
          <cell r="B1559">
            <v>1716</v>
          </cell>
          <cell r="C1559" t="str">
            <v>2.6.2.D</v>
          </cell>
          <cell r="D1559" t="str">
            <v>khv</v>
          </cell>
          <cell r="E1559">
            <v>311</v>
          </cell>
          <cell r="F1559" t="str">
            <v>FA-MEK-191</v>
          </cell>
          <cell r="G1559" t="str">
            <v>Swirl Difüzör</v>
          </cell>
          <cell r="H1559" t="str">
            <v>Ad.</v>
          </cell>
          <cell r="I1559">
            <v>6</v>
          </cell>
        </row>
        <row r="1560">
          <cell r="B1560">
            <v>2333</v>
          </cell>
          <cell r="C1560" t="str">
            <v>2.7.2.</v>
          </cell>
          <cell r="D1560" t="str">
            <v>khv</v>
          </cell>
          <cell r="E1560">
            <v>24</v>
          </cell>
          <cell r="F1560" t="str">
            <v>FA-MEK-191</v>
          </cell>
          <cell r="G1560" t="str">
            <v>Swirl Difüzör</v>
          </cell>
          <cell r="H1560" t="str">
            <v>Ad.</v>
          </cell>
          <cell r="I1560">
            <v>41</v>
          </cell>
        </row>
        <row r="1561">
          <cell r="B1561">
            <v>1408</v>
          </cell>
          <cell r="C1561" t="str">
            <v>2.6.2.B-C</v>
          </cell>
          <cell r="D1561" t="str">
            <v>khv</v>
          </cell>
          <cell r="E1561">
            <v>24</v>
          </cell>
          <cell r="F1561" t="str">
            <v>FA-MEK-192</v>
          </cell>
          <cell r="G1561" t="str">
            <v>Swirl Difüzör</v>
          </cell>
          <cell r="H1561" t="str">
            <v>Ad.</v>
          </cell>
          <cell r="I1561">
            <v>4</v>
          </cell>
        </row>
        <row r="1562">
          <cell r="B1562">
            <v>1717</v>
          </cell>
          <cell r="C1562" t="str">
            <v>2.6.2.D</v>
          </cell>
          <cell r="D1562" t="str">
            <v>khv</v>
          </cell>
          <cell r="E1562">
            <v>312</v>
          </cell>
          <cell r="F1562" t="str">
            <v>FA-MEK-192</v>
          </cell>
          <cell r="G1562" t="str">
            <v>Swirl Difüzör</v>
          </cell>
          <cell r="H1562" t="str">
            <v>Ad.</v>
          </cell>
          <cell r="I1562">
            <v>6</v>
          </cell>
        </row>
        <row r="1563">
          <cell r="B1563">
            <v>2334</v>
          </cell>
          <cell r="C1563" t="str">
            <v>2.7.2.</v>
          </cell>
          <cell r="D1563" t="str">
            <v>khv</v>
          </cell>
          <cell r="E1563">
            <v>25</v>
          </cell>
          <cell r="F1563" t="str">
            <v>FA-MEK-192</v>
          </cell>
          <cell r="G1563" t="str">
            <v>Swirl Difüzör</v>
          </cell>
          <cell r="H1563" t="str">
            <v>Ad.</v>
          </cell>
          <cell r="I1563">
            <v>9</v>
          </cell>
        </row>
        <row r="1564">
          <cell r="B1564">
            <v>1409</v>
          </cell>
          <cell r="C1564" t="str">
            <v>2.6.2.B-C</v>
          </cell>
          <cell r="D1564" t="str">
            <v>khv</v>
          </cell>
          <cell r="E1564">
            <v>25</v>
          </cell>
          <cell r="F1564" t="str">
            <v>FA-MEK-193</v>
          </cell>
          <cell r="G1564" t="str">
            <v>Swirl Difüzör</v>
          </cell>
          <cell r="H1564" t="str">
            <v>Ad.</v>
          </cell>
          <cell r="I1564">
            <v>4</v>
          </cell>
        </row>
        <row r="1565">
          <cell r="B1565">
            <v>2335</v>
          </cell>
          <cell r="C1565" t="str">
            <v>2.7.2.</v>
          </cell>
          <cell r="D1565" t="str">
            <v>khv</v>
          </cell>
          <cell r="E1565">
            <v>26</v>
          </cell>
          <cell r="F1565" t="str">
            <v>FA-MEK-193</v>
          </cell>
          <cell r="G1565" t="str">
            <v>Swirl Difüzör</v>
          </cell>
          <cell r="H1565" t="str">
            <v>Ad.</v>
          </cell>
          <cell r="I1565">
            <v>20</v>
          </cell>
        </row>
        <row r="1566">
          <cell r="B1566">
            <v>1410</v>
          </cell>
          <cell r="C1566" t="str">
            <v>2.6.2.B-C</v>
          </cell>
          <cell r="D1566" t="str">
            <v>khv</v>
          </cell>
          <cell r="E1566">
            <v>26</v>
          </cell>
          <cell r="F1566" t="str">
            <v>FA-MEK-194</v>
          </cell>
          <cell r="G1566" t="str">
            <v>Swirl Difüzör</v>
          </cell>
          <cell r="H1566" t="str">
            <v>Ad.</v>
          </cell>
          <cell r="I1566">
            <v>4</v>
          </cell>
        </row>
        <row r="1567">
          <cell r="B1567">
            <v>1949</v>
          </cell>
          <cell r="C1567" t="str">
            <v>2.6.2.E</v>
          </cell>
          <cell r="D1567" t="str">
            <v>khv</v>
          </cell>
          <cell r="E1567">
            <v>530</v>
          </cell>
          <cell r="F1567" t="str">
            <v>FA-MEK-194</v>
          </cell>
          <cell r="G1567" t="str">
            <v>Swirl Difüzör</v>
          </cell>
          <cell r="H1567" t="str">
            <v>Ad.</v>
          </cell>
          <cell r="I1567">
            <v>6</v>
          </cell>
        </row>
        <row r="1568">
          <cell r="B1568">
            <v>2336</v>
          </cell>
          <cell r="C1568" t="str">
            <v>2.7.2.</v>
          </cell>
          <cell r="D1568" t="str">
            <v>khv</v>
          </cell>
          <cell r="E1568">
            <v>27</v>
          </cell>
          <cell r="F1568" t="str">
            <v>FA-MEK-194</v>
          </cell>
          <cell r="G1568" t="str">
            <v>Swirl Difüzör</v>
          </cell>
          <cell r="H1568" t="str">
            <v>Ad.</v>
          </cell>
          <cell r="I1568">
            <v>5</v>
          </cell>
        </row>
        <row r="1569">
          <cell r="F1569" t="str">
            <v>FA-MEK-194</v>
          </cell>
          <cell r="G1569" t="str">
            <v>Swirl Difüzör Total</v>
          </cell>
          <cell r="H1569" t="str">
            <v>Ad.</v>
          </cell>
          <cell r="I1569">
            <v>117</v>
          </cell>
        </row>
        <row r="1570">
          <cell r="B1570">
            <v>1411</v>
          </cell>
          <cell r="C1570" t="str">
            <v>2.6.2.B-C</v>
          </cell>
          <cell r="D1570" t="str">
            <v>khv</v>
          </cell>
          <cell r="E1570">
            <v>27</v>
          </cell>
          <cell r="F1570" t="str">
            <v>FA-MEK-195</v>
          </cell>
          <cell r="G1570" t="str">
            <v>Slot Difüzör</v>
          </cell>
          <cell r="H1570" t="str">
            <v>Ad.</v>
          </cell>
          <cell r="I1570">
            <v>48</v>
          </cell>
        </row>
        <row r="1571">
          <cell r="F1571" t="str">
            <v>FA-MEK-195</v>
          </cell>
          <cell r="G1571" t="str">
            <v>Slot Difüzör Total</v>
          </cell>
          <cell r="H1571" t="str">
            <v>Ad.</v>
          </cell>
          <cell r="I1571">
            <v>48</v>
          </cell>
        </row>
        <row r="1572">
          <cell r="B1572">
            <v>1950</v>
          </cell>
          <cell r="C1572" t="str">
            <v>2.6.2.E</v>
          </cell>
          <cell r="D1572" t="str">
            <v>khv</v>
          </cell>
          <cell r="E1572">
            <v>531</v>
          </cell>
          <cell r="F1572" t="str">
            <v>FA-MEK-196</v>
          </cell>
          <cell r="G1572" t="str">
            <v>Jet Nozzle</v>
          </cell>
          <cell r="H1572" t="str">
            <v>Ad.</v>
          </cell>
          <cell r="I1572">
            <v>48</v>
          </cell>
        </row>
        <row r="1573">
          <cell r="F1573" t="str">
            <v>FA-MEK-196</v>
          </cell>
          <cell r="G1573" t="str">
            <v>Jet Nozzle Total</v>
          </cell>
          <cell r="H1573" t="str">
            <v>Ad.</v>
          </cell>
          <cell r="I1573">
            <v>48</v>
          </cell>
        </row>
        <row r="1574">
          <cell r="B1574">
            <v>3288</v>
          </cell>
          <cell r="C1574" t="str">
            <v>2.10.2.B</v>
          </cell>
          <cell r="D1574" t="str">
            <v>khv</v>
          </cell>
          <cell r="E1574">
            <v>159</v>
          </cell>
          <cell r="F1574" t="str">
            <v>FA-MEK-197</v>
          </cell>
          <cell r="G1574" t="str">
            <v>Kanal Tipi Egzost Aspiratörü</v>
          </cell>
          <cell r="H1574" t="str">
            <v>Ad.</v>
          </cell>
          <cell r="I1574">
            <v>2</v>
          </cell>
        </row>
        <row r="1575">
          <cell r="F1575" t="str">
            <v>FA-MEK-197</v>
          </cell>
          <cell r="G1575" t="str">
            <v>Kanal Tipi Egzost Aspiratörü Total</v>
          </cell>
          <cell r="H1575" t="str">
            <v>Ad.</v>
          </cell>
          <cell r="I1575">
            <v>2</v>
          </cell>
        </row>
        <row r="1576">
          <cell r="B1576">
            <v>1951</v>
          </cell>
          <cell r="C1576" t="str">
            <v>2.6.2.E</v>
          </cell>
          <cell r="D1576" t="str">
            <v>khv</v>
          </cell>
          <cell r="E1576">
            <v>532</v>
          </cell>
          <cell r="F1576" t="str">
            <v>FA-MEK-197</v>
          </cell>
          <cell r="G1576" t="str">
            <v>Kanal Tipi Radyal Aspiratör</v>
          </cell>
          <cell r="H1576" t="str">
            <v>Ad.</v>
          </cell>
          <cell r="I1576">
            <v>1</v>
          </cell>
        </row>
        <row r="1577">
          <cell r="B1577">
            <v>1952</v>
          </cell>
          <cell r="C1577" t="str">
            <v>2.6.2.E</v>
          </cell>
          <cell r="D1577" t="str">
            <v>khv</v>
          </cell>
          <cell r="E1577">
            <v>533</v>
          </cell>
          <cell r="F1577" t="str">
            <v>FA-MEK-198</v>
          </cell>
          <cell r="G1577" t="str">
            <v>Kanal Tipi Radyal Aspiratör</v>
          </cell>
          <cell r="H1577" t="str">
            <v>Ad.</v>
          </cell>
          <cell r="I1577">
            <v>1</v>
          </cell>
        </row>
        <row r="1578">
          <cell r="F1578" t="str">
            <v>FA-MEK-198</v>
          </cell>
          <cell r="G1578" t="str">
            <v>Kanal Tipi Radyal Aspiratör Total</v>
          </cell>
          <cell r="H1578" t="str">
            <v>Ad.</v>
          </cell>
          <cell r="I1578">
            <v>2</v>
          </cell>
        </row>
        <row r="1579">
          <cell r="B1579">
            <v>2658</v>
          </cell>
          <cell r="C1579" t="str">
            <v>2.8.2.</v>
          </cell>
          <cell r="D1579" t="str">
            <v>khv</v>
          </cell>
          <cell r="E1579">
            <v>21</v>
          </cell>
          <cell r="F1579" t="str">
            <v>FA-MEK-199</v>
          </cell>
          <cell r="G1579" t="str">
            <v>Swirl Difüzör</v>
          </cell>
          <cell r="H1579" t="str">
            <v>Ad.</v>
          </cell>
          <cell r="I1579">
            <v>4</v>
          </cell>
        </row>
        <row r="1580">
          <cell r="B1580">
            <v>2659</v>
          </cell>
          <cell r="C1580" t="str">
            <v>2.8.2.</v>
          </cell>
          <cell r="D1580" t="str">
            <v>khv</v>
          </cell>
          <cell r="E1580">
            <v>22</v>
          </cell>
          <cell r="F1580" t="str">
            <v>FA-MEK-200</v>
          </cell>
          <cell r="G1580" t="str">
            <v>Swirl Difüzör</v>
          </cell>
          <cell r="H1580" t="str">
            <v>Ad.</v>
          </cell>
          <cell r="I1580">
            <v>4</v>
          </cell>
        </row>
        <row r="1581">
          <cell r="F1581" t="str">
            <v>FA-MEK-200</v>
          </cell>
          <cell r="G1581" t="str">
            <v>Swirl Difüzör Total</v>
          </cell>
          <cell r="H1581" t="str">
            <v>Ad.</v>
          </cell>
          <cell r="I1581">
            <v>8</v>
          </cell>
        </row>
        <row r="1582">
          <cell r="B1582">
            <v>3435</v>
          </cell>
          <cell r="C1582" t="str">
            <v>2.10.2.C</v>
          </cell>
          <cell r="D1582" t="str">
            <v>khv</v>
          </cell>
          <cell r="E1582">
            <v>282</v>
          </cell>
          <cell r="F1582" t="str">
            <v>FA-MEK-201</v>
          </cell>
          <cell r="G1582" t="str">
            <v>Kanal Tipi Egzost Aspiratörü</v>
          </cell>
          <cell r="H1582" t="str">
            <v>Ad.</v>
          </cell>
          <cell r="I1582">
            <v>1</v>
          </cell>
        </row>
        <row r="1583">
          <cell r="F1583" t="str">
            <v>FA-MEK-201</v>
          </cell>
          <cell r="G1583" t="str">
            <v>Kanal Tipi Egzost Aspiratörü Total</v>
          </cell>
          <cell r="H1583" t="str">
            <v>Ad.</v>
          </cell>
          <cell r="I1583">
            <v>1</v>
          </cell>
        </row>
        <row r="1584">
          <cell r="B1584">
            <v>3289</v>
          </cell>
          <cell r="C1584" t="str">
            <v>2.10.2.B</v>
          </cell>
          <cell r="D1584" t="str">
            <v>khv</v>
          </cell>
          <cell r="E1584">
            <v>160</v>
          </cell>
          <cell r="F1584" t="str">
            <v>FA-MEK-202</v>
          </cell>
          <cell r="G1584" t="str">
            <v>Pencere Tipi Egzost Aspiratörü</v>
          </cell>
          <cell r="H1584" t="str">
            <v>Ad.</v>
          </cell>
          <cell r="I1584">
            <v>2</v>
          </cell>
        </row>
        <row r="1585">
          <cell r="B1585">
            <v>3436</v>
          </cell>
          <cell r="C1585" t="str">
            <v>2.10.2.C</v>
          </cell>
          <cell r="D1585" t="str">
            <v>khv</v>
          </cell>
          <cell r="E1585">
            <v>283</v>
          </cell>
          <cell r="F1585" t="str">
            <v>FA-MEK-202</v>
          </cell>
          <cell r="G1585" t="str">
            <v>Pencere Tipi Egzost Aspiratörü</v>
          </cell>
          <cell r="H1585" t="str">
            <v>Ad.</v>
          </cell>
          <cell r="I1585">
            <v>2</v>
          </cell>
        </row>
        <row r="1586">
          <cell r="B1586">
            <v>2337</v>
          </cell>
          <cell r="C1586" t="str">
            <v>2.7.2.</v>
          </cell>
          <cell r="D1586" t="str">
            <v>khv</v>
          </cell>
          <cell r="E1586">
            <v>28</v>
          </cell>
          <cell r="F1586" t="str">
            <v>FA-MEK-202</v>
          </cell>
          <cell r="G1586" t="str">
            <v>Pencere Tipi Egzost Aspiratörü</v>
          </cell>
          <cell r="H1586" t="str">
            <v>Ad.</v>
          </cell>
          <cell r="I1586">
            <v>2</v>
          </cell>
        </row>
        <row r="1587">
          <cell r="F1587" t="str">
            <v>FA-MEK-202</v>
          </cell>
          <cell r="G1587" t="str">
            <v>Pencere Tipi Egzost Aspiratörü Total</v>
          </cell>
          <cell r="H1587" t="str">
            <v>Ad.</v>
          </cell>
          <cell r="I1587">
            <v>6</v>
          </cell>
        </row>
        <row r="1588">
          <cell r="B1588">
            <v>24</v>
          </cell>
          <cell r="C1588" t="str">
            <v>2.1.2.</v>
          </cell>
          <cell r="D1588" t="str">
            <v>khv</v>
          </cell>
          <cell r="E1588">
            <v>23</v>
          </cell>
          <cell r="F1588" t="str">
            <v>FA-MEK-97</v>
          </cell>
          <cell r="G1588" t="str">
            <v>Air Curtain</v>
          </cell>
          <cell r="H1588" t="str">
            <v>Ad.</v>
          </cell>
          <cell r="I1588">
            <v>2</v>
          </cell>
        </row>
        <row r="1589">
          <cell r="B1589">
            <v>64</v>
          </cell>
          <cell r="C1589" t="str">
            <v>2.1.2.</v>
          </cell>
          <cell r="D1589" t="str">
            <v>khv</v>
          </cell>
          <cell r="E1589">
            <v>59</v>
          </cell>
          <cell r="F1589" t="str">
            <v>FA-MEK-97</v>
          </cell>
          <cell r="G1589" t="str">
            <v xml:space="preserve">Air Curtain </v>
          </cell>
          <cell r="H1589" t="str">
            <v>Ad.</v>
          </cell>
          <cell r="I1589">
            <v>2</v>
          </cell>
        </row>
        <row r="1590">
          <cell r="B1590">
            <v>209</v>
          </cell>
          <cell r="C1590" t="str">
            <v>2.2.2.</v>
          </cell>
          <cell r="D1590" t="str">
            <v>khv</v>
          </cell>
          <cell r="E1590">
            <v>20</v>
          </cell>
          <cell r="F1590" t="str">
            <v>FA-MEK-97</v>
          </cell>
          <cell r="G1590" t="str">
            <v xml:space="preserve">Air Curtain </v>
          </cell>
          <cell r="H1590" t="str">
            <v>Ad.</v>
          </cell>
          <cell r="I1590">
            <v>4</v>
          </cell>
        </row>
        <row r="1591">
          <cell r="B1591">
            <v>550</v>
          </cell>
          <cell r="C1591" t="str">
            <v>2.3.2.</v>
          </cell>
          <cell r="D1591" t="str">
            <v>khv</v>
          </cell>
          <cell r="E1591">
            <v>18</v>
          </cell>
          <cell r="F1591" t="str">
            <v>FA-MEK-97</v>
          </cell>
          <cell r="G1591" t="str">
            <v xml:space="preserve">Air Curtain </v>
          </cell>
          <cell r="H1591" t="str">
            <v>Ad.</v>
          </cell>
          <cell r="I1591">
            <v>10</v>
          </cell>
        </row>
        <row r="1592">
          <cell r="B1592">
            <v>858</v>
          </cell>
          <cell r="C1592" t="str">
            <v>2.4.2.</v>
          </cell>
          <cell r="D1592" t="str">
            <v>khv</v>
          </cell>
          <cell r="E1592">
            <v>17</v>
          </cell>
          <cell r="F1592" t="str">
            <v>FA-MEK-97</v>
          </cell>
          <cell r="G1592" t="str">
            <v xml:space="preserve">Air Curtain </v>
          </cell>
          <cell r="H1592" t="str">
            <v>Ad.</v>
          </cell>
          <cell r="I1592">
            <v>10</v>
          </cell>
        </row>
        <row r="1593">
          <cell r="B1593">
            <v>1129</v>
          </cell>
          <cell r="C1593" t="str">
            <v>2.5.2.</v>
          </cell>
          <cell r="D1593" t="str">
            <v>khv</v>
          </cell>
          <cell r="E1593">
            <v>15</v>
          </cell>
          <cell r="F1593" t="str">
            <v>FA-MEK-97</v>
          </cell>
          <cell r="G1593" t="str">
            <v xml:space="preserve">Air Curtain </v>
          </cell>
          <cell r="H1593" t="str">
            <v>Ad.</v>
          </cell>
          <cell r="I1593">
            <v>4</v>
          </cell>
        </row>
        <row r="1594">
          <cell r="F1594" t="str">
            <v>FA-MEK-97</v>
          </cell>
          <cell r="G1594" t="str">
            <v>Air Curtain Total</v>
          </cell>
          <cell r="H1594" t="str">
            <v>Ad.</v>
          </cell>
          <cell r="I1594">
            <v>32</v>
          </cell>
        </row>
        <row r="1595">
          <cell r="B1595">
            <v>25</v>
          </cell>
          <cell r="C1595" t="str">
            <v>2.1.2.</v>
          </cell>
          <cell r="D1595" t="str">
            <v>khv</v>
          </cell>
          <cell r="E1595">
            <v>24</v>
          </cell>
          <cell r="F1595" t="str">
            <v>FA-MEK-98</v>
          </cell>
          <cell r="G1595" t="str">
            <v>Oval Kanal</v>
          </cell>
          <cell r="H1595" t="str">
            <v>mt</v>
          </cell>
          <cell r="I1595">
            <v>98</v>
          </cell>
        </row>
        <row r="1596">
          <cell r="B1596">
            <v>65</v>
          </cell>
          <cell r="C1596" t="str">
            <v>2.1.2.</v>
          </cell>
          <cell r="D1596" t="str">
            <v>khv</v>
          </cell>
          <cell r="E1596">
            <v>60</v>
          </cell>
          <cell r="F1596" t="str">
            <v>FA-MEK-98</v>
          </cell>
          <cell r="G1596" t="str">
            <v>Oval Kanal</v>
          </cell>
          <cell r="H1596" t="str">
            <v>mt</v>
          </cell>
          <cell r="I1596">
            <v>98</v>
          </cell>
        </row>
        <row r="1597">
          <cell r="B1597">
            <v>210</v>
          </cell>
          <cell r="C1597" t="str">
            <v>2.2.2.</v>
          </cell>
          <cell r="D1597" t="str">
            <v>khv</v>
          </cell>
          <cell r="E1597">
            <v>21</v>
          </cell>
          <cell r="F1597" t="str">
            <v>FA-MEK-98</v>
          </cell>
          <cell r="G1597" t="str">
            <v>Oval Kanal</v>
          </cell>
          <cell r="H1597" t="str">
            <v>mt</v>
          </cell>
          <cell r="I1597">
            <v>265</v>
          </cell>
        </row>
        <row r="1598">
          <cell r="B1598">
            <v>551</v>
          </cell>
          <cell r="C1598" t="str">
            <v>2.3.2.</v>
          </cell>
          <cell r="D1598" t="str">
            <v>khv</v>
          </cell>
          <cell r="E1598">
            <v>19</v>
          </cell>
          <cell r="F1598" t="str">
            <v>FA-MEK-98</v>
          </cell>
          <cell r="G1598" t="str">
            <v>Oval Kanal</v>
          </cell>
          <cell r="H1598" t="str">
            <v>mt</v>
          </cell>
          <cell r="I1598">
            <v>418</v>
          </cell>
        </row>
        <row r="1599">
          <cell r="B1599">
            <v>859</v>
          </cell>
          <cell r="C1599" t="str">
            <v>2.4.2.</v>
          </cell>
          <cell r="D1599" t="str">
            <v>khv</v>
          </cell>
          <cell r="E1599">
            <v>18</v>
          </cell>
          <cell r="F1599" t="str">
            <v>FA-MEK-98</v>
          </cell>
          <cell r="G1599" t="str">
            <v>Oval Kanal</v>
          </cell>
          <cell r="H1599" t="str">
            <v>mt</v>
          </cell>
          <cell r="I1599">
            <v>420</v>
          </cell>
        </row>
        <row r="1600">
          <cell r="B1600">
            <v>1402</v>
          </cell>
          <cell r="C1600" t="str">
            <v>2.6.2.B-C</v>
          </cell>
          <cell r="D1600" t="str">
            <v>khv</v>
          </cell>
          <cell r="E1600">
            <v>18</v>
          </cell>
          <cell r="F1600" t="str">
            <v>FA-MEK-98</v>
          </cell>
          <cell r="G1600" t="str">
            <v>Oval Kanal</v>
          </cell>
          <cell r="H1600" t="str">
            <v>mt</v>
          </cell>
          <cell r="I1600">
            <v>250</v>
          </cell>
        </row>
        <row r="1601">
          <cell r="B1601">
            <v>1945</v>
          </cell>
          <cell r="C1601" t="str">
            <v>2.6.2.E</v>
          </cell>
          <cell r="D1601" t="str">
            <v>khv</v>
          </cell>
          <cell r="E1601">
            <v>526</v>
          </cell>
          <cell r="F1601" t="str">
            <v>FA-MEK-98</v>
          </cell>
          <cell r="G1601" t="str">
            <v>Oval Kanal</v>
          </cell>
          <cell r="H1601" t="str">
            <v>mt</v>
          </cell>
          <cell r="I1601">
            <v>26</v>
          </cell>
        </row>
        <row r="1602">
          <cell r="B1602">
            <v>2329</v>
          </cell>
          <cell r="C1602" t="str">
            <v>2.7.2.</v>
          </cell>
          <cell r="D1602" t="str">
            <v>khv</v>
          </cell>
          <cell r="E1602">
            <v>20</v>
          </cell>
          <cell r="F1602" t="str">
            <v>FA-MEK-98</v>
          </cell>
          <cell r="G1602" t="str">
            <v>Oval Kanal</v>
          </cell>
          <cell r="H1602" t="str">
            <v>mt</v>
          </cell>
          <cell r="I1602">
            <v>2</v>
          </cell>
        </row>
        <row r="1603">
          <cell r="F1603" t="str">
            <v>FA-MEK-98</v>
          </cell>
          <cell r="G1603" t="str">
            <v>Oval Kanal Total</v>
          </cell>
          <cell r="H1603" t="str">
            <v>mt</v>
          </cell>
          <cell r="I1603">
            <v>1577</v>
          </cell>
        </row>
        <row r="1604">
          <cell r="B1604">
            <v>3287</v>
          </cell>
          <cell r="C1604" t="str">
            <v>2.10.2.B</v>
          </cell>
          <cell r="D1604" t="str">
            <v>khv</v>
          </cell>
          <cell r="E1604">
            <v>158</v>
          </cell>
          <cell r="F1604" t="str">
            <v>FA-MEK-99</v>
          </cell>
          <cell r="G1604" t="str">
            <v>Yuvarlak Kanal</v>
          </cell>
          <cell r="H1604" t="str">
            <v>Ad.</v>
          </cell>
          <cell r="I1604">
            <v>250</v>
          </cell>
        </row>
        <row r="1605">
          <cell r="B1605">
            <v>3434</v>
          </cell>
          <cell r="C1605" t="str">
            <v>2.10.2.C</v>
          </cell>
          <cell r="D1605" t="str">
            <v>khv</v>
          </cell>
          <cell r="E1605">
            <v>281</v>
          </cell>
          <cell r="F1605" t="str">
            <v>FA-MEK-99</v>
          </cell>
          <cell r="G1605" t="str">
            <v>Yuvarlak Kanal</v>
          </cell>
          <cell r="H1605" t="str">
            <v>Ad.</v>
          </cell>
          <cell r="I1605">
            <v>250</v>
          </cell>
        </row>
        <row r="1606">
          <cell r="B1606">
            <v>211</v>
          </cell>
          <cell r="C1606" t="str">
            <v>2.2.2.</v>
          </cell>
          <cell r="D1606" t="str">
            <v>khv</v>
          </cell>
          <cell r="E1606">
            <v>22</v>
          </cell>
          <cell r="F1606" t="str">
            <v>FA-MEK-99</v>
          </cell>
          <cell r="G1606" t="str">
            <v>Yuvarlak Kanal</v>
          </cell>
          <cell r="H1606" t="str">
            <v>Ad.</v>
          </cell>
          <cell r="I1606">
            <v>80</v>
          </cell>
        </row>
        <row r="1607">
          <cell r="B1607">
            <v>552</v>
          </cell>
          <cell r="C1607" t="str">
            <v>2.3.2.</v>
          </cell>
          <cell r="D1607" t="str">
            <v>khv</v>
          </cell>
          <cell r="E1607">
            <v>20</v>
          </cell>
          <cell r="F1607" t="str">
            <v>FA-MEK-99</v>
          </cell>
          <cell r="G1607" t="str">
            <v>Yuvarlak Kanal</v>
          </cell>
          <cell r="H1607" t="str">
            <v>Ad.</v>
          </cell>
          <cell r="I1607">
            <v>22</v>
          </cell>
        </row>
        <row r="1608">
          <cell r="B1608">
            <v>860</v>
          </cell>
          <cell r="C1608" t="str">
            <v>2.4.2.</v>
          </cell>
          <cell r="D1608" t="str">
            <v>khv</v>
          </cell>
          <cell r="E1608">
            <v>19</v>
          </cell>
          <cell r="F1608" t="str">
            <v>FA-MEK-99</v>
          </cell>
          <cell r="G1608" t="str">
            <v>Yuvarlak Kanal</v>
          </cell>
          <cell r="H1608" t="str">
            <v>Ad.</v>
          </cell>
          <cell r="I1608">
            <v>20</v>
          </cell>
        </row>
        <row r="1609">
          <cell r="B1609">
            <v>1130</v>
          </cell>
          <cell r="C1609" t="str">
            <v>2.5.2.</v>
          </cell>
          <cell r="D1609" t="str">
            <v>khv</v>
          </cell>
          <cell r="E1609">
            <v>16</v>
          </cell>
          <cell r="F1609" t="str">
            <v>FA-MEK-99</v>
          </cell>
          <cell r="G1609" t="str">
            <v>Yuvarlak Kanal</v>
          </cell>
          <cell r="H1609" t="str">
            <v>m</v>
          </cell>
          <cell r="I1609">
            <v>928</v>
          </cell>
        </row>
        <row r="1610">
          <cell r="B1610">
            <v>1403</v>
          </cell>
          <cell r="C1610" t="str">
            <v>2.6.2.B-C</v>
          </cell>
          <cell r="D1610" t="str">
            <v>khv</v>
          </cell>
          <cell r="E1610">
            <v>19</v>
          </cell>
          <cell r="F1610" t="str">
            <v>FA-MEK-99</v>
          </cell>
          <cell r="G1610" t="str">
            <v>Yuvarlak Kanal</v>
          </cell>
          <cell r="H1610" t="str">
            <v>Ad.</v>
          </cell>
          <cell r="I1610">
            <v>650</v>
          </cell>
        </row>
        <row r="1611">
          <cell r="B1611">
            <v>1713</v>
          </cell>
          <cell r="C1611" t="str">
            <v>2.6.2.D</v>
          </cell>
          <cell r="D1611" t="str">
            <v>khv</v>
          </cell>
          <cell r="E1611">
            <v>308</v>
          </cell>
          <cell r="F1611" t="str">
            <v>FA-MEK-99</v>
          </cell>
          <cell r="G1611" t="str">
            <v>Yuvarlak Kanal</v>
          </cell>
          <cell r="H1611" t="str">
            <v>Ad.</v>
          </cell>
          <cell r="I1611">
            <v>540</v>
          </cell>
        </row>
        <row r="1612">
          <cell r="B1612">
            <v>1946</v>
          </cell>
          <cell r="C1612" t="str">
            <v>2.6.2.E</v>
          </cell>
          <cell r="D1612" t="str">
            <v>khv</v>
          </cell>
          <cell r="E1612">
            <v>527</v>
          </cell>
          <cell r="F1612" t="str">
            <v>FA-MEK-99</v>
          </cell>
          <cell r="G1612" t="str">
            <v>Yuvarlak Kanal</v>
          </cell>
          <cell r="H1612" t="str">
            <v>Ad.</v>
          </cell>
          <cell r="I1612">
            <v>780</v>
          </cell>
        </row>
        <row r="1613">
          <cell r="B1613">
            <v>2330</v>
          </cell>
          <cell r="C1613" t="str">
            <v>2.7.2.</v>
          </cell>
          <cell r="D1613" t="str">
            <v>khv</v>
          </cell>
          <cell r="E1613">
            <v>21</v>
          </cell>
          <cell r="F1613" t="str">
            <v>FA-MEK-99</v>
          </cell>
          <cell r="G1613" t="str">
            <v>Yuvarlak Kanal</v>
          </cell>
          <cell r="H1613" t="str">
            <v>mt</v>
          </cell>
          <cell r="I1613">
            <v>1120</v>
          </cell>
        </row>
        <row r="1614">
          <cell r="B1614">
            <v>2655</v>
          </cell>
          <cell r="C1614" t="str">
            <v>2.8.2.</v>
          </cell>
          <cell r="D1614" t="str">
            <v>khv</v>
          </cell>
          <cell r="E1614">
            <v>18</v>
          </cell>
          <cell r="F1614" t="str">
            <v>FA-MEK-99</v>
          </cell>
          <cell r="G1614" t="str">
            <v>Yuvarlak Kanal</v>
          </cell>
          <cell r="H1614" t="str">
            <v>Ad.</v>
          </cell>
          <cell r="I1614">
            <v>324</v>
          </cell>
        </row>
        <row r="1615">
          <cell r="F1615" t="str">
            <v>FA-MEK-99</v>
          </cell>
          <cell r="G1615" t="str">
            <v>Yuvarlak Kanal Total</v>
          </cell>
          <cell r="H1615" t="str">
            <v>Ad.</v>
          </cell>
          <cell r="I1615">
            <v>4964</v>
          </cell>
        </row>
        <row r="1616">
          <cell r="B1616">
            <v>68</v>
          </cell>
          <cell r="C1616" t="str">
            <v>2.1.2.</v>
          </cell>
          <cell r="D1616" t="str">
            <v>klrfr</v>
          </cell>
          <cell r="E1616">
            <v>61</v>
          </cell>
          <cell r="F1616" t="str">
            <v>161 - 200</v>
          </cell>
          <cell r="G1616" t="str">
            <v>Doldurma - Boşaltma Musluğu 25 mm (1")</v>
          </cell>
          <cell r="H1616" t="str">
            <v>Ad.</v>
          </cell>
          <cell r="I1616">
            <v>8</v>
          </cell>
        </row>
        <row r="1617">
          <cell r="B1617">
            <v>3121</v>
          </cell>
          <cell r="C1617" t="str">
            <v>2.10.2.A</v>
          </cell>
          <cell r="D1617" t="str">
            <v>klrfr</v>
          </cell>
          <cell r="E1617">
            <v>1</v>
          </cell>
          <cell r="F1617" t="str">
            <v>161 - 200</v>
          </cell>
          <cell r="G1617" t="str">
            <v>Doldurma - Boşaltma Musluğu 25 mm (1")</v>
          </cell>
          <cell r="H1617" t="str">
            <v>Ad.</v>
          </cell>
          <cell r="I1617">
            <v>20</v>
          </cell>
        </row>
        <row r="1618">
          <cell r="B1618">
            <v>336</v>
          </cell>
          <cell r="C1618" t="str">
            <v>2.2.2.</v>
          </cell>
          <cell r="D1618" t="str">
            <v>klrfr</v>
          </cell>
          <cell r="E1618">
            <v>136</v>
          </cell>
          <cell r="F1618" t="str">
            <v>161 - 200</v>
          </cell>
          <cell r="G1618" t="str">
            <v>Doldurma - Boşaltma Musluğu 25 mm (1")</v>
          </cell>
          <cell r="H1618" t="str">
            <v>Ad.</v>
          </cell>
          <cell r="I1618">
            <v>8</v>
          </cell>
        </row>
        <row r="1619">
          <cell r="B1619">
            <v>653</v>
          </cell>
          <cell r="C1619" t="str">
            <v>2.3.2.</v>
          </cell>
          <cell r="D1619" t="str">
            <v>klrfr</v>
          </cell>
          <cell r="E1619">
            <v>112</v>
          </cell>
          <cell r="F1619" t="str">
            <v>161 - 200</v>
          </cell>
          <cell r="G1619" t="str">
            <v>Doldurma - Boşaltma Musluğu 25 mm (1")</v>
          </cell>
          <cell r="H1619" t="str">
            <v>Ad.</v>
          </cell>
          <cell r="I1619">
            <v>8</v>
          </cell>
        </row>
        <row r="1620">
          <cell r="B1620">
            <v>929</v>
          </cell>
          <cell r="C1620" t="str">
            <v>2.4.2.</v>
          </cell>
          <cell r="D1620" t="str">
            <v>klrfr</v>
          </cell>
          <cell r="E1620">
            <v>82</v>
          </cell>
          <cell r="F1620" t="str">
            <v>161 - 200</v>
          </cell>
          <cell r="G1620" t="str">
            <v>Doldurma - Boşaltma Musluğu 25 mm (1")</v>
          </cell>
          <cell r="H1620" t="str">
            <v>Ad.</v>
          </cell>
          <cell r="I1620">
            <v>8</v>
          </cell>
        </row>
        <row r="1621">
          <cell r="B1621">
            <v>1196</v>
          </cell>
          <cell r="C1621" t="str">
            <v>2.5.2.</v>
          </cell>
          <cell r="D1621" t="str">
            <v>klrfr</v>
          </cell>
          <cell r="E1621">
            <v>75</v>
          </cell>
          <cell r="F1621" t="str">
            <v>161 - 200</v>
          </cell>
          <cell r="G1621" t="str">
            <v>Doldurma - Boşaltma Musluğu 25 mm (1")</v>
          </cell>
          <cell r="H1621" t="str">
            <v>Ad.</v>
          </cell>
          <cell r="I1621">
            <v>21</v>
          </cell>
        </row>
        <row r="1622">
          <cell r="B1622">
            <v>1497</v>
          </cell>
          <cell r="C1622" t="str">
            <v>2.6.2.B-C</v>
          </cell>
          <cell r="D1622" t="str">
            <v>klrfr</v>
          </cell>
          <cell r="E1622">
            <v>103</v>
          </cell>
          <cell r="F1622" t="str">
            <v>161 - 200</v>
          </cell>
          <cell r="G1622" t="str">
            <v>Doldurma - Boşaltma Musluğu 25 mm (1")</v>
          </cell>
          <cell r="H1622" t="str">
            <v>Ad.</v>
          </cell>
          <cell r="I1622">
            <v>25</v>
          </cell>
        </row>
        <row r="1623">
          <cell r="B1623">
            <v>1750</v>
          </cell>
          <cell r="C1623" t="str">
            <v>2.6.2.D</v>
          </cell>
          <cell r="D1623" t="str">
            <v>klrfr</v>
          </cell>
          <cell r="E1623">
            <v>340</v>
          </cell>
          <cell r="F1623" t="str">
            <v>161 - 200</v>
          </cell>
          <cell r="G1623" t="str">
            <v>Doldurma - Boşaltma Musluğu 25 mm (1")</v>
          </cell>
          <cell r="H1623" t="str">
            <v>Ad.</v>
          </cell>
          <cell r="I1623">
            <v>14</v>
          </cell>
        </row>
        <row r="1624">
          <cell r="B1624">
            <v>1985</v>
          </cell>
          <cell r="C1624" t="str">
            <v>2.6.2.E</v>
          </cell>
          <cell r="D1624" t="str">
            <v>klrfr</v>
          </cell>
          <cell r="E1624">
            <v>561</v>
          </cell>
          <cell r="F1624" t="str">
            <v>161 - 200</v>
          </cell>
          <cell r="G1624" t="str">
            <v>Doldurma - Boşaltma Musluğu 25 mm (1")</v>
          </cell>
          <cell r="H1624" t="str">
            <v>Ad.</v>
          </cell>
          <cell r="I1624">
            <v>16</v>
          </cell>
        </row>
        <row r="1625">
          <cell r="B1625">
            <v>2450</v>
          </cell>
          <cell r="C1625" t="str">
            <v>2.7.2.</v>
          </cell>
          <cell r="D1625" t="str">
            <v>klrfr</v>
          </cell>
          <cell r="E1625">
            <v>128</v>
          </cell>
          <cell r="F1625" t="str">
            <v>161 - 200</v>
          </cell>
          <cell r="G1625" t="str">
            <v>Doldurma - Boşaltma Musluğu 25 mm (1")</v>
          </cell>
          <cell r="H1625" t="str">
            <v>Ad.</v>
          </cell>
          <cell r="I1625">
            <v>21</v>
          </cell>
        </row>
        <row r="1626">
          <cell r="B1626">
            <v>2764</v>
          </cell>
          <cell r="C1626" t="str">
            <v>2.8.2.</v>
          </cell>
          <cell r="D1626" t="str">
            <v>klrfr</v>
          </cell>
          <cell r="E1626">
            <v>115</v>
          </cell>
          <cell r="F1626" t="str">
            <v>161 - 200</v>
          </cell>
          <cell r="G1626" t="str">
            <v>Doldurma - Boşaltma Musluğu 25 mm (1")</v>
          </cell>
          <cell r="H1626" t="str">
            <v>Ad.</v>
          </cell>
          <cell r="I1626">
            <v>42</v>
          </cell>
        </row>
        <row r="1627">
          <cell r="F1627" t="str">
            <v>161 - 200</v>
          </cell>
          <cell r="G1627" t="str">
            <v>Doldurma - Boşaltma Musluğu 25 mm (1") Total</v>
          </cell>
          <cell r="H1627" t="str">
            <v>Ad.</v>
          </cell>
          <cell r="I1627">
            <v>191</v>
          </cell>
        </row>
        <row r="1628">
          <cell r="B1628">
            <v>69</v>
          </cell>
          <cell r="C1628" t="str">
            <v>2.1.2.</v>
          </cell>
          <cell r="D1628" t="str">
            <v>klrfr</v>
          </cell>
          <cell r="E1628">
            <v>62</v>
          </cell>
          <cell r="F1628" t="str">
            <v>162 - 101</v>
          </cell>
          <cell r="G1628" t="str">
            <v>Termometre Renkli Sıvılı (120 0C Taksimatlı)</v>
          </cell>
          <cell r="H1628" t="str">
            <v>Ad.</v>
          </cell>
          <cell r="I1628">
            <v>2</v>
          </cell>
        </row>
        <row r="1629">
          <cell r="B1629">
            <v>3122</v>
          </cell>
          <cell r="C1629" t="str">
            <v>2.10.2.A</v>
          </cell>
          <cell r="D1629" t="str">
            <v>klrfr</v>
          </cell>
          <cell r="E1629">
            <v>2</v>
          </cell>
          <cell r="F1629" t="str">
            <v>162 - 101</v>
          </cell>
          <cell r="G1629" t="str">
            <v>Termometre Renkli Sıvılı (120 0C Taksimatlı)</v>
          </cell>
          <cell r="H1629" t="str">
            <v>Ad.</v>
          </cell>
          <cell r="I1629">
            <v>20</v>
          </cell>
        </row>
        <row r="1630">
          <cell r="B1630">
            <v>337</v>
          </cell>
          <cell r="C1630" t="str">
            <v>2.2.2.</v>
          </cell>
          <cell r="D1630" t="str">
            <v>klrfr</v>
          </cell>
          <cell r="E1630">
            <v>137</v>
          </cell>
          <cell r="F1630" t="str">
            <v>162 - 101</v>
          </cell>
          <cell r="G1630" t="str">
            <v>Termometre Renkli Sıvılı (120 0C Taksimatlı)</v>
          </cell>
          <cell r="H1630" t="str">
            <v>Ad.</v>
          </cell>
          <cell r="I1630">
            <v>2</v>
          </cell>
        </row>
        <row r="1631">
          <cell r="B1631">
            <v>654</v>
          </cell>
          <cell r="C1631" t="str">
            <v>2.3.2.</v>
          </cell>
          <cell r="D1631" t="str">
            <v>klrfr</v>
          </cell>
          <cell r="E1631">
            <v>113</v>
          </cell>
          <cell r="F1631" t="str">
            <v>162 - 101</v>
          </cell>
          <cell r="G1631" t="str">
            <v>Termometre Renkli Sıvılı (120 0C Taksimatlı)</v>
          </cell>
          <cell r="H1631" t="str">
            <v>Ad.</v>
          </cell>
          <cell r="I1631">
            <v>2</v>
          </cell>
        </row>
        <row r="1632">
          <cell r="B1632">
            <v>930</v>
          </cell>
          <cell r="C1632" t="str">
            <v>2.4.2.</v>
          </cell>
          <cell r="D1632" t="str">
            <v>klrfr</v>
          </cell>
          <cell r="E1632">
            <v>83</v>
          </cell>
          <cell r="F1632" t="str">
            <v>162 - 101</v>
          </cell>
          <cell r="G1632" t="str">
            <v>Termometre Renkli Sıvılı (120 0C Taksimatlı)</v>
          </cell>
          <cell r="H1632" t="str">
            <v>Ad.</v>
          </cell>
          <cell r="I1632">
            <v>2</v>
          </cell>
        </row>
        <row r="1633">
          <cell r="B1633">
            <v>1197</v>
          </cell>
          <cell r="C1633" t="str">
            <v>2.5.2.</v>
          </cell>
          <cell r="D1633" t="str">
            <v>klrfr</v>
          </cell>
          <cell r="E1633">
            <v>76</v>
          </cell>
          <cell r="F1633" t="str">
            <v>162 - 101</v>
          </cell>
          <cell r="G1633" t="str">
            <v>Termometre Renkli Sıvılı (120 0C Taksimatlı)</v>
          </cell>
          <cell r="H1633" t="str">
            <v>Ad.</v>
          </cell>
          <cell r="I1633">
            <v>6</v>
          </cell>
        </row>
        <row r="1634">
          <cell r="B1634">
            <v>1498</v>
          </cell>
          <cell r="C1634" t="str">
            <v>2.6.2.B-C</v>
          </cell>
          <cell r="D1634" t="str">
            <v>klrfr</v>
          </cell>
          <cell r="E1634">
            <v>104</v>
          </cell>
          <cell r="F1634" t="str">
            <v>162 - 101</v>
          </cell>
          <cell r="G1634" t="str">
            <v>Termometre Renkli Sıvılı (120 0C Taksimatlı)</v>
          </cell>
          <cell r="H1634" t="str">
            <v>Ad.</v>
          </cell>
          <cell r="I1634">
            <v>8</v>
          </cell>
        </row>
        <row r="1635">
          <cell r="B1635">
            <v>1751</v>
          </cell>
          <cell r="C1635" t="str">
            <v>2.6.2.D</v>
          </cell>
          <cell r="D1635" t="str">
            <v>klrfr</v>
          </cell>
          <cell r="E1635">
            <v>341</v>
          </cell>
          <cell r="F1635" t="str">
            <v>162 - 101</v>
          </cell>
          <cell r="G1635" t="str">
            <v>Termometre Renkli Sıvılı (120 0C Taksimatlı)</v>
          </cell>
          <cell r="H1635" t="str">
            <v>Ad.</v>
          </cell>
          <cell r="I1635">
            <v>4</v>
          </cell>
        </row>
        <row r="1636">
          <cell r="B1636">
            <v>1986</v>
          </cell>
          <cell r="C1636" t="str">
            <v>2.6.2.E</v>
          </cell>
          <cell r="D1636" t="str">
            <v>klrfr</v>
          </cell>
          <cell r="E1636">
            <v>562</v>
          </cell>
          <cell r="F1636" t="str">
            <v>162 - 101</v>
          </cell>
          <cell r="G1636" t="str">
            <v>Termometre Renkli Sıvılı (120 0C Taksimatlı)</v>
          </cell>
          <cell r="H1636" t="str">
            <v>Ad.</v>
          </cell>
          <cell r="I1636">
            <v>6</v>
          </cell>
        </row>
        <row r="1637">
          <cell r="B1637">
            <v>2451</v>
          </cell>
          <cell r="C1637" t="str">
            <v>2.7.2.</v>
          </cell>
          <cell r="D1637" t="str">
            <v>klrfr</v>
          </cell>
          <cell r="E1637">
            <v>129</v>
          </cell>
          <cell r="F1637" t="str">
            <v>162 - 101</v>
          </cell>
          <cell r="G1637" t="str">
            <v>Termometre Renkli Sıvılı (120 0C Taksimatlı)</v>
          </cell>
          <cell r="H1637" t="str">
            <v>Ad.</v>
          </cell>
          <cell r="I1637">
            <v>6</v>
          </cell>
        </row>
        <row r="1638">
          <cell r="B1638">
            <v>2765</v>
          </cell>
          <cell r="C1638" t="str">
            <v>2.8.2.</v>
          </cell>
          <cell r="D1638" t="str">
            <v>klrfr</v>
          </cell>
          <cell r="E1638">
            <v>116</v>
          </cell>
          <cell r="F1638" t="str">
            <v>162 - 101</v>
          </cell>
          <cell r="G1638" t="str">
            <v>Termometre Renkli Sıvılı (120 0C Taksimatlı)</v>
          </cell>
          <cell r="H1638" t="str">
            <v>Ad.</v>
          </cell>
          <cell r="I1638">
            <v>7</v>
          </cell>
        </row>
        <row r="1639">
          <cell r="F1639" t="str">
            <v>162 - 101</v>
          </cell>
          <cell r="G1639" t="str">
            <v>Termometre Renkli Sıvılı (120 0C Taksimatlı) Total</v>
          </cell>
          <cell r="H1639" t="str">
            <v>Ad.</v>
          </cell>
          <cell r="I1639">
            <v>65</v>
          </cell>
        </row>
        <row r="1640">
          <cell r="B1640">
            <v>70</v>
          </cell>
          <cell r="C1640" t="str">
            <v>2.1.2.</v>
          </cell>
          <cell r="D1640" t="str">
            <v>klrfr</v>
          </cell>
          <cell r="E1640">
            <v>63</v>
          </cell>
          <cell r="F1640" t="str">
            <v>163 - 200</v>
          </cell>
          <cell r="G1640" t="str">
            <v>Hidrometre 100 mm (50 mSS'na kadar)</v>
          </cell>
          <cell r="H1640" t="str">
            <v>Ad.</v>
          </cell>
          <cell r="I1640">
            <v>2</v>
          </cell>
        </row>
        <row r="1641">
          <cell r="B1641">
            <v>3123</v>
          </cell>
          <cell r="C1641" t="str">
            <v>2.10.2.A</v>
          </cell>
          <cell r="D1641" t="str">
            <v>klrfr</v>
          </cell>
          <cell r="E1641">
            <v>3</v>
          </cell>
          <cell r="F1641" t="str">
            <v>163 - 200</v>
          </cell>
          <cell r="G1641" t="str">
            <v>Hidrometre 100 mm (50 mSS'na kadar)</v>
          </cell>
          <cell r="H1641" t="str">
            <v>Ad.</v>
          </cell>
          <cell r="I1641">
            <v>15</v>
          </cell>
        </row>
        <row r="1642">
          <cell r="B1642">
            <v>338</v>
          </cell>
          <cell r="C1642" t="str">
            <v>2.2.2.</v>
          </cell>
          <cell r="D1642" t="str">
            <v>klrfr</v>
          </cell>
          <cell r="E1642">
            <v>138</v>
          </cell>
          <cell r="F1642" t="str">
            <v>163 - 200</v>
          </cell>
          <cell r="G1642" t="str">
            <v>Hidrometre 100 mm (50 mSS'na kadar)</v>
          </cell>
          <cell r="H1642" t="str">
            <v>Ad.</v>
          </cell>
          <cell r="I1642">
            <v>2</v>
          </cell>
        </row>
        <row r="1643">
          <cell r="B1643">
            <v>655</v>
          </cell>
          <cell r="C1643" t="str">
            <v>2.3.2.</v>
          </cell>
          <cell r="D1643" t="str">
            <v>klrfr</v>
          </cell>
          <cell r="E1643">
            <v>114</v>
          </cell>
          <cell r="F1643" t="str">
            <v>163 - 200</v>
          </cell>
          <cell r="G1643" t="str">
            <v>Hidrometre 100 mm (50 mSS'na kadar)</v>
          </cell>
          <cell r="H1643" t="str">
            <v>Ad.</v>
          </cell>
          <cell r="I1643">
            <v>2</v>
          </cell>
        </row>
        <row r="1644">
          <cell r="B1644">
            <v>931</v>
          </cell>
          <cell r="C1644" t="str">
            <v>2.4.2.</v>
          </cell>
          <cell r="D1644" t="str">
            <v>klrfr</v>
          </cell>
          <cell r="E1644">
            <v>84</v>
          </cell>
          <cell r="F1644" t="str">
            <v>163 - 200</v>
          </cell>
          <cell r="G1644" t="str">
            <v>Hidrometre 100 mm (50 mSS'na kadar)</v>
          </cell>
          <cell r="H1644" t="str">
            <v>Ad.</v>
          </cell>
          <cell r="I1644">
            <v>2</v>
          </cell>
        </row>
        <row r="1645">
          <cell r="B1645">
            <v>1198</v>
          </cell>
          <cell r="C1645" t="str">
            <v>2.5.2.</v>
          </cell>
          <cell r="D1645" t="str">
            <v>klrfr</v>
          </cell>
          <cell r="E1645">
            <v>77</v>
          </cell>
          <cell r="F1645" t="str">
            <v>163 - 200</v>
          </cell>
          <cell r="G1645" t="str">
            <v>Hidrometre 100 mm (50 mSS'na kadar)</v>
          </cell>
          <cell r="H1645" t="str">
            <v>Ad.</v>
          </cell>
          <cell r="I1645">
            <v>10</v>
          </cell>
        </row>
        <row r="1646">
          <cell r="B1646">
            <v>1499</v>
          </cell>
          <cell r="C1646" t="str">
            <v>2.6.2.B-C</v>
          </cell>
          <cell r="D1646" t="str">
            <v>klrfr</v>
          </cell>
          <cell r="E1646">
            <v>105</v>
          </cell>
          <cell r="F1646" t="str">
            <v>163 - 200</v>
          </cell>
          <cell r="G1646" t="str">
            <v>Hidrometre 100 mm (50 mSS'na kadar)</v>
          </cell>
          <cell r="H1646" t="str">
            <v>Ad.</v>
          </cell>
          <cell r="I1646">
            <v>8</v>
          </cell>
        </row>
        <row r="1647">
          <cell r="B1647">
            <v>1752</v>
          </cell>
          <cell r="C1647" t="str">
            <v>2.6.2.D</v>
          </cell>
          <cell r="D1647" t="str">
            <v>klrfr</v>
          </cell>
          <cell r="E1647">
            <v>342</v>
          </cell>
          <cell r="F1647" t="str">
            <v>163 - 200</v>
          </cell>
          <cell r="G1647" t="str">
            <v>Hidrometre 100 mm (50 mSS'na kadar)</v>
          </cell>
          <cell r="H1647" t="str">
            <v>Ad.</v>
          </cell>
          <cell r="I1647">
            <v>10</v>
          </cell>
        </row>
        <row r="1648">
          <cell r="B1648">
            <v>1987</v>
          </cell>
          <cell r="C1648" t="str">
            <v>2.6.2.E</v>
          </cell>
          <cell r="D1648" t="str">
            <v>klrfr</v>
          </cell>
          <cell r="E1648">
            <v>563</v>
          </cell>
          <cell r="F1648" t="str">
            <v>163 - 200</v>
          </cell>
          <cell r="G1648" t="str">
            <v>Hidrometre 100 mm (50 mSS'na kadar)</v>
          </cell>
          <cell r="H1648" t="str">
            <v>Ad.</v>
          </cell>
          <cell r="I1648">
            <v>12</v>
          </cell>
        </row>
        <row r="1649">
          <cell r="B1649">
            <v>2452</v>
          </cell>
          <cell r="C1649" t="str">
            <v>2.7.2.</v>
          </cell>
          <cell r="D1649" t="str">
            <v>klrfr</v>
          </cell>
          <cell r="E1649">
            <v>130</v>
          </cell>
          <cell r="F1649" t="str">
            <v>163 - 200</v>
          </cell>
          <cell r="G1649" t="str">
            <v>Hidrometre 100 mm (50 mSS'na kadar)</v>
          </cell>
          <cell r="H1649" t="str">
            <v>Ad.</v>
          </cell>
          <cell r="I1649">
            <v>12</v>
          </cell>
        </row>
        <row r="1650">
          <cell r="B1650">
            <v>2766</v>
          </cell>
          <cell r="C1650" t="str">
            <v>2.8.2.</v>
          </cell>
          <cell r="D1650" t="str">
            <v>klrfr</v>
          </cell>
          <cell r="E1650">
            <v>117</v>
          </cell>
          <cell r="F1650" t="str">
            <v>163 - 200</v>
          </cell>
          <cell r="G1650" t="str">
            <v>Hidrometre 100 mm (50 mSS'na kadar)</v>
          </cell>
          <cell r="H1650" t="str">
            <v>Ad.</v>
          </cell>
          <cell r="I1650">
            <v>13</v>
          </cell>
        </row>
        <row r="1651">
          <cell r="F1651" t="str">
            <v>163 - 200</v>
          </cell>
          <cell r="G1651" t="str">
            <v>Hidrometre 100 mm (50 mSS'na kadar) Total</v>
          </cell>
          <cell r="H1651" t="str">
            <v>Ad.</v>
          </cell>
          <cell r="I1651">
            <v>88</v>
          </cell>
        </row>
        <row r="1652">
          <cell r="B1652">
            <v>71</v>
          </cell>
          <cell r="C1652" t="str">
            <v>2.1.2.</v>
          </cell>
          <cell r="D1652" t="str">
            <v>klrfr</v>
          </cell>
          <cell r="E1652">
            <v>64</v>
          </cell>
          <cell r="F1652" t="str">
            <v>165 - 707</v>
          </cell>
          <cell r="G1652" t="str">
            <v>Panel Radyatör (PKKP 400)</v>
          </cell>
          <cell r="H1652" t="str">
            <v>mt</v>
          </cell>
          <cell r="I1652">
            <v>12.6</v>
          </cell>
        </row>
        <row r="1653">
          <cell r="B1653">
            <v>3124</v>
          </cell>
          <cell r="C1653" t="str">
            <v>2.10.2.A</v>
          </cell>
          <cell r="D1653" t="str">
            <v>klrfr</v>
          </cell>
          <cell r="E1653">
            <v>4</v>
          </cell>
          <cell r="F1653" t="str">
            <v>165 - 707</v>
          </cell>
          <cell r="G1653" t="str">
            <v>Panel Radyatör (PKKP 400)</v>
          </cell>
          <cell r="H1653" t="str">
            <v>mt</v>
          </cell>
          <cell r="I1653">
            <v>7.2</v>
          </cell>
        </row>
        <row r="1654">
          <cell r="B1654">
            <v>339</v>
          </cell>
          <cell r="C1654" t="str">
            <v>2.2.2.</v>
          </cell>
          <cell r="D1654" t="str">
            <v>klrfr</v>
          </cell>
          <cell r="E1654">
            <v>139</v>
          </cell>
          <cell r="F1654" t="str">
            <v>165 - 707</v>
          </cell>
          <cell r="G1654" t="str">
            <v>Panel Radyatör (PKKP 400)</v>
          </cell>
          <cell r="H1654" t="str">
            <v>mt</v>
          </cell>
          <cell r="I1654">
            <v>297.2</v>
          </cell>
        </row>
        <row r="1655">
          <cell r="B1655">
            <v>656</v>
          </cell>
          <cell r="C1655" t="str">
            <v>2.3.2.</v>
          </cell>
          <cell r="D1655" t="str">
            <v>klrfr</v>
          </cell>
          <cell r="E1655">
            <v>115</v>
          </cell>
          <cell r="F1655" t="str">
            <v>165 - 707</v>
          </cell>
          <cell r="G1655" t="str">
            <v>Panel Radyatör (PKKP 400)</v>
          </cell>
          <cell r="H1655" t="str">
            <v>mt</v>
          </cell>
          <cell r="I1655">
            <v>605.6</v>
          </cell>
        </row>
        <row r="1656">
          <cell r="B1656">
            <v>932</v>
          </cell>
          <cell r="C1656" t="str">
            <v>2.4.2.</v>
          </cell>
          <cell r="D1656" t="str">
            <v>klrfr</v>
          </cell>
          <cell r="E1656">
            <v>85</v>
          </cell>
          <cell r="F1656" t="str">
            <v>165 - 707</v>
          </cell>
          <cell r="G1656" t="str">
            <v>Panel Radyatör (PKKP 400)</v>
          </cell>
          <cell r="H1656" t="str">
            <v>mt</v>
          </cell>
          <cell r="I1656">
            <v>618.5</v>
          </cell>
        </row>
        <row r="1657">
          <cell r="B1657">
            <v>1500</v>
          </cell>
          <cell r="C1657" t="str">
            <v>2.6.2.B-C</v>
          </cell>
          <cell r="D1657" t="str">
            <v>klrfr</v>
          </cell>
          <cell r="E1657">
            <v>106</v>
          </cell>
          <cell r="F1657" t="str">
            <v>165 - 707</v>
          </cell>
          <cell r="G1657" t="str">
            <v>Panel Radyatör (PKKP 400)</v>
          </cell>
          <cell r="H1657" t="str">
            <v>mt</v>
          </cell>
          <cell r="I1657">
            <v>40</v>
          </cell>
        </row>
        <row r="1658">
          <cell r="B1658">
            <v>1753</v>
          </cell>
          <cell r="C1658" t="str">
            <v>2.6.2.D</v>
          </cell>
          <cell r="D1658" t="str">
            <v>klrfr</v>
          </cell>
          <cell r="E1658">
            <v>343</v>
          </cell>
          <cell r="F1658" t="str">
            <v>165 - 707</v>
          </cell>
          <cell r="G1658" t="str">
            <v>Panel Radyatör (PKKP 400)</v>
          </cell>
          <cell r="H1658" t="str">
            <v>mt</v>
          </cell>
          <cell r="I1658">
            <v>64</v>
          </cell>
        </row>
        <row r="1659">
          <cell r="B1659">
            <v>1988</v>
          </cell>
          <cell r="C1659" t="str">
            <v>2.6.2.E</v>
          </cell>
          <cell r="D1659" t="str">
            <v>klrfr</v>
          </cell>
          <cell r="E1659">
            <v>564</v>
          </cell>
          <cell r="F1659" t="str">
            <v>165 - 707</v>
          </cell>
          <cell r="G1659" t="str">
            <v>Panel Radyatör (PKKP 400)</v>
          </cell>
          <cell r="H1659" t="str">
            <v>mt</v>
          </cell>
          <cell r="I1659">
            <v>56</v>
          </cell>
        </row>
        <row r="1660">
          <cell r="B1660">
            <v>2453</v>
          </cell>
          <cell r="C1660" t="str">
            <v>2.7.2.</v>
          </cell>
          <cell r="D1660" t="str">
            <v>klrfr</v>
          </cell>
          <cell r="E1660">
            <v>131</v>
          </cell>
          <cell r="F1660" t="str">
            <v>165 - 707</v>
          </cell>
          <cell r="G1660" t="str">
            <v>Panel Radyatör (PKKP 400)</v>
          </cell>
          <cell r="H1660" t="str">
            <v>mt</v>
          </cell>
          <cell r="I1660">
            <v>35</v>
          </cell>
        </row>
        <row r="1661">
          <cell r="F1661" t="str">
            <v>165 - 707</v>
          </cell>
          <cell r="G1661" t="str">
            <v>Panel Radyatör (PKKP 400) Total</v>
          </cell>
          <cell r="H1661" t="str">
            <v>mt</v>
          </cell>
          <cell r="I1661">
            <v>1736.1</v>
          </cell>
        </row>
        <row r="1662">
          <cell r="B1662">
            <v>340</v>
          </cell>
          <cell r="C1662" t="str">
            <v>2.2.2.</v>
          </cell>
          <cell r="D1662" t="str">
            <v>klrfr</v>
          </cell>
          <cell r="E1662">
            <v>140</v>
          </cell>
          <cell r="F1662" t="str">
            <v>165 - 708</v>
          </cell>
          <cell r="G1662" t="str">
            <v>Panel Radyatör (PKKP 600)</v>
          </cell>
          <cell r="H1662" t="str">
            <v>mt</v>
          </cell>
          <cell r="I1662">
            <v>16.5</v>
          </cell>
        </row>
        <row r="1663">
          <cell r="B1663">
            <v>657</v>
          </cell>
          <cell r="C1663" t="str">
            <v>2.3.2.</v>
          </cell>
          <cell r="D1663" t="str">
            <v>klrfr</v>
          </cell>
          <cell r="E1663">
            <v>116</v>
          </cell>
          <cell r="F1663" t="str">
            <v>165 - 708</v>
          </cell>
          <cell r="G1663" t="str">
            <v>Panel Radyatör (PKKP 600)</v>
          </cell>
          <cell r="H1663" t="str">
            <v>mt</v>
          </cell>
          <cell r="I1663">
            <v>24</v>
          </cell>
        </row>
        <row r="1664">
          <cell r="B1664">
            <v>933</v>
          </cell>
          <cell r="C1664" t="str">
            <v>2.4.2.</v>
          </cell>
          <cell r="D1664" t="str">
            <v>klrfr</v>
          </cell>
          <cell r="E1664">
            <v>86</v>
          </cell>
          <cell r="F1664" t="str">
            <v>165 - 708</v>
          </cell>
          <cell r="G1664" t="str">
            <v>Panel Radyatör (PKKP 600)</v>
          </cell>
          <cell r="H1664" t="str">
            <v>mt</v>
          </cell>
          <cell r="I1664">
            <v>34</v>
          </cell>
        </row>
        <row r="1665">
          <cell r="B1665">
            <v>1199</v>
          </cell>
          <cell r="C1665" t="str">
            <v>2.5.2.</v>
          </cell>
          <cell r="D1665" t="str">
            <v>klrfr</v>
          </cell>
          <cell r="E1665">
            <v>78</v>
          </cell>
          <cell r="F1665" t="str">
            <v>165 - 708</v>
          </cell>
          <cell r="G1665" t="str">
            <v>Panel Radyatör (PKKP 600)</v>
          </cell>
          <cell r="H1665" t="str">
            <v>mt</v>
          </cell>
          <cell r="I1665">
            <v>6</v>
          </cell>
        </row>
        <row r="1666">
          <cell r="B1666">
            <v>1501</v>
          </cell>
          <cell r="C1666" t="str">
            <v>2.6.2.B-C</v>
          </cell>
          <cell r="D1666" t="str">
            <v>klrfr</v>
          </cell>
          <cell r="E1666">
            <v>107</v>
          </cell>
          <cell r="F1666" t="str">
            <v>165 - 708</v>
          </cell>
          <cell r="G1666" t="str">
            <v>Panel Radyatör (PKKP 600)</v>
          </cell>
          <cell r="H1666" t="str">
            <v>mt</v>
          </cell>
          <cell r="I1666">
            <v>10</v>
          </cell>
        </row>
        <row r="1667">
          <cell r="B1667">
            <v>1989</v>
          </cell>
          <cell r="C1667" t="str">
            <v>2.6.2.E</v>
          </cell>
          <cell r="D1667" t="str">
            <v>klrfr</v>
          </cell>
          <cell r="E1667">
            <v>565</v>
          </cell>
          <cell r="F1667" t="str">
            <v>165 - 708</v>
          </cell>
          <cell r="G1667" t="str">
            <v>Panel Radyatör (PKKP 600)</v>
          </cell>
          <cell r="H1667" t="str">
            <v>mt</v>
          </cell>
          <cell r="I1667">
            <v>2</v>
          </cell>
        </row>
        <row r="1668">
          <cell r="B1668">
            <v>2767</v>
          </cell>
          <cell r="C1668" t="str">
            <v>2.8.2.</v>
          </cell>
          <cell r="D1668" t="str">
            <v>klrfr</v>
          </cell>
          <cell r="E1668">
            <v>118</v>
          </cell>
          <cell r="F1668" t="str">
            <v>165 - 708</v>
          </cell>
          <cell r="G1668" t="str">
            <v>Panel Radyatör (PKKP 600)</v>
          </cell>
          <cell r="H1668" t="str">
            <v>mt</v>
          </cell>
          <cell r="I1668">
            <v>65</v>
          </cell>
        </row>
        <row r="1669">
          <cell r="F1669" t="str">
            <v>165 - 708</v>
          </cell>
          <cell r="G1669" t="str">
            <v>Panel Radyatör (PKKP 600) Total</v>
          </cell>
          <cell r="H1669" t="str">
            <v>mt</v>
          </cell>
          <cell r="I1669">
            <v>157.5</v>
          </cell>
        </row>
        <row r="1670">
          <cell r="B1670">
            <v>72</v>
          </cell>
          <cell r="C1670" t="str">
            <v>2.1.2.</v>
          </cell>
          <cell r="D1670" t="str">
            <v>klrfr</v>
          </cell>
          <cell r="E1670">
            <v>65</v>
          </cell>
          <cell r="F1670" t="str">
            <v>165 - 709</v>
          </cell>
          <cell r="G1670" t="str">
            <v>Panel Radyatör (PKKP 900)</v>
          </cell>
          <cell r="H1670" t="str">
            <v>mt</v>
          </cell>
          <cell r="I1670">
            <v>4</v>
          </cell>
        </row>
        <row r="1671">
          <cell r="B1671">
            <v>3125</v>
          </cell>
          <cell r="C1671" t="str">
            <v>2.10.2.A</v>
          </cell>
          <cell r="D1671" t="str">
            <v>klrfr</v>
          </cell>
          <cell r="E1671">
            <v>5</v>
          </cell>
          <cell r="F1671" t="str">
            <v>165 - 709</v>
          </cell>
          <cell r="G1671" t="str">
            <v>Panel Radyatör (PKKP 900)</v>
          </cell>
          <cell r="H1671" t="str">
            <v>mt</v>
          </cell>
          <cell r="I1671">
            <v>1.1000000000000001</v>
          </cell>
        </row>
        <row r="1672">
          <cell r="B1672">
            <v>3356</v>
          </cell>
          <cell r="C1672" t="str">
            <v>2.10.2.B</v>
          </cell>
          <cell r="D1672" t="str">
            <v>klrfr</v>
          </cell>
          <cell r="E1672">
            <v>217</v>
          </cell>
          <cell r="F1672" t="str">
            <v>165 - 709</v>
          </cell>
          <cell r="G1672" t="str">
            <v>Panel Radyatör (PKKP 900)</v>
          </cell>
          <cell r="H1672" t="str">
            <v>mt</v>
          </cell>
          <cell r="I1672">
            <v>52</v>
          </cell>
        </row>
        <row r="1673">
          <cell r="B1673">
            <v>3439</v>
          </cell>
          <cell r="C1673" t="str">
            <v>2.10.2.C</v>
          </cell>
          <cell r="D1673" t="str">
            <v>klrfr</v>
          </cell>
          <cell r="E1673">
            <v>284</v>
          </cell>
          <cell r="F1673" t="str">
            <v>165 - 709</v>
          </cell>
          <cell r="G1673" t="str">
            <v>Panel Radyatör (PKKP 900)</v>
          </cell>
          <cell r="H1673" t="str">
            <v>mt</v>
          </cell>
          <cell r="I1673">
            <v>4.2</v>
          </cell>
        </row>
        <row r="1674">
          <cell r="B1674">
            <v>341</v>
          </cell>
          <cell r="C1674" t="str">
            <v>2.2.2.</v>
          </cell>
          <cell r="D1674" t="str">
            <v>klrfr</v>
          </cell>
          <cell r="E1674">
            <v>141</v>
          </cell>
          <cell r="F1674" t="str">
            <v>165 - 709</v>
          </cell>
          <cell r="G1674" t="str">
            <v>Panel Radyatör (PKKP 900)</v>
          </cell>
          <cell r="H1674" t="str">
            <v>mt</v>
          </cell>
          <cell r="I1674">
            <v>34.9</v>
          </cell>
        </row>
        <row r="1675">
          <cell r="B1675">
            <v>658</v>
          </cell>
          <cell r="C1675" t="str">
            <v>2.3.2.</v>
          </cell>
          <cell r="D1675" t="str">
            <v>klrfr</v>
          </cell>
          <cell r="E1675">
            <v>117</v>
          </cell>
          <cell r="F1675" t="str">
            <v>165 - 709</v>
          </cell>
          <cell r="G1675" t="str">
            <v>Panel Radyatör (PKKP 900)</v>
          </cell>
          <cell r="H1675" t="str">
            <v>mt</v>
          </cell>
          <cell r="I1675">
            <v>63.4</v>
          </cell>
        </row>
        <row r="1676">
          <cell r="B1676">
            <v>934</v>
          </cell>
          <cell r="C1676" t="str">
            <v>2.4.2.</v>
          </cell>
          <cell r="D1676" t="str">
            <v>klrfr</v>
          </cell>
          <cell r="E1676">
            <v>87</v>
          </cell>
          <cell r="F1676" t="str">
            <v>165 - 709</v>
          </cell>
          <cell r="G1676" t="str">
            <v>Panel Radyatör (PKKP 900)</v>
          </cell>
          <cell r="H1676" t="str">
            <v>mt</v>
          </cell>
          <cell r="I1676">
            <v>59</v>
          </cell>
        </row>
        <row r="1677">
          <cell r="B1677">
            <v>1200</v>
          </cell>
          <cell r="C1677" t="str">
            <v>2.5.2.</v>
          </cell>
          <cell r="D1677" t="str">
            <v>klrfr</v>
          </cell>
          <cell r="E1677">
            <v>79</v>
          </cell>
          <cell r="F1677" t="str">
            <v>165 - 709</v>
          </cell>
          <cell r="G1677" t="str">
            <v>Panel Radyatör (PKKP 900)</v>
          </cell>
          <cell r="H1677" t="str">
            <v>mt</v>
          </cell>
          <cell r="I1677">
            <v>33.799999999999997</v>
          </cell>
        </row>
        <row r="1678">
          <cell r="B1678">
            <v>1502</v>
          </cell>
          <cell r="C1678" t="str">
            <v>2.6.2.B-C</v>
          </cell>
          <cell r="D1678" t="str">
            <v>klrfr</v>
          </cell>
          <cell r="E1678">
            <v>108</v>
          </cell>
          <cell r="F1678" t="str">
            <v>165 - 709</v>
          </cell>
          <cell r="G1678" t="str">
            <v>Panel Radyatör (PKKP 900)</v>
          </cell>
          <cell r="H1678" t="str">
            <v>mt</v>
          </cell>
          <cell r="I1678">
            <v>20</v>
          </cell>
        </row>
        <row r="1679">
          <cell r="B1679">
            <v>1754</v>
          </cell>
          <cell r="C1679" t="str">
            <v>2.6.2.D</v>
          </cell>
          <cell r="D1679" t="str">
            <v>klrfr</v>
          </cell>
          <cell r="E1679">
            <v>344</v>
          </cell>
          <cell r="F1679" t="str">
            <v>165 - 709</v>
          </cell>
          <cell r="G1679" t="str">
            <v>Panel Radyatör (PKKP 900)</v>
          </cell>
          <cell r="H1679" t="str">
            <v>mt</v>
          </cell>
          <cell r="I1679">
            <v>10</v>
          </cell>
        </row>
        <row r="1680">
          <cell r="B1680">
            <v>1990</v>
          </cell>
          <cell r="C1680" t="str">
            <v>2.6.2.E</v>
          </cell>
          <cell r="D1680" t="str">
            <v>klrfr</v>
          </cell>
          <cell r="E1680">
            <v>566</v>
          </cell>
          <cell r="F1680" t="str">
            <v>165 - 709</v>
          </cell>
          <cell r="G1680" t="str">
            <v>Panel Radyatör (PKKP 900)</v>
          </cell>
          <cell r="H1680" t="str">
            <v>mt</v>
          </cell>
          <cell r="I1680">
            <v>52</v>
          </cell>
        </row>
        <row r="1681">
          <cell r="B1681">
            <v>2454</v>
          </cell>
          <cell r="C1681" t="str">
            <v>2.7.2.</v>
          </cell>
          <cell r="D1681" t="str">
            <v>klrfr</v>
          </cell>
          <cell r="E1681">
            <v>132</v>
          </cell>
          <cell r="F1681" t="str">
            <v>165 - 709</v>
          </cell>
          <cell r="G1681" t="str">
            <v>Panel Radyatör (PKKP 900)</v>
          </cell>
          <cell r="H1681" t="str">
            <v>mt</v>
          </cell>
          <cell r="I1681">
            <v>45</v>
          </cell>
        </row>
        <row r="1682">
          <cell r="B1682">
            <v>2768</v>
          </cell>
          <cell r="C1682" t="str">
            <v>2.8.2.</v>
          </cell>
          <cell r="D1682" t="str">
            <v>klrfr</v>
          </cell>
          <cell r="E1682">
            <v>119</v>
          </cell>
          <cell r="F1682" t="str">
            <v>165 - 709</v>
          </cell>
          <cell r="G1682" t="str">
            <v>Panel Radyatör (PKKP 900)</v>
          </cell>
          <cell r="H1682" t="str">
            <v>mt</v>
          </cell>
          <cell r="I1682">
            <v>10</v>
          </cell>
        </row>
        <row r="1683">
          <cell r="F1683" t="str">
            <v>165 - 709</v>
          </cell>
          <cell r="G1683" t="str">
            <v>Panel Radyatör (PKKP 900) Total</v>
          </cell>
          <cell r="H1683" t="str">
            <v>mt</v>
          </cell>
          <cell r="I1683">
            <v>389.4</v>
          </cell>
        </row>
        <row r="1684">
          <cell r="B1684">
            <v>342</v>
          </cell>
          <cell r="C1684" t="str">
            <v>2.2.2.</v>
          </cell>
          <cell r="D1684" t="str">
            <v>klrfr</v>
          </cell>
          <cell r="E1684">
            <v>142</v>
          </cell>
          <cell r="F1684" t="str">
            <v>167 - 406</v>
          </cell>
          <cell r="G1684" t="str">
            <v>Sıcak Hava Chz. Salon Tip 3 Devirli Motorlu (8000 kcal/h, 900 m3/h)</v>
          </cell>
          <cell r="H1684" t="str">
            <v>Ad.</v>
          </cell>
          <cell r="I1684">
            <v>9</v>
          </cell>
        </row>
        <row r="1685">
          <cell r="F1685" t="str">
            <v>167 - 406</v>
          </cell>
          <cell r="G1685" t="str">
            <v>Sıcak Hava Chz. Salon Tip 3 Devirli Motorlu (8000 kcal/h, 900 m3/h) Total</v>
          </cell>
          <cell r="H1685" t="str">
            <v>Ad.</v>
          </cell>
          <cell r="I1685">
            <v>9</v>
          </cell>
        </row>
        <row r="1686">
          <cell r="B1686">
            <v>659</v>
          </cell>
          <cell r="C1686" t="str">
            <v>2.3.2.</v>
          </cell>
          <cell r="D1686" t="str">
            <v>klrfr</v>
          </cell>
          <cell r="E1686">
            <v>118</v>
          </cell>
          <cell r="F1686" t="str">
            <v>167 - 408</v>
          </cell>
          <cell r="G1686" t="str">
            <v>Sıcak Hava Chz. Salon Tip 3 Devirli Motorlu (12500 kcal/h, 1500 m3/h)</v>
          </cell>
          <cell r="H1686" t="str">
            <v>Ad.</v>
          </cell>
          <cell r="I1686">
            <v>6</v>
          </cell>
        </row>
        <row r="1687">
          <cell r="B1687">
            <v>935</v>
          </cell>
          <cell r="C1687" t="str">
            <v>2.4.2.</v>
          </cell>
          <cell r="D1687" t="str">
            <v>klrfr</v>
          </cell>
          <cell r="E1687">
            <v>88</v>
          </cell>
          <cell r="F1687" t="str">
            <v>167 - 408</v>
          </cell>
          <cell r="G1687" t="str">
            <v>Sıcak Hava Chz. Salon Tip 3 Devirli Motorlu (12500 kcal/h, 1500 m3/h)</v>
          </cell>
          <cell r="H1687" t="str">
            <v>Ad.</v>
          </cell>
          <cell r="I1687">
            <v>6</v>
          </cell>
        </row>
        <row r="1688">
          <cell r="F1688" t="str">
            <v>167 - 408</v>
          </cell>
          <cell r="G1688" t="str">
            <v>Sıcak Hava Chz. Salon Tip 3 Devirli Motorlu (12500 kcal/h, 1500 m3/h) Total</v>
          </cell>
          <cell r="H1688" t="str">
            <v>Ad.</v>
          </cell>
          <cell r="I1688">
            <v>12</v>
          </cell>
        </row>
        <row r="1689">
          <cell r="B1689">
            <v>343</v>
          </cell>
          <cell r="C1689" t="str">
            <v>2.2.2.</v>
          </cell>
          <cell r="D1689" t="str">
            <v>klrfr</v>
          </cell>
          <cell r="E1689">
            <v>143</v>
          </cell>
          <cell r="F1689" t="str">
            <v>167 - 409</v>
          </cell>
          <cell r="G1689" t="str">
            <v>Sıcak Hava Chz. Salon Tip 3 Devirli Motorlu (15000 kcal/h, 1500 m3/h)</v>
          </cell>
          <cell r="H1689" t="str">
            <v>Ad.</v>
          </cell>
          <cell r="I1689">
            <v>5</v>
          </cell>
        </row>
        <row r="1690">
          <cell r="B1690">
            <v>660</v>
          </cell>
          <cell r="C1690" t="str">
            <v>2.3.2.</v>
          </cell>
          <cell r="D1690" t="str">
            <v>klrfr</v>
          </cell>
          <cell r="E1690">
            <v>119</v>
          </cell>
          <cell r="F1690" t="str">
            <v>167 - 409</v>
          </cell>
          <cell r="G1690" t="str">
            <v>Sıcak Hava Chz. Salon Tip 3 Devirli Motorlu (15000 kcal/h, 1500 m3/h)</v>
          </cell>
          <cell r="H1690" t="str">
            <v>Ad.</v>
          </cell>
          <cell r="I1690">
            <v>4</v>
          </cell>
        </row>
        <row r="1691">
          <cell r="B1691">
            <v>936</v>
          </cell>
          <cell r="C1691" t="str">
            <v>2.4.2.</v>
          </cell>
          <cell r="D1691" t="str">
            <v>klrfr</v>
          </cell>
          <cell r="E1691">
            <v>89</v>
          </cell>
          <cell r="F1691" t="str">
            <v>167 - 409</v>
          </cell>
          <cell r="G1691" t="str">
            <v>Sıcak Hava Chz. Salon Tip 3 Devirli Motorlu (15000 kcal/h, 1500 m3/h)</v>
          </cell>
          <cell r="H1691" t="str">
            <v>Ad.</v>
          </cell>
          <cell r="I1691">
            <v>4</v>
          </cell>
        </row>
        <row r="1692">
          <cell r="F1692" t="str">
            <v>167 - 409</v>
          </cell>
          <cell r="G1692" t="str">
            <v>Sıcak Hava Chz. Salon Tip 3 Devirli Motorlu (15000 kcal/h, 1500 m3/h) Total</v>
          </cell>
          <cell r="H1692" t="str">
            <v>Ad.</v>
          </cell>
          <cell r="I1692">
            <v>13</v>
          </cell>
        </row>
        <row r="1693">
          <cell r="B1693">
            <v>73</v>
          </cell>
          <cell r="C1693" t="str">
            <v>2.1.2.</v>
          </cell>
          <cell r="D1693" t="str">
            <v>klrfr</v>
          </cell>
          <cell r="E1693">
            <v>66</v>
          </cell>
          <cell r="F1693" t="str">
            <v>169 - 401</v>
          </cell>
          <cell r="G1693" t="str">
            <v>Panel Radyatör Mon. Elem. (400)</v>
          </cell>
          <cell r="H1693" t="str">
            <v>Ad.</v>
          </cell>
          <cell r="I1693">
            <v>11</v>
          </cell>
        </row>
        <row r="1694">
          <cell r="B1694">
            <v>3126</v>
          </cell>
          <cell r="C1694" t="str">
            <v>2.10.2.A</v>
          </cell>
          <cell r="D1694" t="str">
            <v>klrfr</v>
          </cell>
          <cell r="E1694">
            <v>6</v>
          </cell>
          <cell r="F1694" t="str">
            <v>169 - 401</v>
          </cell>
          <cell r="G1694" t="str">
            <v>Panel Radyatör Mon. Elem. (400)</v>
          </cell>
          <cell r="H1694" t="str">
            <v>Ad.</v>
          </cell>
          <cell r="I1694">
            <v>6</v>
          </cell>
        </row>
        <row r="1695">
          <cell r="B1695">
            <v>344</v>
          </cell>
          <cell r="C1695" t="str">
            <v>2.2.2.</v>
          </cell>
          <cell r="D1695" t="str">
            <v>klrfr</v>
          </cell>
          <cell r="E1695">
            <v>144</v>
          </cell>
          <cell r="F1695" t="str">
            <v>169 - 401</v>
          </cell>
          <cell r="G1695" t="str">
            <v>Panel Radyatör Mon. Elem. (400)</v>
          </cell>
          <cell r="H1695" t="str">
            <v>Ad.</v>
          </cell>
          <cell r="I1695">
            <v>356</v>
          </cell>
        </row>
        <row r="1696">
          <cell r="B1696">
            <v>661</v>
          </cell>
          <cell r="C1696" t="str">
            <v>2.3.2.</v>
          </cell>
          <cell r="D1696" t="str">
            <v>klrfr</v>
          </cell>
          <cell r="E1696">
            <v>120</v>
          </cell>
          <cell r="F1696" t="str">
            <v>169 - 401</v>
          </cell>
          <cell r="G1696" t="str">
            <v>Panel Radyatör Mon. Elem. (400)</v>
          </cell>
          <cell r="H1696" t="str">
            <v>Ad.</v>
          </cell>
          <cell r="I1696">
            <v>508</v>
          </cell>
        </row>
        <row r="1697">
          <cell r="B1697">
            <v>937</v>
          </cell>
          <cell r="C1697" t="str">
            <v>2.4.2.</v>
          </cell>
          <cell r="D1697" t="str">
            <v>klrfr</v>
          </cell>
          <cell r="E1697">
            <v>90</v>
          </cell>
          <cell r="F1697" t="str">
            <v>169 - 401</v>
          </cell>
          <cell r="G1697" t="str">
            <v>Panel Radyatör Mon. Elem. (400)</v>
          </cell>
          <cell r="H1697" t="str">
            <v>Ad.</v>
          </cell>
          <cell r="I1697">
            <v>306</v>
          </cell>
        </row>
        <row r="1698">
          <cell r="B1698">
            <v>1503</v>
          </cell>
          <cell r="C1698" t="str">
            <v>2.6.2.B-C</v>
          </cell>
          <cell r="D1698" t="str">
            <v>klrfr</v>
          </cell>
          <cell r="E1698">
            <v>109</v>
          </cell>
          <cell r="F1698" t="str">
            <v>169 - 401</v>
          </cell>
          <cell r="G1698" t="str">
            <v>Panel Radyatör Mon. Elem. (400)</v>
          </cell>
          <cell r="H1698" t="str">
            <v>Ad.</v>
          </cell>
          <cell r="I1698">
            <v>20</v>
          </cell>
        </row>
        <row r="1699">
          <cell r="B1699">
            <v>1755</v>
          </cell>
          <cell r="C1699" t="str">
            <v>2.6.2.D</v>
          </cell>
          <cell r="D1699" t="str">
            <v>klrfr</v>
          </cell>
          <cell r="E1699">
            <v>345</v>
          </cell>
          <cell r="F1699" t="str">
            <v>169 - 401</v>
          </cell>
          <cell r="G1699" t="str">
            <v>Panel Radyatör Mon. Elem. (400)</v>
          </cell>
          <cell r="H1699" t="str">
            <v>Ad.</v>
          </cell>
          <cell r="I1699">
            <v>32</v>
          </cell>
        </row>
        <row r="1700">
          <cell r="B1700">
            <v>1991</v>
          </cell>
          <cell r="C1700" t="str">
            <v>2.6.2.E</v>
          </cell>
          <cell r="D1700" t="str">
            <v>klrfr</v>
          </cell>
          <cell r="E1700">
            <v>567</v>
          </cell>
          <cell r="F1700" t="str">
            <v>169 - 401</v>
          </cell>
          <cell r="G1700" t="str">
            <v>Panel Radyatör Mon. Elem. (400)</v>
          </cell>
          <cell r="H1700" t="str">
            <v>Ad.</v>
          </cell>
          <cell r="I1700">
            <v>26</v>
          </cell>
        </row>
        <row r="1701">
          <cell r="B1701">
            <v>2455</v>
          </cell>
          <cell r="C1701" t="str">
            <v>2.7.2.</v>
          </cell>
          <cell r="D1701" t="str">
            <v>klrfr</v>
          </cell>
          <cell r="E1701">
            <v>133</v>
          </cell>
          <cell r="F1701" t="str">
            <v>169 - 401</v>
          </cell>
          <cell r="G1701" t="str">
            <v>Panel Radyatör Mon. Elem. (400)</v>
          </cell>
          <cell r="H1701" t="str">
            <v>Ad.</v>
          </cell>
          <cell r="I1701">
            <v>128</v>
          </cell>
        </row>
        <row r="1702">
          <cell r="F1702" t="str">
            <v>169 - 401</v>
          </cell>
          <cell r="G1702" t="str">
            <v>Panel Radyatör Mon. Elem. (400) Total</v>
          </cell>
          <cell r="H1702" t="str">
            <v>Ad.</v>
          </cell>
          <cell r="I1702">
            <v>1393</v>
          </cell>
        </row>
        <row r="1703">
          <cell r="B1703">
            <v>3127</v>
          </cell>
          <cell r="C1703" t="str">
            <v>2.10.2.A</v>
          </cell>
          <cell r="D1703" t="str">
            <v>klrfr</v>
          </cell>
          <cell r="E1703">
            <v>7</v>
          </cell>
          <cell r="F1703" t="str">
            <v>169 - 403</v>
          </cell>
          <cell r="G1703" t="str">
            <v>Panel Radyatör Mon. Elem. (600)</v>
          </cell>
          <cell r="H1703" t="str">
            <v>Ad.</v>
          </cell>
          <cell r="I1703">
            <v>0</v>
          </cell>
        </row>
        <row r="1704">
          <cell r="B1704">
            <v>1201</v>
          </cell>
          <cell r="C1704" t="str">
            <v>2.5.2.</v>
          </cell>
          <cell r="D1704" t="str">
            <v>klrfr</v>
          </cell>
          <cell r="E1704">
            <v>80</v>
          </cell>
          <cell r="F1704" t="str">
            <v>169 - 403</v>
          </cell>
          <cell r="G1704" t="str">
            <v>Panel Radyatör Mon. Elem. (600)</v>
          </cell>
          <cell r="H1704" t="str">
            <v>Ad.</v>
          </cell>
          <cell r="I1704">
            <v>6</v>
          </cell>
        </row>
        <row r="1705">
          <cell r="B1705">
            <v>1504</v>
          </cell>
          <cell r="C1705" t="str">
            <v>2.6.2.B-C</v>
          </cell>
          <cell r="D1705" t="str">
            <v>klrfr</v>
          </cell>
          <cell r="E1705">
            <v>110</v>
          </cell>
          <cell r="F1705" t="str">
            <v>169 - 403</v>
          </cell>
          <cell r="G1705" t="str">
            <v>Panel Radyatör Mon. Elem. (600)</v>
          </cell>
          <cell r="H1705" t="str">
            <v>Ad.</v>
          </cell>
          <cell r="I1705">
            <v>5</v>
          </cell>
        </row>
        <row r="1706">
          <cell r="B1706">
            <v>1992</v>
          </cell>
          <cell r="C1706" t="str">
            <v>2.6.2.E</v>
          </cell>
          <cell r="D1706" t="str">
            <v>klrfr</v>
          </cell>
          <cell r="E1706">
            <v>568</v>
          </cell>
          <cell r="F1706" t="str">
            <v>169 - 403</v>
          </cell>
          <cell r="G1706" t="str">
            <v>Panel Radyatör Mon. Elem. (600)</v>
          </cell>
          <cell r="H1706" t="str">
            <v>Ad.</v>
          </cell>
          <cell r="I1706">
            <v>4</v>
          </cell>
        </row>
        <row r="1707">
          <cell r="B1707">
            <v>2769</v>
          </cell>
          <cell r="C1707" t="str">
            <v>2.8.2.</v>
          </cell>
          <cell r="D1707" t="str">
            <v>klrfr</v>
          </cell>
          <cell r="E1707">
            <v>120</v>
          </cell>
          <cell r="F1707" t="str">
            <v>169 - 403</v>
          </cell>
          <cell r="G1707" t="str">
            <v>Panel Radyatör Mon. Elem. (600)</v>
          </cell>
          <cell r="H1707" t="str">
            <v>Ad.</v>
          </cell>
          <cell r="I1707">
            <v>30</v>
          </cell>
        </row>
        <row r="1708">
          <cell r="F1708" t="str">
            <v>169 - 403</v>
          </cell>
          <cell r="G1708" t="str">
            <v>Panel Radyatör Mon. Elem. (600) Total</v>
          </cell>
          <cell r="H1708" t="str">
            <v>Ad.</v>
          </cell>
          <cell r="I1708">
            <v>45</v>
          </cell>
        </row>
        <row r="1709">
          <cell r="B1709">
            <v>3128</v>
          </cell>
          <cell r="C1709" t="str">
            <v>2.10.2.A</v>
          </cell>
          <cell r="D1709" t="str">
            <v>klrfr</v>
          </cell>
          <cell r="E1709">
            <v>8</v>
          </cell>
          <cell r="F1709" t="str">
            <v>169 - 405</v>
          </cell>
          <cell r="G1709" t="str">
            <v>Panel Radyatör Mon. Elem. (900)</v>
          </cell>
          <cell r="H1709" t="str">
            <v>Ad.</v>
          </cell>
          <cell r="I1709">
            <v>4</v>
          </cell>
        </row>
        <row r="1710">
          <cell r="B1710">
            <v>3357</v>
          </cell>
          <cell r="C1710" t="str">
            <v>2.10.2.B</v>
          </cell>
          <cell r="D1710" t="str">
            <v>klrfr</v>
          </cell>
          <cell r="E1710">
            <v>218</v>
          </cell>
          <cell r="F1710" t="str">
            <v>169 - 405</v>
          </cell>
          <cell r="G1710" t="str">
            <v>Panel Radyatör Mon. Elem. (900)</v>
          </cell>
          <cell r="H1710" t="str">
            <v>Ad.</v>
          </cell>
          <cell r="I1710">
            <v>25</v>
          </cell>
        </row>
        <row r="1711">
          <cell r="B1711">
            <v>1202</v>
          </cell>
          <cell r="C1711" t="str">
            <v>2.5.2.</v>
          </cell>
          <cell r="D1711" t="str">
            <v>klrfr</v>
          </cell>
          <cell r="E1711">
            <v>81</v>
          </cell>
          <cell r="F1711" t="str">
            <v>169 - 405</v>
          </cell>
          <cell r="G1711" t="str">
            <v>Panel Radyatör Mon. Elem. (900)</v>
          </cell>
          <cell r="H1711" t="str">
            <v>Ad.</v>
          </cell>
          <cell r="I1711">
            <v>25</v>
          </cell>
        </row>
        <row r="1712">
          <cell r="B1712">
            <v>1505</v>
          </cell>
          <cell r="C1712" t="str">
            <v>2.6.2.B-C</v>
          </cell>
          <cell r="D1712" t="str">
            <v>klrfr</v>
          </cell>
          <cell r="E1712">
            <v>111</v>
          </cell>
          <cell r="F1712" t="str">
            <v>169 - 405</v>
          </cell>
          <cell r="G1712" t="str">
            <v>Panel Radyatör Mon. Elem. (900)</v>
          </cell>
          <cell r="H1712" t="str">
            <v>Ad.</v>
          </cell>
          <cell r="I1712">
            <v>10</v>
          </cell>
        </row>
        <row r="1713">
          <cell r="B1713">
            <v>1756</v>
          </cell>
          <cell r="C1713" t="str">
            <v>2.6.2.D</v>
          </cell>
          <cell r="D1713" t="str">
            <v>klrfr</v>
          </cell>
          <cell r="E1713">
            <v>346</v>
          </cell>
          <cell r="F1713" t="str">
            <v>169 - 405</v>
          </cell>
          <cell r="G1713" t="str">
            <v>Panel Radyatör Mon. Elem. (900)</v>
          </cell>
          <cell r="H1713" t="str">
            <v>Ad.</v>
          </cell>
          <cell r="I1713">
            <v>5</v>
          </cell>
        </row>
        <row r="1714">
          <cell r="B1714">
            <v>1993</v>
          </cell>
          <cell r="C1714" t="str">
            <v>2.6.2.E</v>
          </cell>
          <cell r="D1714" t="str">
            <v>klrfr</v>
          </cell>
          <cell r="E1714">
            <v>569</v>
          </cell>
          <cell r="F1714" t="str">
            <v>169 - 405</v>
          </cell>
          <cell r="G1714" t="str">
            <v>Panel Radyatör Mon. Elem. (900)</v>
          </cell>
          <cell r="H1714" t="str">
            <v>Ad.</v>
          </cell>
          <cell r="I1714">
            <v>22</v>
          </cell>
        </row>
        <row r="1715">
          <cell r="B1715">
            <v>2456</v>
          </cell>
          <cell r="C1715" t="str">
            <v>2.7.2.</v>
          </cell>
          <cell r="D1715" t="str">
            <v>klrfr</v>
          </cell>
          <cell r="E1715">
            <v>134</v>
          </cell>
          <cell r="F1715" t="str">
            <v>169 - 405</v>
          </cell>
          <cell r="G1715" t="str">
            <v>Panel Radyatör Mon. Elem. (900)</v>
          </cell>
          <cell r="H1715" t="str">
            <v>Ad.</v>
          </cell>
          <cell r="I1715">
            <v>24</v>
          </cell>
        </row>
        <row r="1716">
          <cell r="B1716">
            <v>2770</v>
          </cell>
          <cell r="C1716" t="str">
            <v>2.8.2.</v>
          </cell>
          <cell r="D1716" t="str">
            <v>klrfr</v>
          </cell>
          <cell r="E1716">
            <v>121</v>
          </cell>
          <cell r="F1716" t="str">
            <v>169 - 405</v>
          </cell>
          <cell r="G1716" t="str">
            <v>Panel Radyatör Mon. Elem. (900)</v>
          </cell>
          <cell r="H1716" t="str">
            <v>Ad.</v>
          </cell>
          <cell r="I1716">
            <v>6</v>
          </cell>
        </row>
        <row r="1717">
          <cell r="F1717" t="str">
            <v>169 - 405</v>
          </cell>
          <cell r="G1717" t="str">
            <v>Panel Radyatör Mon. Elem. (900) Total</v>
          </cell>
          <cell r="H1717" t="str">
            <v>Ad.</v>
          </cell>
          <cell r="I1717">
            <v>121</v>
          </cell>
        </row>
        <row r="1718">
          <cell r="B1718">
            <v>74</v>
          </cell>
          <cell r="C1718" t="str">
            <v>2.1.2.</v>
          </cell>
          <cell r="D1718" t="str">
            <v>klrfr</v>
          </cell>
          <cell r="E1718">
            <v>67</v>
          </cell>
          <cell r="F1718" t="str">
            <v>170 - 401</v>
          </cell>
          <cell r="G1718" t="str">
            <v>Termost. Radyatör Musluğu (Köşe Tip) 15 mm (1/2")</v>
          </cell>
          <cell r="H1718" t="str">
            <v>Ad.</v>
          </cell>
          <cell r="I1718">
            <v>11</v>
          </cell>
        </row>
        <row r="1719">
          <cell r="B1719">
            <v>3129</v>
          </cell>
          <cell r="C1719" t="str">
            <v>2.10.2.A</v>
          </cell>
          <cell r="D1719" t="str">
            <v>klrfr</v>
          </cell>
          <cell r="E1719">
            <v>9</v>
          </cell>
          <cell r="F1719" t="str">
            <v>170 - 401</v>
          </cell>
          <cell r="G1719" t="str">
            <v>Termost. Radyatör Musluğu (Köşe Tip) 15 mm (1/2")</v>
          </cell>
          <cell r="H1719" t="str">
            <v>Ad.</v>
          </cell>
          <cell r="I1719">
            <v>5</v>
          </cell>
        </row>
        <row r="1720">
          <cell r="B1720">
            <v>3358</v>
          </cell>
          <cell r="C1720" t="str">
            <v>2.10.2.B</v>
          </cell>
          <cell r="D1720" t="str">
            <v>klrfr</v>
          </cell>
          <cell r="E1720">
            <v>219</v>
          </cell>
          <cell r="F1720" t="str">
            <v>170 - 401</v>
          </cell>
          <cell r="G1720" t="str">
            <v>Termost. Radyatör Musluğu (Köşe Tip) 15 mm (1/2")</v>
          </cell>
          <cell r="H1720" t="str">
            <v>Ad.</v>
          </cell>
          <cell r="I1720">
            <v>33</v>
          </cell>
        </row>
        <row r="1721">
          <cell r="B1721">
            <v>3440</v>
          </cell>
          <cell r="C1721" t="str">
            <v>2.10.2.C</v>
          </cell>
          <cell r="D1721" t="str">
            <v>klrfr</v>
          </cell>
          <cell r="E1721">
            <v>285</v>
          </cell>
          <cell r="F1721" t="str">
            <v>170 - 401</v>
          </cell>
          <cell r="G1721" t="str">
            <v>Termost. Radyatör Musluğu (Köşe Tip) 15 mm (1/2")</v>
          </cell>
          <cell r="H1721" t="str">
            <v>Ad.</v>
          </cell>
          <cell r="I1721">
            <v>4</v>
          </cell>
        </row>
        <row r="1722">
          <cell r="B1722">
            <v>345</v>
          </cell>
          <cell r="C1722" t="str">
            <v>2.2.2.</v>
          </cell>
          <cell r="D1722" t="str">
            <v>klrfr</v>
          </cell>
          <cell r="E1722">
            <v>145</v>
          </cell>
          <cell r="F1722" t="str">
            <v>170 - 401</v>
          </cell>
          <cell r="G1722" t="str">
            <v>Termost. Radyatör Musluğu (Köşe Tip) 15 mm (1/2")</v>
          </cell>
          <cell r="H1722" t="str">
            <v>Ad.</v>
          </cell>
          <cell r="I1722">
            <v>342</v>
          </cell>
        </row>
        <row r="1723">
          <cell r="B1723">
            <v>662</v>
          </cell>
          <cell r="C1723" t="str">
            <v>2.3.2.</v>
          </cell>
          <cell r="D1723" t="str">
            <v>klrfr</v>
          </cell>
          <cell r="E1723">
            <v>121</v>
          </cell>
          <cell r="F1723" t="str">
            <v>170 - 401</v>
          </cell>
          <cell r="G1723" t="str">
            <v>Termost. Radyatör Musluğu (Köşe Tip) 15 mm (1/2")</v>
          </cell>
          <cell r="H1723" t="str">
            <v>Ad.</v>
          </cell>
          <cell r="I1723">
            <v>498</v>
          </cell>
        </row>
        <row r="1724">
          <cell r="B1724">
            <v>938</v>
          </cell>
          <cell r="C1724" t="str">
            <v>2.4.2.</v>
          </cell>
          <cell r="D1724" t="str">
            <v>klrfr</v>
          </cell>
          <cell r="E1724">
            <v>91</v>
          </cell>
          <cell r="F1724" t="str">
            <v>170 - 401</v>
          </cell>
          <cell r="G1724" t="str">
            <v>Termost. Radyatör Musluğu (Köşe Tip) 15 mm (1/2")</v>
          </cell>
          <cell r="H1724" t="str">
            <v>Ad.</v>
          </cell>
          <cell r="I1724">
            <v>512</v>
          </cell>
        </row>
        <row r="1725">
          <cell r="B1725">
            <v>1203</v>
          </cell>
          <cell r="C1725" t="str">
            <v>2.5.2.</v>
          </cell>
          <cell r="D1725" t="str">
            <v>klrfr</v>
          </cell>
          <cell r="E1725">
            <v>82</v>
          </cell>
          <cell r="F1725" t="str">
            <v>170 - 401</v>
          </cell>
          <cell r="G1725" t="str">
            <v>Termost. Radyatör Musluğu (Köşe Tip) 15 mm (1/2")</v>
          </cell>
          <cell r="H1725" t="str">
            <v>Ad.</v>
          </cell>
          <cell r="I1725">
            <v>65</v>
          </cell>
        </row>
        <row r="1726">
          <cell r="B1726">
            <v>1506</v>
          </cell>
          <cell r="C1726" t="str">
            <v>2.6.2.B-C</v>
          </cell>
          <cell r="D1726" t="str">
            <v>klrfr</v>
          </cell>
          <cell r="E1726">
            <v>112</v>
          </cell>
          <cell r="F1726" t="str">
            <v>170 - 401</v>
          </cell>
          <cell r="G1726" t="str">
            <v>Termost. Radyatör Musluğu (Köşe Tip) 15 mm (1/2")</v>
          </cell>
          <cell r="H1726" t="str">
            <v>Ad.</v>
          </cell>
          <cell r="I1726">
            <v>35</v>
          </cell>
        </row>
        <row r="1727">
          <cell r="B1727">
            <v>1757</v>
          </cell>
          <cell r="C1727" t="str">
            <v>2.6.2.D</v>
          </cell>
          <cell r="D1727" t="str">
            <v>klrfr</v>
          </cell>
          <cell r="E1727">
            <v>347</v>
          </cell>
          <cell r="F1727" t="str">
            <v>170 - 401</v>
          </cell>
          <cell r="G1727" t="str">
            <v>Termost. Radyatör Musluğu (Köşe Tip) 15 mm (1/2")</v>
          </cell>
          <cell r="H1727" t="str">
            <v>Ad.</v>
          </cell>
          <cell r="I1727">
            <v>48</v>
          </cell>
        </row>
        <row r="1728">
          <cell r="B1728">
            <v>1994</v>
          </cell>
          <cell r="C1728" t="str">
            <v>2.6.2.E</v>
          </cell>
          <cell r="D1728" t="str">
            <v>klrfr</v>
          </cell>
          <cell r="E1728">
            <v>570</v>
          </cell>
          <cell r="F1728" t="str">
            <v>170 - 401</v>
          </cell>
          <cell r="G1728" t="str">
            <v>Termost. Radyatör Musluğu (Köşe Tip) 15 mm (1/2")</v>
          </cell>
          <cell r="H1728" t="str">
            <v>Ad.</v>
          </cell>
          <cell r="I1728">
            <v>49</v>
          </cell>
        </row>
        <row r="1729">
          <cell r="B1729">
            <v>2457</v>
          </cell>
          <cell r="C1729" t="str">
            <v>2.7.2.</v>
          </cell>
          <cell r="D1729" t="str">
            <v>klrfr</v>
          </cell>
          <cell r="E1729">
            <v>135</v>
          </cell>
          <cell r="F1729" t="str">
            <v>170 - 401</v>
          </cell>
          <cell r="G1729" t="str">
            <v>Termost. Radyatör Musluğu (Köşe Tip) 15 mm (1/2")</v>
          </cell>
          <cell r="H1729" t="str">
            <v>Ad.</v>
          </cell>
          <cell r="I1729">
            <v>64</v>
          </cell>
        </row>
        <row r="1730">
          <cell r="B1730">
            <v>2771</v>
          </cell>
          <cell r="C1730" t="str">
            <v>2.8.2.</v>
          </cell>
          <cell r="D1730" t="str">
            <v>klrfr</v>
          </cell>
          <cell r="E1730">
            <v>122</v>
          </cell>
          <cell r="F1730" t="str">
            <v>170 - 401</v>
          </cell>
          <cell r="G1730" t="str">
            <v>Termost. Radyatör Musluğu (Köşe Tip) 15 mm (1/2")</v>
          </cell>
          <cell r="H1730" t="str">
            <v>Ad.</v>
          </cell>
          <cell r="I1730">
            <v>45</v>
          </cell>
        </row>
        <row r="1731">
          <cell r="F1731" t="str">
            <v>170 - 401</v>
          </cell>
          <cell r="G1731" t="str">
            <v>Termost. Radyatör Musluğu (Köşe Tip) 15 mm (1/2") Total</v>
          </cell>
          <cell r="H1731" t="str">
            <v>Ad.</v>
          </cell>
          <cell r="I1731">
            <v>1711</v>
          </cell>
        </row>
        <row r="1732">
          <cell r="B1732">
            <v>3130</v>
          </cell>
          <cell r="C1732" t="str">
            <v>2.10.2.A</v>
          </cell>
          <cell r="D1732" t="str">
            <v>klrfr</v>
          </cell>
          <cell r="E1732">
            <v>10</v>
          </cell>
          <cell r="F1732" t="str">
            <v>170 - 403</v>
          </cell>
          <cell r="G1732" t="str">
            <v>Termost. Radyatör Musluğu (Köşe Tip) 25 mm (1")</v>
          </cell>
          <cell r="H1732" t="str">
            <v>Ad.</v>
          </cell>
          <cell r="I1732">
            <v>0</v>
          </cell>
        </row>
        <row r="1733">
          <cell r="B1733">
            <v>346</v>
          </cell>
          <cell r="C1733" t="str">
            <v>2.2.2.</v>
          </cell>
          <cell r="D1733" t="str">
            <v>klrfr</v>
          </cell>
          <cell r="E1733">
            <v>146</v>
          </cell>
          <cell r="F1733" t="str">
            <v>170 - 403</v>
          </cell>
          <cell r="G1733" t="str">
            <v>Termost. Radyatör Musluğu (Köşe Tip) 25 mm (1")</v>
          </cell>
          <cell r="H1733" t="str">
            <v>Ad.</v>
          </cell>
          <cell r="I1733">
            <v>14</v>
          </cell>
        </row>
        <row r="1734">
          <cell r="B1734">
            <v>663</v>
          </cell>
          <cell r="C1734" t="str">
            <v>2.3.2.</v>
          </cell>
          <cell r="D1734" t="str">
            <v>klrfr</v>
          </cell>
          <cell r="E1734">
            <v>122</v>
          </cell>
          <cell r="F1734" t="str">
            <v>170 - 403</v>
          </cell>
          <cell r="G1734" t="str">
            <v>Termost. Radyatör Musluğu (Köşe Tip) 25 mm (1")</v>
          </cell>
          <cell r="H1734" t="str">
            <v>Ad.</v>
          </cell>
          <cell r="I1734">
            <v>10</v>
          </cell>
        </row>
        <row r="1735">
          <cell r="B1735">
            <v>939</v>
          </cell>
          <cell r="C1735" t="str">
            <v>2.4.2.</v>
          </cell>
          <cell r="D1735" t="str">
            <v>klrfr</v>
          </cell>
          <cell r="E1735">
            <v>92</v>
          </cell>
          <cell r="F1735" t="str">
            <v>170 - 403</v>
          </cell>
          <cell r="G1735" t="str">
            <v>Termost. Radyatör Musluğu (Köşe Tip) 25 mm (1")</v>
          </cell>
          <cell r="H1735" t="str">
            <v>Ad.</v>
          </cell>
          <cell r="I1735">
            <v>10</v>
          </cell>
        </row>
        <row r="1736">
          <cell r="B1736">
            <v>1204</v>
          </cell>
          <cell r="C1736" t="str">
            <v>2.5.2.</v>
          </cell>
          <cell r="D1736" t="str">
            <v>klrfr</v>
          </cell>
          <cell r="E1736">
            <v>83</v>
          </cell>
          <cell r="F1736" t="str">
            <v>170 - 403</v>
          </cell>
          <cell r="G1736" t="str">
            <v>Termost. Radyatör Musluğu (Köşe Tip) 25 mm (1")</v>
          </cell>
          <cell r="H1736" t="str">
            <v>Ad.</v>
          </cell>
          <cell r="I1736">
            <v>6</v>
          </cell>
        </row>
        <row r="1737">
          <cell r="B1737">
            <v>1507</v>
          </cell>
          <cell r="C1737" t="str">
            <v>2.6.2.B-C</v>
          </cell>
          <cell r="D1737" t="str">
            <v>klrfr</v>
          </cell>
          <cell r="E1737">
            <v>113</v>
          </cell>
          <cell r="F1737" t="str">
            <v>170 - 403</v>
          </cell>
          <cell r="G1737" t="str">
            <v>Termost. Radyatör Musluğu (Köşe Tip) 25 mm (1")</v>
          </cell>
          <cell r="H1737" t="str">
            <v>Ad.</v>
          </cell>
          <cell r="I1737">
            <v>5</v>
          </cell>
        </row>
        <row r="1738">
          <cell r="F1738" t="str">
            <v>170 - 403</v>
          </cell>
          <cell r="G1738" t="str">
            <v>Termost. Radyatör Musluğu (Köşe Tip) 25 mm (1") Total</v>
          </cell>
          <cell r="H1738" t="str">
            <v>Ad.</v>
          </cell>
          <cell r="I1738">
            <v>45</v>
          </cell>
        </row>
        <row r="1739">
          <cell r="B1739">
            <v>75</v>
          </cell>
          <cell r="C1739" t="str">
            <v>2.1.2.</v>
          </cell>
          <cell r="D1739" t="str">
            <v>klrfr</v>
          </cell>
          <cell r="E1739">
            <v>68</v>
          </cell>
          <cell r="F1739" t="str">
            <v>170 - 601</v>
          </cell>
          <cell r="G1739" t="str">
            <v>Radyatör Geridönüş Valfı (Köşe Tip) 15 mm (1/2")</v>
          </cell>
          <cell r="H1739" t="str">
            <v>Ad.</v>
          </cell>
          <cell r="I1739">
            <v>11</v>
          </cell>
        </row>
        <row r="1740">
          <cell r="B1740">
            <v>3131</v>
          </cell>
          <cell r="C1740" t="str">
            <v>2.10.2.A</v>
          </cell>
          <cell r="D1740" t="str">
            <v>klrfr</v>
          </cell>
          <cell r="E1740">
            <v>11</v>
          </cell>
          <cell r="F1740" t="str">
            <v>170 - 601</v>
          </cell>
          <cell r="G1740" t="str">
            <v>Radyatör Geridönüş Valfı (Köşe Tip) 15 mm (1/2")</v>
          </cell>
          <cell r="H1740" t="str">
            <v>Ad.</v>
          </cell>
          <cell r="I1740">
            <v>5</v>
          </cell>
        </row>
        <row r="1741">
          <cell r="B1741">
            <v>3359</v>
          </cell>
          <cell r="C1741" t="str">
            <v>2.10.2.B</v>
          </cell>
          <cell r="D1741" t="str">
            <v>klrfr</v>
          </cell>
          <cell r="E1741">
            <v>220</v>
          </cell>
          <cell r="F1741" t="str">
            <v>170 - 601</v>
          </cell>
          <cell r="G1741" t="str">
            <v>Radyatör Geridönüş Valfı (Köşe Tip) 15 mm (1/2")</v>
          </cell>
          <cell r="H1741" t="str">
            <v>Ad.</v>
          </cell>
          <cell r="I1741">
            <v>33</v>
          </cell>
        </row>
        <row r="1742">
          <cell r="B1742">
            <v>3441</v>
          </cell>
          <cell r="C1742" t="str">
            <v>2.10.2.C</v>
          </cell>
          <cell r="D1742" t="str">
            <v>klrfr</v>
          </cell>
          <cell r="E1742">
            <v>286</v>
          </cell>
          <cell r="F1742" t="str">
            <v>170 - 601</v>
          </cell>
          <cell r="G1742" t="str">
            <v>Radyatör Geridönüş Valfı (Köşe Tip) 15 mm (1/2")</v>
          </cell>
          <cell r="H1742" t="str">
            <v>Ad.</v>
          </cell>
          <cell r="I1742">
            <v>4</v>
          </cell>
        </row>
        <row r="1743">
          <cell r="B1743">
            <v>347</v>
          </cell>
          <cell r="C1743" t="str">
            <v>2.2.2.</v>
          </cell>
          <cell r="D1743" t="str">
            <v>klrfr</v>
          </cell>
          <cell r="E1743">
            <v>147</v>
          </cell>
          <cell r="F1743" t="str">
            <v>170 - 601</v>
          </cell>
          <cell r="G1743" t="str">
            <v>Radyatör Geridönüş Valfı (Köşe Tip) 15 mm (1/2")</v>
          </cell>
          <cell r="H1743" t="str">
            <v>Ad.</v>
          </cell>
          <cell r="I1743">
            <v>342</v>
          </cell>
        </row>
        <row r="1744">
          <cell r="B1744">
            <v>664</v>
          </cell>
          <cell r="C1744" t="str">
            <v>2.3.2.</v>
          </cell>
          <cell r="D1744" t="str">
            <v>klrfr</v>
          </cell>
          <cell r="E1744">
            <v>123</v>
          </cell>
          <cell r="F1744" t="str">
            <v>170 - 601</v>
          </cell>
          <cell r="G1744" t="str">
            <v>Radyatör Geridönüş Valfı (Köşe Tip) 15 mm (1/2")</v>
          </cell>
          <cell r="H1744" t="str">
            <v>Ad.</v>
          </cell>
          <cell r="I1744">
            <v>498</v>
          </cell>
        </row>
        <row r="1745">
          <cell r="B1745">
            <v>940</v>
          </cell>
          <cell r="C1745" t="str">
            <v>2.4.2.</v>
          </cell>
          <cell r="D1745" t="str">
            <v>klrfr</v>
          </cell>
          <cell r="E1745">
            <v>93</v>
          </cell>
          <cell r="F1745" t="str">
            <v>170 - 601</v>
          </cell>
          <cell r="G1745" t="str">
            <v>Radyatör Geridönüş Valfı (Köşe Tip) 15 mm (1/2")</v>
          </cell>
          <cell r="H1745" t="str">
            <v>Ad.</v>
          </cell>
          <cell r="I1745">
            <v>512</v>
          </cell>
        </row>
        <row r="1746">
          <cell r="B1746">
            <v>1205</v>
          </cell>
          <cell r="C1746" t="str">
            <v>2.5.2.</v>
          </cell>
          <cell r="D1746" t="str">
            <v>klrfr</v>
          </cell>
          <cell r="E1746">
            <v>84</v>
          </cell>
          <cell r="F1746" t="str">
            <v>170 - 601</v>
          </cell>
          <cell r="G1746" t="str">
            <v>Radyatör Geridönüş Valfı (Köşe Tip) 15 mm (1/2")</v>
          </cell>
          <cell r="H1746" t="str">
            <v>Ad.</v>
          </cell>
          <cell r="I1746">
            <v>65</v>
          </cell>
        </row>
        <row r="1747">
          <cell r="B1747">
            <v>1508</v>
          </cell>
          <cell r="C1747" t="str">
            <v>2.6.2.B-C</v>
          </cell>
          <cell r="D1747" t="str">
            <v>klrfr</v>
          </cell>
          <cell r="E1747">
            <v>114</v>
          </cell>
          <cell r="F1747" t="str">
            <v>170 - 601</v>
          </cell>
          <cell r="G1747" t="str">
            <v>Radyatör Geridönüş Valfı (Köşe Tip) 15 mm (1/2")</v>
          </cell>
          <cell r="H1747" t="str">
            <v>Ad.</v>
          </cell>
          <cell r="I1747">
            <v>35</v>
          </cell>
        </row>
        <row r="1748">
          <cell r="B1748">
            <v>1758</v>
          </cell>
          <cell r="C1748" t="str">
            <v>2.6.2.D</v>
          </cell>
          <cell r="D1748" t="str">
            <v>klrfr</v>
          </cell>
          <cell r="E1748">
            <v>348</v>
          </cell>
          <cell r="F1748" t="str">
            <v>170 - 601</v>
          </cell>
          <cell r="G1748" t="str">
            <v>Radyatör Geridönüş Valfı (Köşe Tip) 15 mm (1/2")</v>
          </cell>
          <cell r="H1748" t="str">
            <v>Ad.</v>
          </cell>
          <cell r="I1748">
            <v>48</v>
          </cell>
        </row>
        <row r="1749">
          <cell r="B1749">
            <v>1995</v>
          </cell>
          <cell r="C1749" t="str">
            <v>2.6.2.E</v>
          </cell>
          <cell r="D1749" t="str">
            <v>klrfr</v>
          </cell>
          <cell r="E1749">
            <v>571</v>
          </cell>
          <cell r="F1749" t="str">
            <v>170 - 601</v>
          </cell>
          <cell r="G1749" t="str">
            <v>Radyatör Geridönüş Valfı (Köşe Tip) 15 mm (1/2")</v>
          </cell>
          <cell r="H1749" t="str">
            <v>Ad.</v>
          </cell>
          <cell r="I1749">
            <v>49</v>
          </cell>
        </row>
        <row r="1750">
          <cell r="B1750">
            <v>2458</v>
          </cell>
          <cell r="C1750" t="str">
            <v>2.7.2.</v>
          </cell>
          <cell r="D1750" t="str">
            <v>klrfr</v>
          </cell>
          <cell r="E1750">
            <v>136</v>
          </cell>
          <cell r="F1750" t="str">
            <v>170 - 601</v>
          </cell>
          <cell r="G1750" t="str">
            <v>Radyatör Geridönüş Valfı (Köşe Tip) 15 mm (1/2")</v>
          </cell>
          <cell r="H1750" t="str">
            <v>Ad.</v>
          </cell>
          <cell r="I1750">
            <v>64</v>
          </cell>
        </row>
        <row r="1751">
          <cell r="B1751">
            <v>2772</v>
          </cell>
          <cell r="C1751" t="str">
            <v>2.8.2.</v>
          </cell>
          <cell r="D1751" t="str">
            <v>klrfr</v>
          </cell>
          <cell r="E1751">
            <v>123</v>
          </cell>
          <cell r="F1751" t="str">
            <v>170 - 601</v>
          </cell>
          <cell r="G1751" t="str">
            <v>Radyatör Geridönüş Valfı (Köşe Tip) 15 mm (1/2")</v>
          </cell>
          <cell r="H1751" t="str">
            <v>Ad.</v>
          </cell>
          <cell r="I1751">
            <v>45</v>
          </cell>
        </row>
        <row r="1752">
          <cell r="F1752" t="str">
            <v>170 - 601</v>
          </cell>
          <cell r="G1752" t="str">
            <v>Radyatör Geridönüş Valfı (Köşe Tip) 15 mm (1/2") Total</v>
          </cell>
          <cell r="H1752" t="str">
            <v>Ad.</v>
          </cell>
          <cell r="I1752">
            <v>1711</v>
          </cell>
        </row>
        <row r="1753">
          <cell r="B1753">
            <v>3132</v>
          </cell>
          <cell r="C1753" t="str">
            <v>2.10.2.A</v>
          </cell>
          <cell r="D1753" t="str">
            <v>klrfr</v>
          </cell>
          <cell r="E1753">
            <v>12</v>
          </cell>
          <cell r="F1753" t="str">
            <v>170 - 603</v>
          </cell>
          <cell r="G1753" t="str">
            <v>Radyatör Geridönüş Valfı (Köşe Tip) 25 mm (1")</v>
          </cell>
          <cell r="H1753" t="str">
            <v>Ad.</v>
          </cell>
          <cell r="I1753">
            <v>0</v>
          </cell>
        </row>
        <row r="1754">
          <cell r="B1754">
            <v>348</v>
          </cell>
          <cell r="C1754" t="str">
            <v>2.2.2.</v>
          </cell>
          <cell r="D1754" t="str">
            <v>klrfr</v>
          </cell>
          <cell r="E1754">
            <v>148</v>
          </cell>
          <cell r="F1754" t="str">
            <v>170 - 603</v>
          </cell>
          <cell r="G1754" t="str">
            <v>Radyatör Geridönüş Valfı (Köşe Tip) 25 mm (1")</v>
          </cell>
          <cell r="H1754" t="str">
            <v>Ad.</v>
          </cell>
          <cell r="I1754">
            <v>14</v>
          </cell>
        </row>
        <row r="1755">
          <cell r="B1755">
            <v>665</v>
          </cell>
          <cell r="C1755" t="str">
            <v>2.3.2.</v>
          </cell>
          <cell r="D1755" t="str">
            <v>klrfr</v>
          </cell>
          <cell r="E1755">
            <v>124</v>
          </cell>
          <cell r="F1755" t="str">
            <v>170 - 603</v>
          </cell>
          <cell r="G1755" t="str">
            <v>Radyatör Geridönüş Valfı (Köşe Tip) 25 mm (1")</v>
          </cell>
          <cell r="H1755" t="str">
            <v>Ad.</v>
          </cell>
          <cell r="I1755">
            <v>10</v>
          </cell>
        </row>
        <row r="1756">
          <cell r="B1756">
            <v>941</v>
          </cell>
          <cell r="C1756" t="str">
            <v>2.4.2.</v>
          </cell>
          <cell r="D1756" t="str">
            <v>klrfr</v>
          </cell>
          <cell r="E1756">
            <v>94</v>
          </cell>
          <cell r="F1756" t="str">
            <v>170 - 603</v>
          </cell>
          <cell r="G1756" t="str">
            <v>Radyatör Geridönüş Valfı (Köşe Tip) 25 mm (1")</v>
          </cell>
          <cell r="H1756" t="str">
            <v>Ad.</v>
          </cell>
          <cell r="I1756">
            <v>10</v>
          </cell>
        </row>
        <row r="1757">
          <cell r="B1757">
            <v>1206</v>
          </cell>
          <cell r="C1757" t="str">
            <v>2.5.2.</v>
          </cell>
          <cell r="D1757" t="str">
            <v>klrfr</v>
          </cell>
          <cell r="E1757">
            <v>85</v>
          </cell>
          <cell r="F1757" t="str">
            <v>170 - 603</v>
          </cell>
          <cell r="G1757" t="str">
            <v>Radyatör Geridönüş Valfı (Köşe Tip) 25 mm (1")</v>
          </cell>
          <cell r="H1757" t="str">
            <v>Ad.</v>
          </cell>
          <cell r="I1757">
            <v>6</v>
          </cell>
        </row>
        <row r="1758">
          <cell r="B1758">
            <v>1509</v>
          </cell>
          <cell r="C1758" t="str">
            <v>2.6.2.B-C</v>
          </cell>
          <cell r="D1758" t="str">
            <v>klrfr</v>
          </cell>
          <cell r="E1758">
            <v>115</v>
          </cell>
          <cell r="F1758" t="str">
            <v>170 - 603</v>
          </cell>
          <cell r="G1758" t="str">
            <v>Radyatör Geridönüş Valfı (Köşe Tip) 25 mm (1")</v>
          </cell>
          <cell r="H1758" t="str">
            <v>Ad.</v>
          </cell>
          <cell r="I1758">
            <v>5</v>
          </cell>
        </row>
        <row r="1759">
          <cell r="F1759" t="str">
            <v>170 - 603</v>
          </cell>
          <cell r="G1759" t="str">
            <v>Radyatör Geridönüş Valfı (Köşe Tip) 25 mm (1") Total</v>
          </cell>
          <cell r="H1759" t="str">
            <v>Ad.</v>
          </cell>
          <cell r="I1759">
            <v>45</v>
          </cell>
        </row>
        <row r="1760">
          <cell r="B1760">
            <v>76</v>
          </cell>
          <cell r="C1760" t="str">
            <v>2.1.2.</v>
          </cell>
          <cell r="D1760" t="str">
            <v>klrfr</v>
          </cell>
          <cell r="E1760">
            <v>69</v>
          </cell>
          <cell r="F1760" t="str">
            <v>171 - 201</v>
          </cell>
          <cell r="G1760" t="str">
            <v>Radyatör Rakoru (Köşe Tip) 15 mm (1/2")</v>
          </cell>
          <cell r="H1760" t="str">
            <v>Ad.</v>
          </cell>
          <cell r="I1760">
            <v>22</v>
          </cell>
        </row>
        <row r="1761">
          <cell r="B1761">
            <v>3133</v>
          </cell>
          <cell r="C1761" t="str">
            <v>2.10.2.A</v>
          </cell>
          <cell r="D1761" t="str">
            <v>klrfr</v>
          </cell>
          <cell r="E1761">
            <v>13</v>
          </cell>
          <cell r="F1761" t="str">
            <v>171 - 201</v>
          </cell>
          <cell r="G1761" t="str">
            <v>Radyatör Rakoru (Köşe Tip) 15 mm (1/2")</v>
          </cell>
          <cell r="H1761" t="str">
            <v>Ad.</v>
          </cell>
          <cell r="I1761">
            <v>5</v>
          </cell>
        </row>
        <row r="1762">
          <cell r="B1762">
            <v>3360</v>
          </cell>
          <cell r="C1762" t="str">
            <v>2.10.2.B</v>
          </cell>
          <cell r="D1762" t="str">
            <v>klrfr</v>
          </cell>
          <cell r="E1762">
            <v>221</v>
          </cell>
          <cell r="F1762" t="str">
            <v>171 - 201</v>
          </cell>
          <cell r="G1762" t="str">
            <v>Radyatör Rakoru (Köşe Tip) 15 mm (1/2")</v>
          </cell>
          <cell r="H1762" t="str">
            <v>Ad.</v>
          </cell>
          <cell r="I1762">
            <v>66</v>
          </cell>
        </row>
        <row r="1763">
          <cell r="B1763">
            <v>3442</v>
          </cell>
          <cell r="C1763" t="str">
            <v>2.10.2.C</v>
          </cell>
          <cell r="D1763" t="str">
            <v>klrfr</v>
          </cell>
          <cell r="E1763">
            <v>287</v>
          </cell>
          <cell r="F1763" t="str">
            <v>171 - 201</v>
          </cell>
          <cell r="G1763" t="str">
            <v>Radyatör Rakoru (Köşe Tip) 15 mm (1/2")</v>
          </cell>
          <cell r="H1763" t="str">
            <v>Ad.</v>
          </cell>
          <cell r="I1763">
            <v>8</v>
          </cell>
        </row>
        <row r="1764">
          <cell r="B1764">
            <v>349</v>
          </cell>
          <cell r="C1764" t="str">
            <v>2.2.2.</v>
          </cell>
          <cell r="D1764" t="str">
            <v>klrfr</v>
          </cell>
          <cell r="E1764">
            <v>149</v>
          </cell>
          <cell r="F1764" t="str">
            <v>171 - 201</v>
          </cell>
          <cell r="G1764" t="str">
            <v>Radyatör Rakoru (Köşe Tip) 15 mm (1/2")</v>
          </cell>
          <cell r="H1764" t="str">
            <v>Ad.</v>
          </cell>
          <cell r="I1764">
            <v>684</v>
          </cell>
        </row>
        <row r="1765">
          <cell r="B1765">
            <v>666</v>
          </cell>
          <cell r="C1765" t="str">
            <v>2.3.2.</v>
          </cell>
          <cell r="D1765" t="str">
            <v>klrfr</v>
          </cell>
          <cell r="E1765">
            <v>125</v>
          </cell>
          <cell r="F1765" t="str">
            <v>171 - 201</v>
          </cell>
          <cell r="G1765" t="str">
            <v>Radyatör Rakoru (Köşe Tip) 15 mm (1/2")</v>
          </cell>
          <cell r="H1765" t="str">
            <v>Ad.</v>
          </cell>
          <cell r="I1765">
            <v>996</v>
          </cell>
        </row>
        <row r="1766">
          <cell r="B1766">
            <v>942</v>
          </cell>
          <cell r="C1766" t="str">
            <v>2.4.2.</v>
          </cell>
          <cell r="D1766" t="str">
            <v>klrfr</v>
          </cell>
          <cell r="E1766">
            <v>95</v>
          </cell>
          <cell r="F1766" t="str">
            <v>171 - 201</v>
          </cell>
          <cell r="G1766" t="str">
            <v>Radyatör Rakoru (Köşe Tip) 15 mm (1/2")</v>
          </cell>
          <cell r="H1766" t="str">
            <v>Ad.</v>
          </cell>
          <cell r="I1766">
            <v>1024</v>
          </cell>
        </row>
        <row r="1767">
          <cell r="B1767">
            <v>1207</v>
          </cell>
          <cell r="C1767" t="str">
            <v>2.5.2.</v>
          </cell>
          <cell r="D1767" t="str">
            <v>klrfr</v>
          </cell>
          <cell r="E1767">
            <v>86</v>
          </cell>
          <cell r="F1767" t="str">
            <v>171 - 201</v>
          </cell>
          <cell r="G1767" t="str">
            <v>Radyatör Rakoru (Köşe Tip) 15 mm (1/2")</v>
          </cell>
          <cell r="H1767" t="str">
            <v>Ad.</v>
          </cell>
          <cell r="I1767">
            <v>130</v>
          </cell>
        </row>
        <row r="1768">
          <cell r="B1768">
            <v>1510</v>
          </cell>
          <cell r="C1768" t="str">
            <v>2.6.2.B-C</v>
          </cell>
          <cell r="D1768" t="str">
            <v>klrfr</v>
          </cell>
          <cell r="E1768">
            <v>116</v>
          </cell>
          <cell r="F1768" t="str">
            <v>171 - 201</v>
          </cell>
          <cell r="G1768" t="str">
            <v>Radyatör Rakoru (Köşe Tip) 15 mm (1/2")</v>
          </cell>
          <cell r="H1768" t="str">
            <v>Ad.</v>
          </cell>
          <cell r="I1768">
            <v>70</v>
          </cell>
        </row>
        <row r="1769">
          <cell r="B1769">
            <v>1759</v>
          </cell>
          <cell r="C1769" t="str">
            <v>2.6.2.D</v>
          </cell>
          <cell r="D1769" t="str">
            <v>klrfr</v>
          </cell>
          <cell r="E1769">
            <v>349</v>
          </cell>
          <cell r="F1769" t="str">
            <v>171 - 201</v>
          </cell>
          <cell r="G1769" t="str">
            <v>Radyatör Rakoru (Köşe Tip) 15 mm (1/2")</v>
          </cell>
          <cell r="H1769" t="str">
            <v>Ad.</v>
          </cell>
          <cell r="I1769">
            <v>48</v>
          </cell>
        </row>
        <row r="1770">
          <cell r="B1770">
            <v>1996</v>
          </cell>
          <cell r="C1770" t="str">
            <v>2.6.2.E</v>
          </cell>
          <cell r="D1770" t="str">
            <v>klrfr</v>
          </cell>
          <cell r="E1770">
            <v>572</v>
          </cell>
          <cell r="F1770" t="str">
            <v>171 - 201</v>
          </cell>
          <cell r="G1770" t="str">
            <v>Radyatör Rakoru (Köşe Tip) 15 mm (1/2")</v>
          </cell>
          <cell r="H1770" t="str">
            <v>Ad.</v>
          </cell>
          <cell r="I1770">
            <v>49</v>
          </cell>
        </row>
        <row r="1771">
          <cell r="B1771">
            <v>2459</v>
          </cell>
          <cell r="C1771" t="str">
            <v>2.7.2.</v>
          </cell>
          <cell r="D1771" t="str">
            <v>klrfr</v>
          </cell>
          <cell r="E1771">
            <v>137</v>
          </cell>
          <cell r="F1771" t="str">
            <v>171 - 201</v>
          </cell>
          <cell r="G1771" t="str">
            <v>Radyatör Rakoru (Köşe Tip) 15 mm (1/2")</v>
          </cell>
          <cell r="H1771" t="str">
            <v>Ad.</v>
          </cell>
          <cell r="I1771">
            <v>128</v>
          </cell>
        </row>
        <row r="1772">
          <cell r="B1772">
            <v>2773</v>
          </cell>
          <cell r="C1772" t="str">
            <v>2.8.2.</v>
          </cell>
          <cell r="D1772" t="str">
            <v>klrfr</v>
          </cell>
          <cell r="E1772">
            <v>124</v>
          </cell>
          <cell r="F1772" t="str">
            <v>171 - 201</v>
          </cell>
          <cell r="G1772" t="str">
            <v>Radyatör Rakoru (Köşe Tip) 15 mm (1/2")</v>
          </cell>
          <cell r="H1772" t="str">
            <v>Ad.</v>
          </cell>
          <cell r="I1772">
            <v>180</v>
          </cell>
        </row>
        <row r="1773">
          <cell r="F1773" t="str">
            <v>171 - 201</v>
          </cell>
          <cell r="G1773" t="str">
            <v>Radyatör Rakoru (Köşe Tip) 15 mm (1/2") Total</v>
          </cell>
          <cell r="H1773" t="str">
            <v>Ad.</v>
          </cell>
          <cell r="I1773">
            <v>3410</v>
          </cell>
        </row>
        <row r="1774">
          <cell r="B1774">
            <v>3134</v>
          </cell>
          <cell r="C1774" t="str">
            <v>2.10.2.A</v>
          </cell>
          <cell r="D1774" t="str">
            <v>klrfr</v>
          </cell>
          <cell r="E1774">
            <v>14</v>
          </cell>
          <cell r="F1774" t="str">
            <v>171 - 203</v>
          </cell>
          <cell r="G1774" t="str">
            <v>Radyatör Rakoru (Köşe Tip) 25 mm (1")</v>
          </cell>
          <cell r="H1774" t="str">
            <v>Ad.</v>
          </cell>
          <cell r="I1774">
            <v>0</v>
          </cell>
        </row>
        <row r="1775">
          <cell r="B1775">
            <v>350</v>
          </cell>
          <cell r="C1775" t="str">
            <v>2.2.2.</v>
          </cell>
          <cell r="D1775" t="str">
            <v>klrfr</v>
          </cell>
          <cell r="E1775">
            <v>150</v>
          </cell>
          <cell r="F1775" t="str">
            <v>171 - 203</v>
          </cell>
          <cell r="G1775" t="str">
            <v>Radyatör Rakoru (Köşe Tip) 25 mm (1")</v>
          </cell>
          <cell r="H1775" t="str">
            <v>Ad.</v>
          </cell>
          <cell r="I1775">
            <v>28</v>
          </cell>
        </row>
        <row r="1776">
          <cell r="B1776">
            <v>667</v>
          </cell>
          <cell r="C1776" t="str">
            <v>2.3.2.</v>
          </cell>
          <cell r="D1776" t="str">
            <v>klrfr</v>
          </cell>
          <cell r="E1776">
            <v>126</v>
          </cell>
          <cell r="F1776" t="str">
            <v>171 - 203</v>
          </cell>
          <cell r="G1776" t="str">
            <v>Radyatör Rakoru (Köşe Tip) 25 mm (1")</v>
          </cell>
          <cell r="H1776" t="str">
            <v>Ad.</v>
          </cell>
          <cell r="I1776">
            <v>20</v>
          </cell>
        </row>
        <row r="1777">
          <cell r="B1777">
            <v>943</v>
          </cell>
          <cell r="C1777" t="str">
            <v>2.4.2.</v>
          </cell>
          <cell r="D1777" t="str">
            <v>klrfr</v>
          </cell>
          <cell r="E1777">
            <v>96</v>
          </cell>
          <cell r="F1777" t="str">
            <v>171 - 203</v>
          </cell>
          <cell r="G1777" t="str">
            <v>Radyatör Rakoru (Köşe Tip) 25 mm (1")</v>
          </cell>
          <cell r="H1777" t="str">
            <v>Ad.</v>
          </cell>
          <cell r="I1777">
            <v>20</v>
          </cell>
        </row>
        <row r="1778">
          <cell r="B1778">
            <v>1208</v>
          </cell>
          <cell r="C1778" t="str">
            <v>2.5.2.</v>
          </cell>
          <cell r="D1778" t="str">
            <v>klrfr</v>
          </cell>
          <cell r="E1778">
            <v>87</v>
          </cell>
          <cell r="F1778" t="str">
            <v>171 - 203</v>
          </cell>
          <cell r="G1778" t="str">
            <v>Radyatör Rakoru (Köşe Tip) 25 mm (1")</v>
          </cell>
          <cell r="H1778" t="str">
            <v>Ad.</v>
          </cell>
          <cell r="I1778">
            <v>12</v>
          </cell>
        </row>
        <row r="1779">
          <cell r="B1779">
            <v>1511</v>
          </cell>
          <cell r="C1779" t="str">
            <v>2.6.2.B-C</v>
          </cell>
          <cell r="D1779" t="str">
            <v>klrfr</v>
          </cell>
          <cell r="E1779">
            <v>117</v>
          </cell>
          <cell r="F1779" t="str">
            <v>171 - 203</v>
          </cell>
          <cell r="G1779" t="str">
            <v>Radyatör Rakoru (Köşe Tip) 25 mm (1")</v>
          </cell>
          <cell r="H1779" t="str">
            <v>Ad.</v>
          </cell>
          <cell r="I1779">
            <v>10</v>
          </cell>
        </row>
        <row r="1780">
          <cell r="F1780" t="str">
            <v>171 - 203</v>
          </cell>
          <cell r="G1780" t="str">
            <v>Radyatör Rakoru (Köşe Tip) 25 mm (1") Total</v>
          </cell>
          <cell r="H1780" t="str">
            <v>Ad.</v>
          </cell>
          <cell r="I1780">
            <v>90</v>
          </cell>
        </row>
        <row r="1781">
          <cell r="B1781">
            <v>77</v>
          </cell>
          <cell r="C1781" t="str">
            <v>2.1.2.</v>
          </cell>
          <cell r="D1781" t="str">
            <v>klrfr</v>
          </cell>
          <cell r="E1781">
            <v>70</v>
          </cell>
          <cell r="F1781" t="str">
            <v>172 - 101</v>
          </cell>
          <cell r="G1781" t="str">
            <v>Radyatör Pürjörü (Gömme Anahtarlı Tip)</v>
          </cell>
          <cell r="H1781" t="str">
            <v>Ad.</v>
          </cell>
          <cell r="I1781">
            <v>11</v>
          </cell>
        </row>
        <row r="1782">
          <cell r="B1782">
            <v>3135</v>
          </cell>
          <cell r="C1782" t="str">
            <v>2.10.2.A</v>
          </cell>
          <cell r="D1782" t="str">
            <v>klrfr</v>
          </cell>
          <cell r="E1782">
            <v>15</v>
          </cell>
          <cell r="F1782" t="str">
            <v>172 - 101</v>
          </cell>
          <cell r="G1782" t="str">
            <v>Radyatör Pürjörü (Gömme Anahtarlı Tip)</v>
          </cell>
          <cell r="H1782" t="str">
            <v>Ad.</v>
          </cell>
          <cell r="I1782">
            <v>5</v>
          </cell>
        </row>
        <row r="1783">
          <cell r="B1783">
            <v>3361</v>
          </cell>
          <cell r="C1783" t="str">
            <v>2.10.2.B</v>
          </cell>
          <cell r="D1783" t="str">
            <v>klrfr</v>
          </cell>
          <cell r="E1783">
            <v>222</v>
          </cell>
          <cell r="F1783" t="str">
            <v>172 - 101</v>
          </cell>
          <cell r="G1783" t="str">
            <v>Radyatör Pürjörü (Gömme Anahtarlı Tip)</v>
          </cell>
          <cell r="H1783" t="str">
            <v>Ad.</v>
          </cell>
          <cell r="I1783">
            <v>25</v>
          </cell>
        </row>
        <row r="1784">
          <cell r="B1784">
            <v>3443</v>
          </cell>
          <cell r="C1784" t="str">
            <v>2.10.2.C</v>
          </cell>
          <cell r="D1784" t="str">
            <v>klrfr</v>
          </cell>
          <cell r="E1784">
            <v>288</v>
          </cell>
          <cell r="F1784" t="str">
            <v>172 - 101</v>
          </cell>
          <cell r="G1784" t="str">
            <v>Radyatör Pürjörü (Gömme Anahtarlı Tip)</v>
          </cell>
          <cell r="H1784" t="str">
            <v>Ad.</v>
          </cell>
          <cell r="I1784">
            <v>2</v>
          </cell>
        </row>
        <row r="1785">
          <cell r="B1785">
            <v>351</v>
          </cell>
          <cell r="C1785" t="str">
            <v>2.2.2.</v>
          </cell>
          <cell r="D1785" t="str">
            <v>klrfr</v>
          </cell>
          <cell r="E1785">
            <v>151</v>
          </cell>
          <cell r="F1785" t="str">
            <v>172 - 101</v>
          </cell>
          <cell r="G1785" t="str">
            <v>Radyatör Pürjörü (Gömme Anahtarlı Tip)</v>
          </cell>
          <cell r="H1785" t="str">
            <v>Ad.</v>
          </cell>
          <cell r="I1785">
            <v>200</v>
          </cell>
        </row>
        <row r="1786">
          <cell r="B1786">
            <v>668</v>
          </cell>
          <cell r="C1786" t="str">
            <v>2.3.2.</v>
          </cell>
          <cell r="D1786" t="str">
            <v>klrfr</v>
          </cell>
          <cell r="E1786">
            <v>127</v>
          </cell>
          <cell r="F1786" t="str">
            <v>172 - 101</v>
          </cell>
          <cell r="G1786" t="str">
            <v>Radyatör Pürjörü (Gömme Anahtarlı Tip)</v>
          </cell>
          <cell r="H1786" t="str">
            <v>Ad.</v>
          </cell>
          <cell r="I1786">
            <v>150</v>
          </cell>
        </row>
        <row r="1787">
          <cell r="B1787">
            <v>944</v>
          </cell>
          <cell r="C1787" t="str">
            <v>2.4.2.</v>
          </cell>
          <cell r="D1787" t="str">
            <v>klrfr</v>
          </cell>
          <cell r="E1787">
            <v>97</v>
          </cell>
          <cell r="F1787" t="str">
            <v>172 - 101</v>
          </cell>
          <cell r="G1787" t="str">
            <v>Radyatör Pürjörü (Gömme Anahtarlı Tip)</v>
          </cell>
          <cell r="H1787" t="str">
            <v>Ad.</v>
          </cell>
          <cell r="I1787">
            <v>152</v>
          </cell>
        </row>
        <row r="1788">
          <cell r="B1788">
            <v>1209</v>
          </cell>
          <cell r="C1788" t="str">
            <v>2.5.2.</v>
          </cell>
          <cell r="D1788" t="str">
            <v>klrfr</v>
          </cell>
          <cell r="E1788">
            <v>88</v>
          </cell>
          <cell r="F1788" t="str">
            <v>172 - 101</v>
          </cell>
          <cell r="G1788" t="str">
            <v>Radyatör Pürjörü (Gömme Anahtarlı Tip)</v>
          </cell>
          <cell r="H1788" t="str">
            <v>Ad.</v>
          </cell>
          <cell r="I1788">
            <v>71</v>
          </cell>
        </row>
        <row r="1789">
          <cell r="B1789">
            <v>1512</v>
          </cell>
          <cell r="C1789" t="str">
            <v>2.6.2.B-C</v>
          </cell>
          <cell r="D1789" t="str">
            <v>klrfr</v>
          </cell>
          <cell r="E1789">
            <v>118</v>
          </cell>
          <cell r="F1789" t="str">
            <v>172 - 101</v>
          </cell>
          <cell r="G1789" t="str">
            <v>Radyatör Pürjörü (Gömme Anahtarlı Tip)</v>
          </cell>
          <cell r="H1789" t="str">
            <v>Ad.</v>
          </cell>
          <cell r="I1789">
            <v>70</v>
          </cell>
        </row>
        <row r="1790">
          <cell r="B1790">
            <v>1760</v>
          </cell>
          <cell r="C1790" t="str">
            <v>2.6.2.D</v>
          </cell>
          <cell r="D1790" t="str">
            <v>klrfr</v>
          </cell>
          <cell r="E1790">
            <v>350</v>
          </cell>
          <cell r="F1790" t="str">
            <v>172 - 101</v>
          </cell>
          <cell r="G1790" t="str">
            <v>Radyatör Pürjörü (Gömme Anahtarlı Tip)</v>
          </cell>
          <cell r="H1790" t="str">
            <v>Ad.</v>
          </cell>
          <cell r="I1790">
            <v>48</v>
          </cell>
        </row>
        <row r="1791">
          <cell r="B1791">
            <v>1997</v>
          </cell>
          <cell r="C1791" t="str">
            <v>2.6.2.E</v>
          </cell>
          <cell r="D1791" t="str">
            <v>klrfr</v>
          </cell>
          <cell r="E1791">
            <v>573</v>
          </cell>
          <cell r="F1791" t="str">
            <v>172 - 101</v>
          </cell>
          <cell r="G1791" t="str">
            <v>Radyatör Pürjörü (Gömme Anahtarlı Tip)</v>
          </cell>
          <cell r="H1791" t="str">
            <v>Ad.</v>
          </cell>
          <cell r="I1791">
            <v>49</v>
          </cell>
        </row>
        <row r="1792">
          <cell r="B1792">
            <v>2460</v>
          </cell>
          <cell r="C1792" t="str">
            <v>2.7.2.</v>
          </cell>
          <cell r="D1792" t="str">
            <v>klrfr</v>
          </cell>
          <cell r="E1792">
            <v>138</v>
          </cell>
          <cell r="F1792" t="str">
            <v>172 - 101</v>
          </cell>
          <cell r="G1792" t="str">
            <v>Radyatör Pürjörü (Gömme Anahtarlı Tip)</v>
          </cell>
          <cell r="H1792" t="str">
            <v>Ad.</v>
          </cell>
          <cell r="I1792">
            <v>64</v>
          </cell>
        </row>
        <row r="1793">
          <cell r="B1793">
            <v>2774</v>
          </cell>
          <cell r="C1793" t="str">
            <v>2.8.2.</v>
          </cell>
          <cell r="D1793" t="str">
            <v>klrfr</v>
          </cell>
          <cell r="E1793">
            <v>125</v>
          </cell>
          <cell r="F1793" t="str">
            <v>172 - 101</v>
          </cell>
          <cell r="G1793" t="str">
            <v>Radyatör Pürjörü (Gömme Anahtarlı Tip)</v>
          </cell>
          <cell r="H1793" t="str">
            <v>Ad.</v>
          </cell>
          <cell r="I1793">
            <v>45</v>
          </cell>
        </row>
        <row r="1794">
          <cell r="F1794" t="str">
            <v>172 - 101</v>
          </cell>
          <cell r="G1794" t="str">
            <v>Radyatör Pürjörü (Gömme Anahtarlı Tip) Total</v>
          </cell>
          <cell r="H1794" t="str">
            <v>Ad.</v>
          </cell>
          <cell r="I1794">
            <v>892</v>
          </cell>
        </row>
        <row r="1795">
          <cell r="B1795">
            <v>352</v>
          </cell>
          <cell r="C1795" t="str">
            <v>2.2.2.</v>
          </cell>
          <cell r="D1795" t="str">
            <v>klrfr</v>
          </cell>
          <cell r="E1795">
            <v>152</v>
          </cell>
          <cell r="F1795" t="str">
            <v>172 - 102</v>
          </cell>
          <cell r="G1795" t="str">
            <v>Radyatör Pürjörü Sert PVC'den Otomatik Şamandıralı)</v>
          </cell>
          <cell r="H1795" t="str">
            <v>Ad.</v>
          </cell>
          <cell r="I1795">
            <v>15</v>
          </cell>
        </row>
        <row r="1796">
          <cell r="B1796">
            <v>78</v>
          </cell>
          <cell r="C1796" t="str">
            <v>2.1.2.</v>
          </cell>
          <cell r="D1796" t="str">
            <v>klrfr</v>
          </cell>
          <cell r="E1796">
            <v>71</v>
          </cell>
          <cell r="F1796" t="str">
            <v>172 - 102</v>
          </cell>
          <cell r="G1796" t="str">
            <v>Radyatör Pürjörü Sert PVC'den Otomatik Şamandıralı)</v>
          </cell>
          <cell r="H1796" t="str">
            <v>Ad.</v>
          </cell>
          <cell r="I1796">
            <v>5</v>
          </cell>
        </row>
        <row r="1797">
          <cell r="B1797">
            <v>3136</v>
          </cell>
          <cell r="C1797" t="str">
            <v>2.10.2.A</v>
          </cell>
          <cell r="D1797" t="str">
            <v>klrfr</v>
          </cell>
          <cell r="E1797">
            <v>16</v>
          </cell>
          <cell r="F1797" t="str">
            <v>172 - 102</v>
          </cell>
          <cell r="G1797" t="str">
            <v>Radyatör Pürjörü Sert PVC'den Otomatik Şamandıralı)</v>
          </cell>
          <cell r="H1797" t="str">
            <v>Ad.</v>
          </cell>
          <cell r="I1797">
            <v>2</v>
          </cell>
        </row>
        <row r="1798">
          <cell r="B1798">
            <v>3362</v>
          </cell>
          <cell r="C1798" t="str">
            <v>2.10.2.B</v>
          </cell>
          <cell r="D1798" t="str">
            <v>klrfr</v>
          </cell>
          <cell r="E1798">
            <v>223</v>
          </cell>
          <cell r="F1798" t="str">
            <v>172 - 102</v>
          </cell>
          <cell r="G1798" t="str">
            <v>Radyatör Pürjörü Sert PVC'den Otomatik Şamandıralı)</v>
          </cell>
          <cell r="H1798" t="str">
            <v>Ad.</v>
          </cell>
          <cell r="I1798">
            <v>5</v>
          </cell>
        </row>
        <row r="1799">
          <cell r="B1799">
            <v>3444</v>
          </cell>
          <cell r="C1799" t="str">
            <v>2.10.2.C</v>
          </cell>
          <cell r="D1799" t="str">
            <v>klrfr</v>
          </cell>
          <cell r="E1799">
            <v>289</v>
          </cell>
          <cell r="F1799" t="str">
            <v>172 - 102</v>
          </cell>
          <cell r="G1799" t="str">
            <v>Radyatör Pürjörü Sert PVC'den Otomatik Şamandıralı)</v>
          </cell>
          <cell r="H1799" t="str">
            <v>Ad.</v>
          </cell>
          <cell r="I1799">
            <v>1</v>
          </cell>
        </row>
        <row r="1800">
          <cell r="B1800">
            <v>669</v>
          </cell>
          <cell r="C1800" t="str">
            <v>2.3.2.</v>
          </cell>
          <cell r="D1800" t="str">
            <v>klrfr</v>
          </cell>
          <cell r="E1800">
            <v>128</v>
          </cell>
          <cell r="F1800" t="str">
            <v>172 - 102</v>
          </cell>
          <cell r="G1800" t="str">
            <v>Radyatör Pürjörü Sert PVC'den Otomatik Şamandıralı)</v>
          </cell>
          <cell r="H1800" t="str">
            <v>Ad.</v>
          </cell>
          <cell r="I1800">
            <v>15</v>
          </cell>
        </row>
        <row r="1801">
          <cell r="B1801">
            <v>945</v>
          </cell>
          <cell r="C1801" t="str">
            <v>2.4.2.</v>
          </cell>
          <cell r="D1801" t="str">
            <v>klrfr</v>
          </cell>
          <cell r="E1801">
            <v>98</v>
          </cell>
          <cell r="F1801" t="str">
            <v>172 - 102</v>
          </cell>
          <cell r="G1801" t="str">
            <v>Radyatör Pürjörü Sert PVC'den Otomatik Şamandıralı)</v>
          </cell>
          <cell r="H1801" t="str">
            <v>Ad.</v>
          </cell>
          <cell r="I1801">
            <v>18</v>
          </cell>
        </row>
        <row r="1802">
          <cell r="B1802">
            <v>1210</v>
          </cell>
          <cell r="C1802" t="str">
            <v>2.5.2.</v>
          </cell>
          <cell r="D1802" t="str">
            <v>klrfr</v>
          </cell>
          <cell r="E1802">
            <v>89</v>
          </cell>
          <cell r="F1802" t="str">
            <v>172 - 102</v>
          </cell>
          <cell r="G1802" t="str">
            <v>Radyatör Pürjörü Sert PVC'den Otomatik Şamandıralı)</v>
          </cell>
          <cell r="H1802" t="str">
            <v>Ad.</v>
          </cell>
          <cell r="I1802">
            <v>8</v>
          </cell>
        </row>
        <row r="1803">
          <cell r="B1803">
            <v>1513</v>
          </cell>
          <cell r="C1803" t="str">
            <v>2.6.2.B-C</v>
          </cell>
          <cell r="D1803" t="str">
            <v>klrfr</v>
          </cell>
          <cell r="E1803">
            <v>119</v>
          </cell>
          <cell r="F1803" t="str">
            <v>172 - 102</v>
          </cell>
          <cell r="G1803" t="str">
            <v>Radyatör Pürjörü Sert PVC'den Otomatik Şamandıralı)</v>
          </cell>
          <cell r="H1803" t="str">
            <v>Ad.</v>
          </cell>
          <cell r="I1803">
            <v>10</v>
          </cell>
        </row>
        <row r="1804">
          <cell r="B1804">
            <v>1761</v>
          </cell>
          <cell r="C1804" t="str">
            <v>2.6.2.D</v>
          </cell>
          <cell r="D1804" t="str">
            <v>klrfr</v>
          </cell>
          <cell r="E1804">
            <v>351</v>
          </cell>
          <cell r="F1804" t="str">
            <v>172 - 102</v>
          </cell>
          <cell r="G1804" t="str">
            <v>Radyatör Pürjörü Sert PVC'den Otomatik Şamandıralı)</v>
          </cell>
          <cell r="H1804" t="str">
            <v>Ad.</v>
          </cell>
          <cell r="I1804">
            <v>6</v>
          </cell>
        </row>
        <row r="1805">
          <cell r="B1805">
            <v>1998</v>
          </cell>
          <cell r="C1805" t="str">
            <v>2.6.2.E</v>
          </cell>
          <cell r="D1805" t="str">
            <v>klrfr</v>
          </cell>
          <cell r="E1805">
            <v>574</v>
          </cell>
          <cell r="F1805" t="str">
            <v>172 - 102</v>
          </cell>
          <cell r="G1805" t="str">
            <v>Radyatör Pürjörü Sert PVC'den Otomatik Şamandıralı)</v>
          </cell>
          <cell r="H1805" t="str">
            <v>Ad.</v>
          </cell>
          <cell r="I1805">
            <v>8</v>
          </cell>
        </row>
        <row r="1806">
          <cell r="B1806">
            <v>2461</v>
          </cell>
          <cell r="C1806" t="str">
            <v>2.7.2.</v>
          </cell>
          <cell r="D1806" t="str">
            <v>klrfr</v>
          </cell>
          <cell r="E1806">
            <v>139</v>
          </cell>
          <cell r="F1806" t="str">
            <v>172 - 102</v>
          </cell>
          <cell r="G1806" t="str">
            <v>Radyatör Pürjörü Sert PVC'den Otomatik Şamandıralı)</v>
          </cell>
          <cell r="H1806" t="str">
            <v>Ad.</v>
          </cell>
          <cell r="I1806">
            <v>26</v>
          </cell>
        </row>
        <row r="1807">
          <cell r="B1807">
            <v>2775</v>
          </cell>
          <cell r="C1807" t="str">
            <v>2.8.2.</v>
          </cell>
          <cell r="D1807" t="str">
            <v>klrfr</v>
          </cell>
          <cell r="E1807">
            <v>126</v>
          </cell>
          <cell r="F1807" t="str">
            <v>172 - 102</v>
          </cell>
          <cell r="G1807" t="str">
            <v>Radyatör Pürjörü Sert PVC'den Otomatik Şamandıralı)</v>
          </cell>
          <cell r="H1807" t="str">
            <v>Ad.</v>
          </cell>
          <cell r="I1807">
            <v>8</v>
          </cell>
        </row>
        <row r="1808">
          <cell r="F1808" t="str">
            <v>172 - 102</v>
          </cell>
          <cell r="G1808" t="str">
            <v>Radyatör Pürjörü Sert PVC'den Otomatik Şamandıralı) Total</v>
          </cell>
          <cell r="H1808" t="str">
            <v>Ad.</v>
          </cell>
          <cell r="I1808">
            <v>127</v>
          </cell>
        </row>
        <row r="1809">
          <cell r="B1809">
            <v>79</v>
          </cell>
          <cell r="C1809" t="str">
            <v>2.1.2.</v>
          </cell>
          <cell r="D1809" t="str">
            <v>klrfr</v>
          </cell>
          <cell r="E1809">
            <v>72</v>
          </cell>
          <cell r="F1809" t="str">
            <v>173 - 101</v>
          </cell>
          <cell r="G1809" t="str">
            <v>Kollektör Borusu (57 / 3,00 mm Dikişli Boru)</v>
          </cell>
          <cell r="H1809" t="str">
            <v>mt</v>
          </cell>
          <cell r="I1809">
            <v>5</v>
          </cell>
        </row>
        <row r="1810">
          <cell r="B1810">
            <v>353</v>
          </cell>
          <cell r="C1810" t="str">
            <v>2.2.2.</v>
          </cell>
          <cell r="D1810" t="str">
            <v>klrfr</v>
          </cell>
          <cell r="E1810">
            <v>153</v>
          </cell>
          <cell r="F1810" t="str">
            <v>173 - 101</v>
          </cell>
          <cell r="G1810" t="str">
            <v>Kollektör Borusu (57 / 3,00 mm Dikişli Boru)</v>
          </cell>
          <cell r="H1810" t="str">
            <v>mt</v>
          </cell>
          <cell r="I1810">
            <v>1.5</v>
          </cell>
        </row>
        <row r="1811">
          <cell r="B1811">
            <v>3137</v>
          </cell>
          <cell r="C1811" t="str">
            <v>2.10.2.A</v>
          </cell>
          <cell r="D1811" t="str">
            <v>klrfr</v>
          </cell>
          <cell r="E1811">
            <v>17</v>
          </cell>
          <cell r="F1811" t="str">
            <v>173 - 101</v>
          </cell>
          <cell r="G1811" t="str">
            <v>Kollektör Borusu (57 / 3,00 mm Dikişli Boru)</v>
          </cell>
          <cell r="H1811" t="str">
            <v>mt</v>
          </cell>
          <cell r="I1811">
            <v>6</v>
          </cell>
        </row>
        <row r="1812">
          <cell r="B1812">
            <v>1211</v>
          </cell>
          <cell r="C1812" t="str">
            <v>2.5.2.</v>
          </cell>
          <cell r="D1812" t="str">
            <v>klrfr</v>
          </cell>
          <cell r="E1812">
            <v>90</v>
          </cell>
          <cell r="F1812" t="str">
            <v>173 - 101</v>
          </cell>
          <cell r="G1812" t="str">
            <v>Kollektör Borusu (57 / 3,00 mm Dikişli Boru)</v>
          </cell>
          <cell r="H1812" t="str">
            <v>mt</v>
          </cell>
          <cell r="I1812">
            <v>1.5</v>
          </cell>
        </row>
        <row r="1813">
          <cell r="B1813">
            <v>1514</v>
          </cell>
          <cell r="C1813" t="str">
            <v>2.6.2.B-C</v>
          </cell>
          <cell r="D1813" t="str">
            <v>klrfr</v>
          </cell>
          <cell r="E1813">
            <v>120</v>
          </cell>
          <cell r="F1813" t="str">
            <v>173 - 101</v>
          </cell>
          <cell r="G1813" t="str">
            <v>Kollektör Borusu (57 / 3,00 mm Dikişli Boru)</v>
          </cell>
          <cell r="H1813" t="str">
            <v>mt</v>
          </cell>
          <cell r="I1813">
            <v>5</v>
          </cell>
        </row>
        <row r="1814">
          <cell r="B1814">
            <v>1762</v>
          </cell>
          <cell r="C1814" t="str">
            <v>2.6.2.D</v>
          </cell>
          <cell r="D1814" t="str">
            <v>klrfr</v>
          </cell>
          <cell r="E1814">
            <v>352</v>
          </cell>
          <cell r="F1814" t="str">
            <v>173 - 101</v>
          </cell>
          <cell r="G1814" t="str">
            <v>Kollektör Borusu (57 / 3,00 mm Dikişli Boru)</v>
          </cell>
          <cell r="H1814" t="str">
            <v>mt</v>
          </cell>
          <cell r="I1814">
            <v>5</v>
          </cell>
        </row>
        <row r="1815">
          <cell r="B1815">
            <v>1999</v>
          </cell>
          <cell r="C1815" t="str">
            <v>2.6.2.E</v>
          </cell>
          <cell r="D1815" t="str">
            <v>klrfr</v>
          </cell>
          <cell r="E1815">
            <v>575</v>
          </cell>
          <cell r="F1815" t="str">
            <v>173 - 101</v>
          </cell>
          <cell r="G1815" t="str">
            <v>Kollektör Borusu (57 / 3,00 mm Dikişli Boru)</v>
          </cell>
          <cell r="H1815" t="str">
            <v>mt</v>
          </cell>
          <cell r="I1815">
            <v>2</v>
          </cell>
        </row>
        <row r="1816">
          <cell r="B1816">
            <v>2462</v>
          </cell>
          <cell r="C1816" t="str">
            <v>2.7.2.</v>
          </cell>
          <cell r="D1816" t="str">
            <v>klrfr</v>
          </cell>
          <cell r="E1816">
            <v>140</v>
          </cell>
          <cell r="F1816" t="str">
            <v>173 - 101</v>
          </cell>
          <cell r="G1816" t="str">
            <v>Kollektör Borusu (57 / 3,00 mm Dikişli Boru)</v>
          </cell>
          <cell r="H1816" t="str">
            <v>mt</v>
          </cell>
          <cell r="I1816">
            <v>4</v>
          </cell>
        </row>
        <row r="1817">
          <cell r="B1817">
            <v>2776</v>
          </cell>
          <cell r="C1817" t="str">
            <v>2.8.2.</v>
          </cell>
          <cell r="D1817" t="str">
            <v>klrfr</v>
          </cell>
          <cell r="E1817">
            <v>127</v>
          </cell>
          <cell r="F1817" t="str">
            <v>173 - 101</v>
          </cell>
          <cell r="G1817" t="str">
            <v>Kollektör Borusu (57 / 3,00 mm Dikişli Boru)</v>
          </cell>
          <cell r="H1817" t="str">
            <v>mt</v>
          </cell>
          <cell r="I1817">
            <v>7</v>
          </cell>
        </row>
        <row r="1818">
          <cell r="F1818" t="str">
            <v>173 - 101</v>
          </cell>
          <cell r="G1818" t="str">
            <v>Kollektör Borusu (57 / 3,00 mm Dikişli Boru) Total</v>
          </cell>
          <cell r="H1818" t="str">
            <v>mt</v>
          </cell>
          <cell r="I1818">
            <v>37</v>
          </cell>
        </row>
        <row r="1819">
          <cell r="B1819">
            <v>3138</v>
          </cell>
          <cell r="C1819" t="str">
            <v>2.10.2.A</v>
          </cell>
          <cell r="D1819" t="str">
            <v>klrfr</v>
          </cell>
          <cell r="E1819">
            <v>18</v>
          </cell>
          <cell r="F1819" t="str">
            <v>173 - 102</v>
          </cell>
          <cell r="G1819" t="str">
            <v>Kollektör Borusu (83 / 3,25 mm Dikişli Boru)</v>
          </cell>
          <cell r="H1819" t="str">
            <v>mt</v>
          </cell>
          <cell r="I1819">
            <v>4</v>
          </cell>
        </row>
        <row r="1820">
          <cell r="B1820">
            <v>354</v>
          </cell>
          <cell r="C1820" t="str">
            <v>2.2.2.</v>
          </cell>
          <cell r="D1820" t="str">
            <v>klrfr</v>
          </cell>
          <cell r="E1820">
            <v>154</v>
          </cell>
          <cell r="F1820" t="str">
            <v>173 - 102</v>
          </cell>
          <cell r="G1820" t="str">
            <v>Kollektör Borusu (83 / 3,25 mm Dikişli Boru)</v>
          </cell>
          <cell r="H1820" t="str">
            <v>mt</v>
          </cell>
          <cell r="I1820">
            <v>3</v>
          </cell>
        </row>
        <row r="1821">
          <cell r="B1821">
            <v>670</v>
          </cell>
          <cell r="C1821" t="str">
            <v>2.3.2.</v>
          </cell>
          <cell r="D1821" t="str">
            <v>klrfr</v>
          </cell>
          <cell r="E1821">
            <v>129</v>
          </cell>
          <cell r="F1821" t="str">
            <v>173 - 102</v>
          </cell>
          <cell r="G1821" t="str">
            <v>Kollektör Borusu (83 / 3,25 mm Dikişli Boru)</v>
          </cell>
          <cell r="H1821" t="str">
            <v>mt</v>
          </cell>
          <cell r="I1821">
            <v>4</v>
          </cell>
        </row>
        <row r="1822">
          <cell r="B1822">
            <v>946</v>
          </cell>
          <cell r="C1822" t="str">
            <v>2.4.2.</v>
          </cell>
          <cell r="D1822" t="str">
            <v>klrfr</v>
          </cell>
          <cell r="E1822">
            <v>99</v>
          </cell>
          <cell r="F1822" t="str">
            <v>173 - 102</v>
          </cell>
          <cell r="G1822" t="str">
            <v>Kollektör Borusu (83 / 3,25 mm Dikişli Boru)</v>
          </cell>
          <cell r="H1822" t="str">
            <v>mt</v>
          </cell>
          <cell r="I1822">
            <v>4</v>
          </cell>
        </row>
        <row r="1823">
          <cell r="B1823">
            <v>1212</v>
          </cell>
          <cell r="C1823" t="str">
            <v>2.5.2.</v>
          </cell>
          <cell r="D1823" t="str">
            <v>klrfr</v>
          </cell>
          <cell r="E1823">
            <v>91</v>
          </cell>
          <cell r="F1823" t="str">
            <v>173 - 102</v>
          </cell>
          <cell r="G1823" t="str">
            <v>Kollektör Borusu (83 / 3,25 mm Dikişli Boru)</v>
          </cell>
          <cell r="H1823" t="str">
            <v>mt</v>
          </cell>
          <cell r="I1823">
            <v>4</v>
          </cell>
        </row>
        <row r="1824">
          <cell r="B1824">
            <v>1515</v>
          </cell>
          <cell r="C1824" t="str">
            <v>2.6.2.B-C</v>
          </cell>
          <cell r="D1824" t="str">
            <v>klrfr</v>
          </cell>
          <cell r="E1824">
            <v>121</v>
          </cell>
          <cell r="F1824" t="str">
            <v>173 - 102</v>
          </cell>
          <cell r="G1824" t="str">
            <v>Kollektör Borusu (83 / 3,25 mm Dikişli Boru)</v>
          </cell>
          <cell r="H1824" t="str">
            <v>mt</v>
          </cell>
          <cell r="I1824">
            <v>6</v>
          </cell>
        </row>
        <row r="1825">
          <cell r="B1825">
            <v>1763</v>
          </cell>
          <cell r="C1825" t="str">
            <v>2.6.2.D</v>
          </cell>
          <cell r="D1825" t="str">
            <v>klrfr</v>
          </cell>
          <cell r="E1825">
            <v>353</v>
          </cell>
          <cell r="F1825" t="str">
            <v>173 - 102</v>
          </cell>
          <cell r="G1825" t="str">
            <v>Kollektör Borusu (83 / 3,25 mm Dikişli Boru)</v>
          </cell>
          <cell r="H1825" t="str">
            <v>mt</v>
          </cell>
          <cell r="I1825">
            <v>2</v>
          </cell>
        </row>
        <row r="1826">
          <cell r="B1826">
            <v>2000</v>
          </cell>
          <cell r="C1826" t="str">
            <v>2.6.2.E</v>
          </cell>
          <cell r="D1826" t="str">
            <v>klrfr</v>
          </cell>
          <cell r="E1826">
            <v>576</v>
          </cell>
          <cell r="F1826" t="str">
            <v>173 - 102</v>
          </cell>
          <cell r="G1826" t="str">
            <v>Kollektör Borusu (83 / 3,25 mm Dikişli Boru)</v>
          </cell>
          <cell r="H1826" t="str">
            <v>mt</v>
          </cell>
          <cell r="I1826">
            <v>4</v>
          </cell>
        </row>
        <row r="1827">
          <cell r="B1827">
            <v>2463</v>
          </cell>
          <cell r="C1827" t="str">
            <v>2.7.2.</v>
          </cell>
          <cell r="D1827" t="str">
            <v>klrfr</v>
          </cell>
          <cell r="E1827">
            <v>141</v>
          </cell>
          <cell r="F1827" t="str">
            <v>173 - 102</v>
          </cell>
          <cell r="G1827" t="str">
            <v>Kollektör Borusu (83 / 3,25 mm Dikişli Boru)</v>
          </cell>
          <cell r="H1827" t="str">
            <v>mt</v>
          </cell>
          <cell r="I1827">
            <v>3.5</v>
          </cell>
        </row>
        <row r="1828">
          <cell r="B1828">
            <v>2777</v>
          </cell>
          <cell r="C1828" t="str">
            <v>2.8.2.</v>
          </cell>
          <cell r="D1828" t="str">
            <v>klrfr</v>
          </cell>
          <cell r="E1828">
            <v>128</v>
          </cell>
          <cell r="F1828" t="str">
            <v>173 - 102</v>
          </cell>
          <cell r="G1828" t="str">
            <v>Kollektör Borusu (83 / 3,25 mm Dikişli Boru)</v>
          </cell>
          <cell r="H1828" t="str">
            <v>mt</v>
          </cell>
          <cell r="I1828">
            <v>5</v>
          </cell>
        </row>
        <row r="1829">
          <cell r="F1829" t="str">
            <v>173 - 102</v>
          </cell>
          <cell r="G1829" t="str">
            <v>Kollektör Borusu (83 / 3,25 mm Dikişli Boru) Total</v>
          </cell>
          <cell r="H1829" t="str">
            <v>mt</v>
          </cell>
          <cell r="I1829">
            <v>39.5</v>
          </cell>
        </row>
        <row r="1830">
          <cell r="B1830">
            <v>1516</v>
          </cell>
          <cell r="C1830" t="str">
            <v>2.6.2.B-C</v>
          </cell>
          <cell r="D1830" t="str">
            <v>klrfr</v>
          </cell>
          <cell r="E1830">
            <v>122</v>
          </cell>
          <cell r="F1830" t="str">
            <v>173 - 103</v>
          </cell>
          <cell r="G1830" t="str">
            <v>Kollektör Borusu (108 / 3,71 mm Dikişli Boru)</v>
          </cell>
          <cell r="H1830" t="str">
            <v>mt</v>
          </cell>
          <cell r="I1830">
            <v>8</v>
          </cell>
        </row>
        <row r="1831">
          <cell r="B1831">
            <v>1764</v>
          </cell>
          <cell r="C1831" t="str">
            <v>2.6.2.D</v>
          </cell>
          <cell r="D1831" t="str">
            <v>klrfr</v>
          </cell>
          <cell r="E1831">
            <v>354</v>
          </cell>
          <cell r="F1831" t="str">
            <v>173 - 103</v>
          </cell>
          <cell r="G1831" t="str">
            <v>Kollektör Borusu (108 / 3,71 mm Dikişli Boru)</v>
          </cell>
          <cell r="H1831" t="str">
            <v>mt</v>
          </cell>
          <cell r="I1831">
            <v>5</v>
          </cell>
        </row>
        <row r="1832">
          <cell r="B1832">
            <v>2001</v>
          </cell>
          <cell r="C1832" t="str">
            <v>2.6.2.E</v>
          </cell>
          <cell r="D1832" t="str">
            <v>klrfr</v>
          </cell>
          <cell r="E1832">
            <v>577</v>
          </cell>
          <cell r="F1832" t="str">
            <v>173 - 103</v>
          </cell>
          <cell r="G1832" t="str">
            <v>Kollektör Borusu (108 / 3,71 mm Dikişli Boru)</v>
          </cell>
          <cell r="H1832" t="str">
            <v>mt</v>
          </cell>
          <cell r="I1832">
            <v>5</v>
          </cell>
        </row>
        <row r="1833">
          <cell r="B1833">
            <v>355</v>
          </cell>
          <cell r="C1833" t="str">
            <v>2.2.2.</v>
          </cell>
          <cell r="D1833" t="str">
            <v>klrfr</v>
          </cell>
          <cell r="E1833">
            <v>155</v>
          </cell>
          <cell r="F1833" t="str">
            <v>173 - 103</v>
          </cell>
          <cell r="G1833" t="str">
            <v>Kollektör Borusu (108 / 3,71 mm Dikişli Boru)</v>
          </cell>
          <cell r="H1833" t="str">
            <v>mt</v>
          </cell>
          <cell r="I1833">
            <v>1.5</v>
          </cell>
        </row>
        <row r="1834">
          <cell r="B1834">
            <v>1213</v>
          </cell>
          <cell r="C1834" t="str">
            <v>2.5.2.</v>
          </cell>
          <cell r="D1834" t="str">
            <v>klrfr</v>
          </cell>
          <cell r="E1834">
            <v>92</v>
          </cell>
          <cell r="F1834" t="str">
            <v>173 - 103</v>
          </cell>
          <cell r="G1834" t="str">
            <v>Kollektör Borusu (108 / 3,71 mm Dikişli Boru)</v>
          </cell>
          <cell r="H1834" t="str">
            <v>mt</v>
          </cell>
          <cell r="I1834">
            <v>3</v>
          </cell>
        </row>
        <row r="1835">
          <cell r="B1835">
            <v>2464</v>
          </cell>
          <cell r="C1835" t="str">
            <v>2.7.2.</v>
          </cell>
          <cell r="D1835" t="str">
            <v>klrfr</v>
          </cell>
          <cell r="E1835">
            <v>142</v>
          </cell>
          <cell r="F1835" t="str">
            <v>173 - 103</v>
          </cell>
          <cell r="G1835" t="str">
            <v>Kollektör Borusu (108 / 3,71 mm Dikişli Boru)</v>
          </cell>
          <cell r="H1835" t="str">
            <v>mt</v>
          </cell>
          <cell r="I1835">
            <v>2.5</v>
          </cell>
        </row>
        <row r="1836">
          <cell r="F1836" t="str">
            <v>173 - 103</v>
          </cell>
          <cell r="G1836" t="str">
            <v>Kollektör Borusu (108 / 3,71 mm Dikişli Boru) Total</v>
          </cell>
          <cell r="H1836" t="str">
            <v>mt</v>
          </cell>
          <cell r="I1836">
            <v>25</v>
          </cell>
        </row>
        <row r="1837">
          <cell r="B1837">
            <v>356</v>
          </cell>
          <cell r="C1837" t="str">
            <v>2.2.2.</v>
          </cell>
          <cell r="D1837" t="str">
            <v>klrfr</v>
          </cell>
          <cell r="E1837">
            <v>156</v>
          </cell>
          <cell r="F1837" t="str">
            <v>173 - 104</v>
          </cell>
          <cell r="G1837" t="str">
            <v>Kollektör Borusu (133 / 4,0 mm Dikişli Boru)</v>
          </cell>
          <cell r="H1837" t="str">
            <v>mt</v>
          </cell>
          <cell r="I1837">
            <v>3</v>
          </cell>
        </row>
        <row r="1838">
          <cell r="B1838">
            <v>671</v>
          </cell>
          <cell r="C1838" t="str">
            <v>2.3.2.</v>
          </cell>
          <cell r="D1838" t="str">
            <v>klrfr</v>
          </cell>
          <cell r="E1838">
            <v>130</v>
          </cell>
          <cell r="F1838" t="str">
            <v>173 - 104</v>
          </cell>
          <cell r="G1838" t="str">
            <v>Kollektör Borusu (133 / 4,0 mm Dikişli Boru)</v>
          </cell>
          <cell r="H1838" t="str">
            <v>mt</v>
          </cell>
          <cell r="I1838">
            <v>4</v>
          </cell>
        </row>
        <row r="1839">
          <cell r="B1839">
            <v>947</v>
          </cell>
          <cell r="C1839" t="str">
            <v>2.4.2.</v>
          </cell>
          <cell r="D1839" t="str">
            <v>klrfr</v>
          </cell>
          <cell r="E1839">
            <v>100</v>
          </cell>
          <cell r="F1839" t="str">
            <v>173 - 104</v>
          </cell>
          <cell r="G1839" t="str">
            <v>Kollektör Borusu (133 / 4,0 mm Dikişli Boru)</v>
          </cell>
          <cell r="H1839" t="str">
            <v>mt</v>
          </cell>
          <cell r="I1839">
            <v>5</v>
          </cell>
        </row>
        <row r="1840">
          <cell r="B1840">
            <v>1517</v>
          </cell>
          <cell r="C1840" t="str">
            <v>2.6.2.B-C</v>
          </cell>
          <cell r="D1840" t="str">
            <v>klrfr</v>
          </cell>
          <cell r="E1840">
            <v>123</v>
          </cell>
          <cell r="F1840" t="str">
            <v>173 - 104</v>
          </cell>
          <cell r="G1840" t="str">
            <v>Kollektör Borusu (133 / 4,0 mm Dikişli Boru)</v>
          </cell>
          <cell r="H1840" t="str">
            <v>mt</v>
          </cell>
          <cell r="I1840">
            <v>8</v>
          </cell>
        </row>
        <row r="1841">
          <cell r="B1841">
            <v>1765</v>
          </cell>
          <cell r="C1841" t="str">
            <v>2.6.2.D</v>
          </cell>
          <cell r="D1841" t="str">
            <v>klrfr</v>
          </cell>
          <cell r="E1841">
            <v>355</v>
          </cell>
          <cell r="F1841" t="str">
            <v>173 - 104</v>
          </cell>
          <cell r="G1841" t="str">
            <v>Kollektör Borusu (133 / 4,0 mm Dikişli Boru)</v>
          </cell>
          <cell r="H1841" t="str">
            <v>mt</v>
          </cell>
          <cell r="I1841">
            <v>2</v>
          </cell>
        </row>
        <row r="1842">
          <cell r="B1842">
            <v>2002</v>
          </cell>
          <cell r="C1842" t="str">
            <v>2.6.2.E</v>
          </cell>
          <cell r="D1842" t="str">
            <v>klrfr</v>
          </cell>
          <cell r="E1842">
            <v>578</v>
          </cell>
          <cell r="F1842" t="str">
            <v>173 - 104</v>
          </cell>
          <cell r="G1842" t="str">
            <v>Kollektör Borusu (133 / 4,0 mm Dikişli Boru)</v>
          </cell>
          <cell r="H1842" t="str">
            <v>mt</v>
          </cell>
          <cell r="I1842">
            <v>2</v>
          </cell>
        </row>
        <row r="1843">
          <cell r="B1843">
            <v>2465</v>
          </cell>
          <cell r="C1843" t="str">
            <v>2.7.2.</v>
          </cell>
          <cell r="D1843" t="str">
            <v>klrfr</v>
          </cell>
          <cell r="E1843">
            <v>143</v>
          </cell>
          <cell r="F1843" t="str">
            <v>173 - 104</v>
          </cell>
          <cell r="G1843" t="str">
            <v>Kollektör Borusu (133 / 4,0 mm Dikişli Boru)</v>
          </cell>
          <cell r="H1843" t="str">
            <v>mt</v>
          </cell>
          <cell r="I1843">
            <v>3</v>
          </cell>
        </row>
        <row r="1844">
          <cell r="B1844">
            <v>2778</v>
          </cell>
          <cell r="C1844" t="str">
            <v>2.8.2.</v>
          </cell>
          <cell r="D1844" t="str">
            <v>klrfr</v>
          </cell>
          <cell r="E1844">
            <v>129</v>
          </cell>
          <cell r="F1844" t="str">
            <v>173 - 104</v>
          </cell>
          <cell r="G1844" t="str">
            <v>Kollektör Borusu (133 / 4,0 mm Dikişli Boru)</v>
          </cell>
          <cell r="H1844" t="str">
            <v>mt</v>
          </cell>
          <cell r="I1844">
            <v>6</v>
          </cell>
        </row>
        <row r="1845">
          <cell r="F1845" t="str">
            <v>173 - 104</v>
          </cell>
          <cell r="G1845" t="str">
            <v>Kollektör Borusu (133 / 4,0 mm Dikişli Boru) Total</v>
          </cell>
          <cell r="H1845" t="str">
            <v>mt</v>
          </cell>
          <cell r="I1845">
            <v>33</v>
          </cell>
        </row>
        <row r="1846">
          <cell r="B1846">
            <v>357</v>
          </cell>
          <cell r="C1846" t="str">
            <v>2.2.2.</v>
          </cell>
          <cell r="D1846" t="str">
            <v>klrfr</v>
          </cell>
          <cell r="E1846">
            <v>157</v>
          </cell>
          <cell r="F1846" t="str">
            <v>173 - 105</v>
          </cell>
          <cell r="G1846" t="str">
            <v>Kollektör Borusu (159 / 4,5 mm Dikişli Boru)</v>
          </cell>
          <cell r="H1846" t="str">
            <v>mt</v>
          </cell>
          <cell r="I1846">
            <v>7</v>
          </cell>
        </row>
        <row r="1847">
          <cell r="B1847">
            <v>672</v>
          </cell>
          <cell r="C1847" t="str">
            <v>2.3.2.</v>
          </cell>
          <cell r="D1847" t="str">
            <v>klrfr</v>
          </cell>
          <cell r="E1847">
            <v>131</v>
          </cell>
          <cell r="F1847" t="str">
            <v>173 - 105</v>
          </cell>
          <cell r="G1847" t="str">
            <v>Kollektör Borusu (159 / 4,5 mm Dikişli Boru)</v>
          </cell>
          <cell r="H1847" t="str">
            <v>mt</v>
          </cell>
          <cell r="I1847">
            <v>6</v>
          </cell>
        </row>
        <row r="1848">
          <cell r="B1848">
            <v>948</v>
          </cell>
          <cell r="C1848" t="str">
            <v>2.4.2.</v>
          </cell>
          <cell r="D1848" t="str">
            <v>klrfr</v>
          </cell>
          <cell r="E1848">
            <v>101</v>
          </cell>
          <cell r="F1848" t="str">
            <v>173 - 105</v>
          </cell>
          <cell r="G1848" t="str">
            <v>Kollektör Borusu (159 / 4,5 mm Dikişli Boru)</v>
          </cell>
          <cell r="H1848" t="str">
            <v>mt</v>
          </cell>
          <cell r="I1848">
            <v>7</v>
          </cell>
        </row>
        <row r="1849">
          <cell r="B1849">
            <v>1214</v>
          </cell>
          <cell r="C1849" t="str">
            <v>2.5.2.</v>
          </cell>
          <cell r="D1849" t="str">
            <v>klrfr</v>
          </cell>
          <cell r="E1849">
            <v>93</v>
          </cell>
          <cell r="F1849" t="str">
            <v>173 - 105</v>
          </cell>
          <cell r="G1849" t="str">
            <v>Kollektör Borusu (159 / 4,5 mm Dikişli Boru)</v>
          </cell>
          <cell r="H1849" t="str">
            <v>mt</v>
          </cell>
          <cell r="I1849">
            <v>3</v>
          </cell>
        </row>
        <row r="1850">
          <cell r="B1850">
            <v>1518</v>
          </cell>
          <cell r="C1850" t="str">
            <v>2.6.2.B-C</v>
          </cell>
          <cell r="D1850" t="str">
            <v>klrfr</v>
          </cell>
          <cell r="E1850">
            <v>124</v>
          </cell>
          <cell r="F1850" t="str">
            <v>173 - 105</v>
          </cell>
          <cell r="G1850" t="str">
            <v>Kollektör Borusu (159 / 4,5 mm Dikişli Boru)</v>
          </cell>
          <cell r="H1850" t="str">
            <v>mt</v>
          </cell>
          <cell r="I1850">
            <v>5</v>
          </cell>
        </row>
        <row r="1851">
          <cell r="B1851">
            <v>1766</v>
          </cell>
          <cell r="C1851" t="str">
            <v>2.6.2.D</v>
          </cell>
          <cell r="D1851" t="str">
            <v>klrfr</v>
          </cell>
          <cell r="E1851">
            <v>356</v>
          </cell>
          <cell r="F1851" t="str">
            <v>173 - 105</v>
          </cell>
          <cell r="G1851" t="str">
            <v>Kollektör Borusu (159 / 4,5 mm Dikişli Boru)</v>
          </cell>
          <cell r="H1851" t="str">
            <v>mt</v>
          </cell>
          <cell r="I1851">
            <v>3</v>
          </cell>
        </row>
        <row r="1852">
          <cell r="B1852">
            <v>2003</v>
          </cell>
          <cell r="C1852" t="str">
            <v>2.6.2.E</v>
          </cell>
          <cell r="D1852" t="str">
            <v>klrfr</v>
          </cell>
          <cell r="E1852">
            <v>579</v>
          </cell>
          <cell r="F1852" t="str">
            <v>173 - 105</v>
          </cell>
          <cell r="G1852" t="str">
            <v>Kollektör Borusu (159 / 4,5 mm Dikişli Boru)</v>
          </cell>
          <cell r="H1852" t="str">
            <v>mt</v>
          </cell>
          <cell r="I1852">
            <v>3</v>
          </cell>
        </row>
        <row r="1853">
          <cell r="B1853">
            <v>2466</v>
          </cell>
          <cell r="C1853" t="str">
            <v>2.7.2.</v>
          </cell>
          <cell r="D1853" t="str">
            <v>klrfr</v>
          </cell>
          <cell r="E1853">
            <v>144</v>
          </cell>
          <cell r="F1853" t="str">
            <v>173 - 105</v>
          </cell>
          <cell r="G1853" t="str">
            <v>Kollektör Borusu (159 / 4,5 mm Dikişli Boru)</v>
          </cell>
          <cell r="H1853" t="str">
            <v>mt</v>
          </cell>
          <cell r="I1853">
            <v>6</v>
          </cell>
        </row>
        <row r="1854">
          <cell r="B1854">
            <v>2779</v>
          </cell>
          <cell r="C1854" t="str">
            <v>2.8.2.</v>
          </cell>
          <cell r="D1854" t="str">
            <v>klrfr</v>
          </cell>
          <cell r="E1854">
            <v>130</v>
          </cell>
          <cell r="F1854" t="str">
            <v>173 - 105</v>
          </cell>
          <cell r="G1854" t="str">
            <v>Kollektör Borusu (159 / 4,5 mm Dikişli Boru)</v>
          </cell>
          <cell r="H1854" t="str">
            <v>mt</v>
          </cell>
          <cell r="I1854">
            <v>5</v>
          </cell>
        </row>
        <row r="1855">
          <cell r="F1855" t="str">
            <v>173 - 105</v>
          </cell>
          <cell r="G1855" t="str">
            <v>Kollektör Borusu (159 / 4,5 mm Dikişli Boru) Total</v>
          </cell>
          <cell r="H1855" t="str">
            <v>mt</v>
          </cell>
          <cell r="I1855">
            <v>45</v>
          </cell>
        </row>
        <row r="1856">
          <cell r="B1856">
            <v>1519</v>
          </cell>
          <cell r="C1856" t="str">
            <v>2.6.2.B-C</v>
          </cell>
          <cell r="D1856" t="str">
            <v>klrfr</v>
          </cell>
          <cell r="E1856">
            <v>125</v>
          </cell>
          <cell r="F1856" t="str">
            <v>173 - 106</v>
          </cell>
          <cell r="G1856" t="str">
            <v>Kollektör Borusu (219 / 4,5 mm Dikişli Boru)</v>
          </cell>
          <cell r="H1856" t="str">
            <v>mt</v>
          </cell>
          <cell r="I1856">
            <v>5</v>
          </cell>
        </row>
        <row r="1857">
          <cell r="B1857">
            <v>1767</v>
          </cell>
          <cell r="C1857" t="str">
            <v>2.6.2.D</v>
          </cell>
          <cell r="D1857" t="str">
            <v>klrfr</v>
          </cell>
          <cell r="E1857">
            <v>357</v>
          </cell>
          <cell r="F1857" t="str">
            <v>173 - 106</v>
          </cell>
          <cell r="G1857" t="str">
            <v>Kollektör Borusu (219 / 4,5 mm Dikişli Boru)</v>
          </cell>
          <cell r="H1857" t="str">
            <v>mt</v>
          </cell>
          <cell r="I1857">
            <v>3</v>
          </cell>
        </row>
        <row r="1858">
          <cell r="B1858">
            <v>2004</v>
          </cell>
          <cell r="C1858" t="str">
            <v>2.6.2.E</v>
          </cell>
          <cell r="D1858" t="str">
            <v>klrfr</v>
          </cell>
          <cell r="E1858">
            <v>580</v>
          </cell>
          <cell r="F1858" t="str">
            <v>173 - 106</v>
          </cell>
          <cell r="G1858" t="str">
            <v>Kollektör Borusu (219 / 4,5 mm Dikişli Boru)</v>
          </cell>
          <cell r="H1858" t="str">
            <v>mt</v>
          </cell>
          <cell r="I1858">
            <v>3</v>
          </cell>
        </row>
        <row r="1859">
          <cell r="B1859">
            <v>2467</v>
          </cell>
          <cell r="C1859" t="str">
            <v>2.7.2.</v>
          </cell>
          <cell r="D1859" t="str">
            <v>klrfr</v>
          </cell>
          <cell r="E1859">
            <v>145</v>
          </cell>
          <cell r="F1859" t="str">
            <v>173 - 106</v>
          </cell>
          <cell r="G1859" t="str">
            <v>Kollektör Borusu (219 / 4,5 mm Dikişli Boru)</v>
          </cell>
          <cell r="H1859" t="str">
            <v>mt</v>
          </cell>
          <cell r="I1859">
            <v>5</v>
          </cell>
        </row>
        <row r="1860">
          <cell r="F1860" t="str">
            <v>173 - 106</v>
          </cell>
          <cell r="G1860" t="str">
            <v>Kollektör Borusu (219 / 4,5 mm Dikişli Boru) Total</v>
          </cell>
          <cell r="H1860" t="str">
            <v>mt</v>
          </cell>
          <cell r="I1860">
            <v>16</v>
          </cell>
        </row>
        <row r="1861">
          <cell r="B1861">
            <v>1215</v>
          </cell>
          <cell r="C1861" t="str">
            <v>2.5.2.</v>
          </cell>
          <cell r="D1861" t="str">
            <v>klrfr</v>
          </cell>
          <cell r="E1861">
            <v>94</v>
          </cell>
          <cell r="F1861" t="str">
            <v>173 - 107</v>
          </cell>
          <cell r="G1861" t="str">
            <v>Kollektör Borusu (273 / 5,0 mm Dikişli Boru)</v>
          </cell>
          <cell r="H1861" t="str">
            <v>mt</v>
          </cell>
          <cell r="I1861">
            <v>5</v>
          </cell>
        </row>
        <row r="1862">
          <cell r="B1862">
            <v>1520</v>
          </cell>
          <cell r="C1862" t="str">
            <v>2.6.2.B-C</v>
          </cell>
          <cell r="D1862" t="str">
            <v>klrfr</v>
          </cell>
          <cell r="E1862">
            <v>126</v>
          </cell>
          <cell r="F1862" t="str">
            <v>173 - 107</v>
          </cell>
          <cell r="G1862" t="str">
            <v>Kollektör Borusu (273 / 5,0 mm Dikişli Boru)</v>
          </cell>
          <cell r="H1862" t="str">
            <v>mt</v>
          </cell>
          <cell r="I1862">
            <v>5</v>
          </cell>
        </row>
        <row r="1863">
          <cell r="B1863">
            <v>1768</v>
          </cell>
          <cell r="C1863" t="str">
            <v>2.6.2.D</v>
          </cell>
          <cell r="D1863" t="str">
            <v>klrfr</v>
          </cell>
          <cell r="E1863">
            <v>358</v>
          </cell>
          <cell r="F1863" t="str">
            <v>173 - 107</v>
          </cell>
          <cell r="G1863" t="str">
            <v>Kollektör Borusu (273 / 5,0 mm Dikişli Boru)</v>
          </cell>
          <cell r="H1863" t="str">
            <v>mt</v>
          </cell>
          <cell r="I1863">
            <v>3</v>
          </cell>
        </row>
        <row r="1864">
          <cell r="B1864">
            <v>2005</v>
          </cell>
          <cell r="C1864" t="str">
            <v>2.6.2.E</v>
          </cell>
          <cell r="D1864" t="str">
            <v>klrfr</v>
          </cell>
          <cell r="E1864">
            <v>581</v>
          </cell>
          <cell r="F1864" t="str">
            <v>173 - 107</v>
          </cell>
          <cell r="G1864" t="str">
            <v>Kollektör Borusu (273 / 5,0 mm Dikişli Boru)</v>
          </cell>
          <cell r="H1864" t="str">
            <v>mt</v>
          </cell>
          <cell r="I1864">
            <v>3</v>
          </cell>
        </row>
        <row r="1865">
          <cell r="B1865">
            <v>2468</v>
          </cell>
          <cell r="C1865" t="str">
            <v>2.7.2.</v>
          </cell>
          <cell r="D1865" t="str">
            <v>klrfr</v>
          </cell>
          <cell r="E1865">
            <v>146</v>
          </cell>
          <cell r="F1865" t="str">
            <v>173 - 107</v>
          </cell>
          <cell r="G1865" t="str">
            <v>Kollektör Borusu (273 / 5,0 mm Dikişli Boru)</v>
          </cell>
          <cell r="H1865" t="str">
            <v>mt</v>
          </cell>
          <cell r="I1865">
            <v>5</v>
          </cell>
        </row>
        <row r="1866">
          <cell r="F1866" t="str">
            <v>173 - 107</v>
          </cell>
          <cell r="G1866" t="str">
            <v>Kollektör Borusu (273 / 5,0 mm Dikişli Boru) Total</v>
          </cell>
          <cell r="H1866" t="str">
            <v>mt</v>
          </cell>
          <cell r="I1866">
            <v>21</v>
          </cell>
        </row>
        <row r="1867">
          <cell r="B1867">
            <v>1521</v>
          </cell>
          <cell r="C1867" t="str">
            <v>2.6.2.B-C</v>
          </cell>
          <cell r="D1867" t="str">
            <v>klrfr</v>
          </cell>
          <cell r="E1867">
            <v>127</v>
          </cell>
          <cell r="F1867" t="str">
            <v>173 - 108</v>
          </cell>
          <cell r="G1867" t="str">
            <v>Kollektör Borusu (324 / 5,6 mm Dikişli Boru)</v>
          </cell>
          <cell r="H1867" t="str">
            <v>mt</v>
          </cell>
          <cell r="I1867">
            <v>2</v>
          </cell>
        </row>
        <row r="1868">
          <cell r="B1868">
            <v>1769</v>
          </cell>
          <cell r="C1868" t="str">
            <v>2.6.2.D</v>
          </cell>
          <cell r="D1868" t="str">
            <v>klrfr</v>
          </cell>
          <cell r="E1868">
            <v>359</v>
          </cell>
          <cell r="F1868" t="str">
            <v>173 - 108</v>
          </cell>
          <cell r="G1868" t="str">
            <v>Kollektör Borusu (324 / 5,6 mm Dikişli Boru)</v>
          </cell>
          <cell r="H1868" t="str">
            <v>mt</v>
          </cell>
          <cell r="I1868">
            <v>1</v>
          </cell>
        </row>
        <row r="1869">
          <cell r="B1869">
            <v>2006</v>
          </cell>
          <cell r="C1869" t="str">
            <v>2.6.2.E</v>
          </cell>
          <cell r="D1869" t="str">
            <v>klrfr</v>
          </cell>
          <cell r="E1869">
            <v>582</v>
          </cell>
          <cell r="F1869" t="str">
            <v>173 - 108</v>
          </cell>
          <cell r="G1869" t="str">
            <v>Kollektör Borusu (324 / 5,6 mm Dikişli Boru)</v>
          </cell>
          <cell r="H1869" t="str">
            <v>mt</v>
          </cell>
          <cell r="I1869">
            <v>1</v>
          </cell>
        </row>
        <row r="1870">
          <cell r="F1870" t="str">
            <v>173 - 108</v>
          </cell>
          <cell r="G1870" t="str">
            <v>Kollektör Borusu (324 / 5,6 mm Dikişli Boru) Total</v>
          </cell>
          <cell r="H1870" t="str">
            <v>mt</v>
          </cell>
          <cell r="I1870">
            <v>4</v>
          </cell>
        </row>
        <row r="1871">
          <cell r="B1871">
            <v>1216</v>
          </cell>
          <cell r="C1871" t="str">
            <v>2.5.2.</v>
          </cell>
          <cell r="D1871" t="str">
            <v>klrfr</v>
          </cell>
          <cell r="E1871">
            <v>95</v>
          </cell>
          <cell r="F1871" t="str">
            <v>173 - 109</v>
          </cell>
          <cell r="G1871" t="str">
            <v>Kollektör Borusu (407 /6,3 mm Dikişli Boru)</v>
          </cell>
          <cell r="H1871" t="str">
            <v>mt</v>
          </cell>
          <cell r="I1871">
            <v>4</v>
          </cell>
        </row>
        <row r="1872">
          <cell r="B1872">
            <v>3139</v>
          </cell>
          <cell r="C1872" t="str">
            <v>2.10.2.A</v>
          </cell>
          <cell r="D1872" t="str">
            <v>klrfr</v>
          </cell>
          <cell r="E1872">
            <v>19</v>
          </cell>
          <cell r="F1872" t="str">
            <v>173 - 109</v>
          </cell>
          <cell r="G1872" t="str">
            <v>Kollektör Borusu (407 /6,3 mm Dikişli Boru)</v>
          </cell>
          <cell r="H1872" t="str">
            <v>mt</v>
          </cell>
          <cell r="I1872">
            <v>30</v>
          </cell>
        </row>
        <row r="1873">
          <cell r="F1873" t="str">
            <v>173 - 109</v>
          </cell>
          <cell r="G1873" t="str">
            <v>Kollektör Borusu (407 /6,3 mm Dikişli Boru) Total</v>
          </cell>
          <cell r="H1873" t="str">
            <v>mt</v>
          </cell>
          <cell r="I1873">
            <v>34</v>
          </cell>
        </row>
        <row r="1874">
          <cell r="B1874">
            <v>80</v>
          </cell>
          <cell r="C1874" t="str">
            <v>2.1.2.</v>
          </cell>
          <cell r="D1874" t="str">
            <v>klrfr</v>
          </cell>
          <cell r="E1874">
            <v>73</v>
          </cell>
          <cell r="F1874" t="str">
            <v>173 - 301</v>
          </cell>
          <cell r="G1874" t="str">
            <v>Kollektör Ağızlığı (Ağız Çapı 15 mm)</v>
          </cell>
          <cell r="H1874" t="str">
            <v>Ad.</v>
          </cell>
          <cell r="I1874">
            <v>5</v>
          </cell>
        </row>
        <row r="1875">
          <cell r="B1875">
            <v>3140</v>
          </cell>
          <cell r="C1875" t="str">
            <v>2.10.2.A</v>
          </cell>
          <cell r="D1875" t="str">
            <v>klrfr</v>
          </cell>
          <cell r="E1875">
            <v>20</v>
          </cell>
          <cell r="F1875" t="str">
            <v>173 - 301</v>
          </cell>
          <cell r="G1875" t="str">
            <v>Kollektör Ağızlığı (Ağız Çapı 15 mm)</v>
          </cell>
          <cell r="H1875" t="str">
            <v>Ad.</v>
          </cell>
          <cell r="I1875">
            <v>10</v>
          </cell>
        </row>
        <row r="1876">
          <cell r="B1876">
            <v>358</v>
          </cell>
          <cell r="C1876" t="str">
            <v>2.2.2.</v>
          </cell>
          <cell r="D1876" t="str">
            <v>klrfr</v>
          </cell>
          <cell r="E1876">
            <v>158</v>
          </cell>
          <cell r="F1876" t="str">
            <v>173 - 301</v>
          </cell>
          <cell r="G1876" t="str">
            <v>Kollektör Ağızlığı (Ağız Çapı 15 mm)</v>
          </cell>
          <cell r="H1876" t="str">
            <v>Ad.</v>
          </cell>
          <cell r="I1876">
            <v>5</v>
          </cell>
        </row>
        <row r="1877">
          <cell r="B1877">
            <v>673</v>
          </cell>
          <cell r="C1877" t="str">
            <v>2.3.2.</v>
          </cell>
          <cell r="D1877" t="str">
            <v>klrfr</v>
          </cell>
          <cell r="E1877">
            <v>132</v>
          </cell>
          <cell r="F1877" t="str">
            <v>173 - 301</v>
          </cell>
          <cell r="G1877" t="str">
            <v>Kollektör Ağızlığı (Ağız Çapı 15 mm)</v>
          </cell>
          <cell r="H1877" t="str">
            <v>Ad.</v>
          </cell>
          <cell r="I1877">
            <v>6</v>
          </cell>
        </row>
        <row r="1878">
          <cell r="B1878">
            <v>949</v>
          </cell>
          <cell r="C1878" t="str">
            <v>2.4.2.</v>
          </cell>
          <cell r="D1878" t="str">
            <v>klrfr</v>
          </cell>
          <cell r="E1878">
            <v>102</v>
          </cell>
          <cell r="F1878" t="str">
            <v>173 - 301</v>
          </cell>
          <cell r="G1878" t="str">
            <v>Kollektör Ağızlığı (Ağız Çapı 15 mm)</v>
          </cell>
          <cell r="H1878" t="str">
            <v>Ad.</v>
          </cell>
          <cell r="I1878">
            <v>7</v>
          </cell>
        </row>
        <row r="1879">
          <cell r="B1879">
            <v>1217</v>
          </cell>
          <cell r="C1879" t="str">
            <v>2.5.2.</v>
          </cell>
          <cell r="D1879" t="str">
            <v>klrfr</v>
          </cell>
          <cell r="E1879">
            <v>96</v>
          </cell>
          <cell r="F1879" t="str">
            <v>173 - 301</v>
          </cell>
          <cell r="G1879" t="str">
            <v>Kollektör Ağızlığı (Ağız Çapı 15 mm)</v>
          </cell>
          <cell r="H1879" t="str">
            <v>Ad.</v>
          </cell>
          <cell r="I1879">
            <v>10</v>
          </cell>
        </row>
        <row r="1880">
          <cell r="B1880">
            <v>1522</v>
          </cell>
          <cell r="C1880" t="str">
            <v>2.6.2.B-C</v>
          </cell>
          <cell r="D1880" t="str">
            <v>klrfr</v>
          </cell>
          <cell r="E1880">
            <v>128</v>
          </cell>
          <cell r="F1880" t="str">
            <v>173 - 301</v>
          </cell>
          <cell r="G1880" t="str">
            <v>Kollektör Ağızlığı (Ağız Çapı 15 mm)</v>
          </cell>
          <cell r="H1880" t="str">
            <v>Ad.</v>
          </cell>
          <cell r="I1880">
            <v>26</v>
          </cell>
        </row>
        <row r="1881">
          <cell r="B1881">
            <v>1770</v>
          </cell>
          <cell r="C1881" t="str">
            <v>2.6.2.D</v>
          </cell>
          <cell r="D1881" t="str">
            <v>klrfr</v>
          </cell>
          <cell r="E1881">
            <v>360</v>
          </cell>
          <cell r="F1881" t="str">
            <v>173 - 301</v>
          </cell>
          <cell r="G1881" t="str">
            <v>Kollektör Ağızlığı (Ağız Çapı 15 mm)</v>
          </cell>
          <cell r="H1881" t="str">
            <v>Ad.</v>
          </cell>
          <cell r="I1881">
            <v>16</v>
          </cell>
        </row>
        <row r="1882">
          <cell r="B1882">
            <v>2007</v>
          </cell>
          <cell r="C1882" t="str">
            <v>2.6.2.E</v>
          </cell>
          <cell r="D1882" t="str">
            <v>klrfr</v>
          </cell>
          <cell r="E1882">
            <v>583</v>
          </cell>
          <cell r="F1882" t="str">
            <v>173 - 301</v>
          </cell>
          <cell r="G1882" t="str">
            <v>Kollektör Ağızlığı (Ağız Çapı 15 mm)</v>
          </cell>
          <cell r="H1882" t="str">
            <v>Ad.</v>
          </cell>
          <cell r="I1882">
            <v>16</v>
          </cell>
        </row>
        <row r="1883">
          <cell r="B1883">
            <v>2469</v>
          </cell>
          <cell r="C1883" t="str">
            <v>2.7.2.</v>
          </cell>
          <cell r="D1883" t="str">
            <v>klrfr</v>
          </cell>
          <cell r="E1883">
            <v>147</v>
          </cell>
          <cell r="F1883" t="str">
            <v>173 - 301</v>
          </cell>
          <cell r="G1883" t="str">
            <v>Kollektör Ağızlığı (Ağız Çapı 15 mm)</v>
          </cell>
          <cell r="H1883" t="str">
            <v>Ad.</v>
          </cell>
          <cell r="I1883">
            <v>13</v>
          </cell>
        </row>
        <row r="1884">
          <cell r="B1884">
            <v>2780</v>
          </cell>
          <cell r="C1884" t="str">
            <v>2.8.2.</v>
          </cell>
          <cell r="D1884" t="str">
            <v>klrfr</v>
          </cell>
          <cell r="E1884">
            <v>131</v>
          </cell>
          <cell r="F1884" t="str">
            <v>173 - 301</v>
          </cell>
          <cell r="G1884" t="str">
            <v>Kollektör Ağızlığı (Ağız Çapı 15 mm)</v>
          </cell>
          <cell r="H1884" t="str">
            <v>Ad.</v>
          </cell>
          <cell r="I1884">
            <v>12</v>
          </cell>
        </row>
        <row r="1885">
          <cell r="F1885" t="str">
            <v>173 - 301</v>
          </cell>
          <cell r="G1885" t="str">
            <v>Kollektör Ağızlığı (Ağız Çapı 15 mm) Total</v>
          </cell>
          <cell r="H1885" t="str">
            <v>Ad.</v>
          </cell>
          <cell r="I1885">
            <v>126</v>
          </cell>
        </row>
        <row r="1886">
          <cell r="B1886">
            <v>81</v>
          </cell>
          <cell r="C1886" t="str">
            <v>2.1.2.</v>
          </cell>
          <cell r="D1886" t="str">
            <v>klrfr</v>
          </cell>
          <cell r="E1886">
            <v>74</v>
          </cell>
          <cell r="F1886" t="str">
            <v>173 - 302</v>
          </cell>
          <cell r="G1886" t="str">
            <v>Kollektör Ağızlığı (Ağız Çapı 20 mm)</v>
          </cell>
          <cell r="H1886" t="str">
            <v>Ad.</v>
          </cell>
          <cell r="I1886">
            <v>3</v>
          </cell>
        </row>
        <row r="1887">
          <cell r="B1887">
            <v>359</v>
          </cell>
          <cell r="C1887" t="str">
            <v>2.2.2.</v>
          </cell>
          <cell r="D1887" t="str">
            <v>klrfr</v>
          </cell>
          <cell r="E1887">
            <v>159</v>
          </cell>
          <cell r="F1887" t="str">
            <v>173 - 302</v>
          </cell>
          <cell r="G1887" t="str">
            <v>Kollektör Ağızlığı (Ağız Çapı 20 mm)</v>
          </cell>
          <cell r="H1887" t="str">
            <v>Ad.</v>
          </cell>
          <cell r="I1887">
            <v>3</v>
          </cell>
        </row>
        <row r="1888">
          <cell r="B1888">
            <v>674</v>
          </cell>
          <cell r="C1888" t="str">
            <v>2.3.2.</v>
          </cell>
          <cell r="D1888" t="str">
            <v>klrfr</v>
          </cell>
          <cell r="E1888">
            <v>133</v>
          </cell>
          <cell r="F1888" t="str">
            <v>173 - 302</v>
          </cell>
          <cell r="G1888" t="str">
            <v>Kollektör Ağızlığı (Ağız Çapı 20 mm)</v>
          </cell>
          <cell r="H1888" t="str">
            <v>Ad.</v>
          </cell>
          <cell r="I1888">
            <v>8</v>
          </cell>
        </row>
        <row r="1889">
          <cell r="B1889">
            <v>950</v>
          </cell>
          <cell r="C1889" t="str">
            <v>2.4.2.</v>
          </cell>
          <cell r="D1889" t="str">
            <v>klrfr</v>
          </cell>
          <cell r="E1889">
            <v>103</v>
          </cell>
          <cell r="F1889" t="str">
            <v>173 - 302</v>
          </cell>
          <cell r="G1889" t="str">
            <v>Kollektör Ağızlığı (Ağız Çapı 20 mm)</v>
          </cell>
          <cell r="H1889" t="str">
            <v>Ad.</v>
          </cell>
          <cell r="I1889">
            <v>8</v>
          </cell>
        </row>
        <row r="1890">
          <cell r="B1890">
            <v>2470</v>
          </cell>
          <cell r="C1890" t="str">
            <v>2.7.2.</v>
          </cell>
          <cell r="D1890" t="str">
            <v>klrfr</v>
          </cell>
          <cell r="E1890">
            <v>148</v>
          </cell>
          <cell r="F1890" t="str">
            <v>173 - 302</v>
          </cell>
          <cell r="G1890" t="str">
            <v>Kollektör Ağızlığı (Ağız Çapı 20 mm)</v>
          </cell>
          <cell r="H1890" t="str">
            <v>Ad.</v>
          </cell>
          <cell r="I1890">
            <v>8</v>
          </cell>
        </row>
        <row r="1891">
          <cell r="F1891" t="str">
            <v>173 - 302</v>
          </cell>
          <cell r="G1891" t="str">
            <v>Kollektör Ağızlığı (Ağız Çapı 20 mm) Total</v>
          </cell>
          <cell r="H1891" t="str">
            <v>Ad.</v>
          </cell>
          <cell r="I1891">
            <v>30</v>
          </cell>
        </row>
        <row r="1892">
          <cell r="B1892">
            <v>82</v>
          </cell>
          <cell r="C1892" t="str">
            <v>2.1.2.</v>
          </cell>
          <cell r="D1892" t="str">
            <v>klrfr</v>
          </cell>
          <cell r="E1892">
            <v>75</v>
          </cell>
          <cell r="F1892" t="str">
            <v>173 - 303</v>
          </cell>
          <cell r="G1892" t="str">
            <v>Kollektör Ağızlığı (Ağız Çapı 25 mm)</v>
          </cell>
          <cell r="H1892" t="str">
            <v>Ad.</v>
          </cell>
          <cell r="I1892">
            <v>2</v>
          </cell>
        </row>
        <row r="1893">
          <cell r="B1893">
            <v>3141</v>
          </cell>
          <cell r="C1893" t="str">
            <v>2.10.2.A</v>
          </cell>
          <cell r="D1893" t="str">
            <v>klrfr</v>
          </cell>
          <cell r="E1893">
            <v>21</v>
          </cell>
          <cell r="F1893" t="str">
            <v>173 - 303</v>
          </cell>
          <cell r="G1893" t="str">
            <v>Kollektör Ağızlığı (Ağız Çapı 25 mm)</v>
          </cell>
          <cell r="H1893" t="str">
            <v>Ad.</v>
          </cell>
          <cell r="I1893">
            <v>6</v>
          </cell>
        </row>
        <row r="1894">
          <cell r="B1894">
            <v>360</v>
          </cell>
          <cell r="C1894" t="str">
            <v>2.2.2.</v>
          </cell>
          <cell r="D1894" t="str">
            <v>klrfr</v>
          </cell>
          <cell r="E1894">
            <v>160</v>
          </cell>
          <cell r="F1894" t="str">
            <v>173 - 303</v>
          </cell>
          <cell r="G1894" t="str">
            <v>Kollektör Ağızlığı (Ağız Çapı 25 mm)</v>
          </cell>
          <cell r="H1894" t="str">
            <v>Ad.</v>
          </cell>
          <cell r="I1894">
            <v>4</v>
          </cell>
        </row>
        <row r="1895">
          <cell r="B1895">
            <v>675</v>
          </cell>
          <cell r="C1895" t="str">
            <v>2.3.2.</v>
          </cell>
          <cell r="D1895" t="str">
            <v>klrfr</v>
          </cell>
          <cell r="E1895">
            <v>134</v>
          </cell>
          <cell r="F1895" t="str">
            <v>173 - 303</v>
          </cell>
          <cell r="G1895" t="str">
            <v>Kollektör Ağızlığı (Ağız Çapı 25 mm)</v>
          </cell>
          <cell r="H1895" t="str">
            <v>Ad.</v>
          </cell>
          <cell r="I1895">
            <v>3</v>
          </cell>
        </row>
        <row r="1896">
          <cell r="B1896">
            <v>951</v>
          </cell>
          <cell r="C1896" t="str">
            <v>2.4.2.</v>
          </cell>
          <cell r="D1896" t="str">
            <v>klrfr</v>
          </cell>
          <cell r="E1896">
            <v>104</v>
          </cell>
          <cell r="F1896" t="str">
            <v>173 - 303</v>
          </cell>
          <cell r="G1896" t="str">
            <v>Kollektör Ağızlığı (Ağız Çapı 25 mm)</v>
          </cell>
          <cell r="H1896" t="str">
            <v>Ad.</v>
          </cell>
          <cell r="I1896">
            <v>3</v>
          </cell>
        </row>
        <row r="1897">
          <cell r="B1897">
            <v>1218</v>
          </cell>
          <cell r="C1897" t="str">
            <v>2.5.2.</v>
          </cell>
          <cell r="D1897" t="str">
            <v>klrfr</v>
          </cell>
          <cell r="E1897">
            <v>97</v>
          </cell>
          <cell r="F1897" t="str">
            <v>173 - 303</v>
          </cell>
          <cell r="G1897" t="str">
            <v>Kollektör Ağızlığı (Ağız Çapı 25 mm)</v>
          </cell>
          <cell r="H1897" t="str">
            <v>Ad.</v>
          </cell>
          <cell r="I1897">
            <v>11</v>
          </cell>
        </row>
        <row r="1898">
          <cell r="B1898">
            <v>1523</v>
          </cell>
          <cell r="C1898" t="str">
            <v>2.6.2.B-C</v>
          </cell>
          <cell r="D1898" t="str">
            <v>klrfr</v>
          </cell>
          <cell r="E1898">
            <v>129</v>
          </cell>
          <cell r="F1898" t="str">
            <v>173 - 303</v>
          </cell>
          <cell r="G1898" t="str">
            <v>Kollektör Ağızlığı (Ağız Çapı 25 mm)</v>
          </cell>
          <cell r="H1898" t="str">
            <v>Ad.</v>
          </cell>
          <cell r="I1898">
            <v>8</v>
          </cell>
        </row>
        <row r="1899">
          <cell r="B1899">
            <v>1771</v>
          </cell>
          <cell r="C1899" t="str">
            <v>2.6.2.D</v>
          </cell>
          <cell r="D1899" t="str">
            <v>klrfr</v>
          </cell>
          <cell r="E1899">
            <v>361</v>
          </cell>
          <cell r="F1899" t="str">
            <v>173 - 303</v>
          </cell>
          <cell r="G1899" t="str">
            <v>Kollektör Ağızlığı (Ağız Çapı 25 mm)</v>
          </cell>
          <cell r="H1899" t="str">
            <v>Ad.</v>
          </cell>
          <cell r="I1899">
            <v>4</v>
          </cell>
        </row>
        <row r="1900">
          <cell r="B1900">
            <v>2008</v>
          </cell>
          <cell r="C1900" t="str">
            <v>2.6.2.E</v>
          </cell>
          <cell r="D1900" t="str">
            <v>klrfr</v>
          </cell>
          <cell r="E1900">
            <v>584</v>
          </cell>
          <cell r="F1900" t="str">
            <v>173 - 303</v>
          </cell>
          <cell r="G1900" t="str">
            <v>Kollektör Ağızlığı (Ağız Çapı 25 mm)</v>
          </cell>
          <cell r="H1900" t="str">
            <v>Ad.</v>
          </cell>
          <cell r="I1900">
            <v>8</v>
          </cell>
        </row>
        <row r="1901">
          <cell r="B1901">
            <v>2471</v>
          </cell>
          <cell r="C1901" t="str">
            <v>2.7.2.</v>
          </cell>
          <cell r="D1901" t="str">
            <v>klrfr</v>
          </cell>
          <cell r="E1901">
            <v>149</v>
          </cell>
          <cell r="F1901" t="str">
            <v>173 - 303</v>
          </cell>
          <cell r="G1901" t="str">
            <v>Kollektör Ağızlığı (Ağız Çapı 25 mm)</v>
          </cell>
          <cell r="H1901" t="str">
            <v>Ad.</v>
          </cell>
          <cell r="I1901">
            <v>9</v>
          </cell>
        </row>
        <row r="1902">
          <cell r="B1902">
            <v>2781</v>
          </cell>
          <cell r="C1902" t="str">
            <v>2.8.2.</v>
          </cell>
          <cell r="D1902" t="str">
            <v>klrfr</v>
          </cell>
          <cell r="E1902">
            <v>132</v>
          </cell>
          <cell r="F1902" t="str">
            <v>173 - 303</v>
          </cell>
          <cell r="G1902" t="str">
            <v>Kollektör Ağızlığı (Ağız Çapı 25 mm)</v>
          </cell>
          <cell r="H1902" t="str">
            <v>Ad.</v>
          </cell>
          <cell r="I1902">
            <v>9</v>
          </cell>
        </row>
        <row r="1903">
          <cell r="F1903" t="str">
            <v>173 - 303</v>
          </cell>
          <cell r="G1903" t="str">
            <v>Kollektör Ağızlığı (Ağız Çapı 25 mm) Total</v>
          </cell>
          <cell r="H1903" t="str">
            <v>Ad.</v>
          </cell>
          <cell r="I1903">
            <v>67</v>
          </cell>
        </row>
        <row r="1904">
          <cell r="B1904">
            <v>83</v>
          </cell>
          <cell r="C1904" t="str">
            <v>2.1.2.</v>
          </cell>
          <cell r="D1904" t="str">
            <v>klrfr</v>
          </cell>
          <cell r="E1904">
            <v>76</v>
          </cell>
          <cell r="F1904" t="str">
            <v>173 - 304</v>
          </cell>
          <cell r="G1904" t="str">
            <v>Kollektör Ağızlığı (Ağız Çapı 32 mm)</v>
          </cell>
          <cell r="H1904" t="str">
            <v>Ad.</v>
          </cell>
          <cell r="I1904">
            <v>5</v>
          </cell>
        </row>
        <row r="1905">
          <cell r="B1905">
            <v>3142</v>
          </cell>
          <cell r="C1905" t="str">
            <v>2.10.2.A</v>
          </cell>
          <cell r="D1905" t="str">
            <v>klrfr</v>
          </cell>
          <cell r="E1905">
            <v>22</v>
          </cell>
          <cell r="F1905" t="str">
            <v>173 - 304</v>
          </cell>
          <cell r="G1905" t="str">
            <v>Kollektör Ağızlığı (Ağız Çapı 32 mm)</v>
          </cell>
          <cell r="H1905" t="str">
            <v>Ad.</v>
          </cell>
          <cell r="I1905">
            <v>10</v>
          </cell>
        </row>
        <row r="1906">
          <cell r="B1906">
            <v>361</v>
          </cell>
          <cell r="C1906" t="str">
            <v>2.2.2.</v>
          </cell>
          <cell r="D1906" t="str">
            <v>klrfr</v>
          </cell>
          <cell r="E1906">
            <v>161</v>
          </cell>
          <cell r="F1906" t="str">
            <v>173 - 304</v>
          </cell>
          <cell r="G1906" t="str">
            <v>Kollektör Ağızlığı (Ağız Çapı 32 mm)</v>
          </cell>
          <cell r="H1906" t="str">
            <v>Ad.</v>
          </cell>
          <cell r="I1906">
            <v>2</v>
          </cell>
        </row>
        <row r="1907">
          <cell r="B1907">
            <v>676</v>
          </cell>
          <cell r="C1907" t="str">
            <v>2.3.2.</v>
          </cell>
          <cell r="D1907" t="str">
            <v>klrfr</v>
          </cell>
          <cell r="E1907">
            <v>135</v>
          </cell>
          <cell r="F1907" t="str">
            <v>173 - 304</v>
          </cell>
          <cell r="G1907" t="str">
            <v>Kollektör Ağızlığı (Ağız Çapı 32 mm)</v>
          </cell>
          <cell r="H1907" t="str">
            <v>Ad.</v>
          </cell>
          <cell r="I1907">
            <v>2</v>
          </cell>
        </row>
        <row r="1908">
          <cell r="B1908">
            <v>952</v>
          </cell>
          <cell r="C1908" t="str">
            <v>2.4.2.</v>
          </cell>
          <cell r="D1908" t="str">
            <v>klrfr</v>
          </cell>
          <cell r="E1908">
            <v>105</v>
          </cell>
          <cell r="F1908" t="str">
            <v>173 - 304</v>
          </cell>
          <cell r="G1908" t="str">
            <v>Kollektör Ağızlığı (Ağız Çapı 32 mm)</v>
          </cell>
          <cell r="H1908" t="str">
            <v>Ad.</v>
          </cell>
          <cell r="I1908">
            <v>2</v>
          </cell>
        </row>
        <row r="1909">
          <cell r="B1909">
            <v>1219</v>
          </cell>
          <cell r="C1909" t="str">
            <v>2.5.2.</v>
          </cell>
          <cell r="D1909" t="str">
            <v>klrfr</v>
          </cell>
          <cell r="E1909">
            <v>98</v>
          </cell>
          <cell r="F1909" t="str">
            <v>173 - 304</v>
          </cell>
          <cell r="G1909" t="str">
            <v>Kollektör Ağızlığı (Ağız Çapı 32 mm)</v>
          </cell>
          <cell r="H1909" t="str">
            <v>Ad.</v>
          </cell>
          <cell r="I1909">
            <v>2</v>
          </cell>
        </row>
        <row r="1910">
          <cell r="B1910">
            <v>1524</v>
          </cell>
          <cell r="C1910" t="str">
            <v>2.6.2.B-C</v>
          </cell>
          <cell r="D1910" t="str">
            <v>klrfr</v>
          </cell>
          <cell r="E1910">
            <v>130</v>
          </cell>
          <cell r="F1910" t="str">
            <v>173 - 304</v>
          </cell>
          <cell r="G1910" t="str">
            <v>Kollektör Ağızlığı (Ağız Çapı 32 mm)</v>
          </cell>
          <cell r="H1910" t="str">
            <v>Ad.</v>
          </cell>
          <cell r="I1910">
            <v>10</v>
          </cell>
        </row>
        <row r="1911">
          <cell r="B1911">
            <v>1772</v>
          </cell>
          <cell r="C1911" t="str">
            <v>2.6.2.D</v>
          </cell>
          <cell r="D1911" t="str">
            <v>klrfr</v>
          </cell>
          <cell r="E1911">
            <v>362</v>
          </cell>
          <cell r="F1911" t="str">
            <v>173 - 304</v>
          </cell>
          <cell r="G1911" t="str">
            <v>Kollektör Ağızlığı (Ağız Çapı 32 mm)</v>
          </cell>
          <cell r="H1911" t="str">
            <v>Ad.</v>
          </cell>
          <cell r="I1911">
            <v>8</v>
          </cell>
        </row>
        <row r="1912">
          <cell r="B1912">
            <v>2009</v>
          </cell>
          <cell r="C1912" t="str">
            <v>2.6.2.E</v>
          </cell>
          <cell r="D1912" t="str">
            <v>klrfr</v>
          </cell>
          <cell r="E1912">
            <v>585</v>
          </cell>
          <cell r="F1912" t="str">
            <v>173 - 304</v>
          </cell>
          <cell r="G1912" t="str">
            <v>Kollektör Ağızlığı (Ağız Çapı 32 mm)</v>
          </cell>
          <cell r="H1912" t="str">
            <v>Ad.</v>
          </cell>
          <cell r="I1912">
            <v>8</v>
          </cell>
        </row>
        <row r="1913">
          <cell r="B1913">
            <v>2782</v>
          </cell>
          <cell r="C1913" t="str">
            <v>2.8.2.</v>
          </cell>
          <cell r="D1913" t="str">
            <v>klrfr</v>
          </cell>
          <cell r="E1913">
            <v>133</v>
          </cell>
          <cell r="F1913" t="str">
            <v>173 - 304</v>
          </cell>
          <cell r="G1913" t="str">
            <v>Kollektör Ağızlığı (Ağız Çapı 32 mm)</v>
          </cell>
          <cell r="H1913" t="str">
            <v>Ad.</v>
          </cell>
          <cell r="I1913">
            <v>13</v>
          </cell>
        </row>
        <row r="1914">
          <cell r="F1914" t="str">
            <v>173 - 304</v>
          </cell>
          <cell r="G1914" t="str">
            <v>Kollektör Ağızlığı (Ağız Çapı 32 mm) Total</v>
          </cell>
          <cell r="H1914" t="str">
            <v>Ad.</v>
          </cell>
          <cell r="I1914">
            <v>62</v>
          </cell>
        </row>
        <row r="1915">
          <cell r="B1915">
            <v>84</v>
          </cell>
          <cell r="C1915" t="str">
            <v>2.1.2.</v>
          </cell>
          <cell r="D1915" t="str">
            <v>klrfr</v>
          </cell>
          <cell r="E1915">
            <v>77</v>
          </cell>
          <cell r="F1915" t="str">
            <v>173 - 305</v>
          </cell>
          <cell r="G1915" t="str">
            <v>Kollektör Ağızlığı (Ağız Çapı 40 mm)</v>
          </cell>
          <cell r="H1915" t="str">
            <v>Ad.</v>
          </cell>
          <cell r="I1915">
            <v>3</v>
          </cell>
        </row>
        <row r="1916">
          <cell r="B1916">
            <v>362</v>
          </cell>
          <cell r="C1916" t="str">
            <v>2.2.2.</v>
          </cell>
          <cell r="D1916" t="str">
            <v>klrfr</v>
          </cell>
          <cell r="E1916">
            <v>162</v>
          </cell>
          <cell r="F1916" t="str">
            <v>173 - 305</v>
          </cell>
          <cell r="G1916" t="str">
            <v>Kollektör Ağızlığı (Ağız Çapı 40 mm)</v>
          </cell>
          <cell r="H1916" t="str">
            <v>Ad.</v>
          </cell>
          <cell r="I1916">
            <v>2</v>
          </cell>
        </row>
        <row r="1917">
          <cell r="B1917">
            <v>677</v>
          </cell>
          <cell r="C1917" t="str">
            <v>2.3.2.</v>
          </cell>
          <cell r="D1917" t="str">
            <v>klrfr</v>
          </cell>
          <cell r="E1917">
            <v>136</v>
          </cell>
          <cell r="F1917" t="str">
            <v>173 - 305</v>
          </cell>
          <cell r="G1917" t="str">
            <v>Kollektör Ağızlığı (Ağız Çapı 40 mm)</v>
          </cell>
          <cell r="H1917" t="str">
            <v>Ad.</v>
          </cell>
          <cell r="I1917">
            <v>3</v>
          </cell>
        </row>
        <row r="1918">
          <cell r="B1918">
            <v>953</v>
          </cell>
          <cell r="C1918" t="str">
            <v>2.4.2.</v>
          </cell>
          <cell r="D1918" t="str">
            <v>klrfr</v>
          </cell>
          <cell r="E1918">
            <v>106</v>
          </cell>
          <cell r="F1918" t="str">
            <v>173 - 305</v>
          </cell>
          <cell r="G1918" t="str">
            <v>Kollektör Ağızlığı (Ağız Çapı 40 mm)</v>
          </cell>
          <cell r="H1918" t="str">
            <v>Ad.</v>
          </cell>
          <cell r="I1918">
            <v>2</v>
          </cell>
        </row>
        <row r="1919">
          <cell r="B1919">
            <v>2472</v>
          </cell>
          <cell r="C1919" t="str">
            <v>2.7.2.</v>
          </cell>
          <cell r="D1919" t="str">
            <v>klrfr</v>
          </cell>
          <cell r="E1919">
            <v>150</v>
          </cell>
          <cell r="F1919" t="str">
            <v>173 - 305</v>
          </cell>
          <cell r="G1919" t="str">
            <v>Kollektör Ağızlığı (Ağız Çapı 40 mm)</v>
          </cell>
          <cell r="H1919" t="str">
            <v>Ad.</v>
          </cell>
          <cell r="I1919">
            <v>7</v>
          </cell>
        </row>
        <row r="1920">
          <cell r="B1920">
            <v>2783</v>
          </cell>
          <cell r="C1920" t="str">
            <v>2.8.2.</v>
          </cell>
          <cell r="D1920" t="str">
            <v>klrfr</v>
          </cell>
          <cell r="E1920">
            <v>134</v>
          </cell>
          <cell r="F1920" t="str">
            <v>173 - 305</v>
          </cell>
          <cell r="G1920" t="str">
            <v>Kollektör Ağızlığı (Ağız Çapı 40 mm)</v>
          </cell>
          <cell r="H1920" t="str">
            <v>Ad.</v>
          </cell>
          <cell r="I1920">
            <v>4</v>
          </cell>
        </row>
        <row r="1921">
          <cell r="F1921" t="str">
            <v>173 - 305</v>
          </cell>
          <cell r="G1921" t="str">
            <v>Kollektör Ağızlığı (Ağız Çapı 40 mm) Total</v>
          </cell>
          <cell r="H1921" t="str">
            <v>Ad.</v>
          </cell>
          <cell r="I1921">
            <v>21</v>
          </cell>
        </row>
        <row r="1922">
          <cell r="B1922">
            <v>85</v>
          </cell>
          <cell r="C1922" t="str">
            <v>2.1.2.</v>
          </cell>
          <cell r="D1922" t="str">
            <v>klrfr</v>
          </cell>
          <cell r="E1922">
            <v>78</v>
          </cell>
          <cell r="F1922" t="str">
            <v>173 - 306</v>
          </cell>
          <cell r="G1922" t="str">
            <v>Kollektör Ağızlığı (Ağız Çapı 50 mm)</v>
          </cell>
          <cell r="H1922" t="str">
            <v>Ad.</v>
          </cell>
          <cell r="I1922">
            <v>3</v>
          </cell>
        </row>
        <row r="1923">
          <cell r="B1923">
            <v>3143</v>
          </cell>
          <cell r="C1923" t="str">
            <v>2.10.2.A</v>
          </cell>
          <cell r="D1923" t="str">
            <v>klrfr</v>
          </cell>
          <cell r="E1923">
            <v>23</v>
          </cell>
          <cell r="F1923" t="str">
            <v>173 - 306</v>
          </cell>
          <cell r="G1923" t="str">
            <v>Kollektör Ağızlığı (Ağız Çapı 50 mm)</v>
          </cell>
          <cell r="H1923" t="str">
            <v>Ad.</v>
          </cell>
          <cell r="I1923">
            <v>10</v>
          </cell>
        </row>
        <row r="1924">
          <cell r="B1924">
            <v>363</v>
          </cell>
          <cell r="C1924" t="str">
            <v>2.2.2.</v>
          </cell>
          <cell r="D1924" t="str">
            <v>klrfr</v>
          </cell>
          <cell r="E1924">
            <v>163</v>
          </cell>
          <cell r="F1924" t="str">
            <v>173 - 306</v>
          </cell>
          <cell r="G1924" t="str">
            <v>Kollektör Ağızlığı (Ağız Çapı 50 mm)</v>
          </cell>
          <cell r="H1924" t="str">
            <v>Ad.</v>
          </cell>
          <cell r="I1924">
            <v>6</v>
          </cell>
        </row>
        <row r="1925">
          <cell r="B1925">
            <v>678</v>
          </cell>
          <cell r="C1925" t="str">
            <v>2.3.2.</v>
          </cell>
          <cell r="D1925" t="str">
            <v>klrfr</v>
          </cell>
          <cell r="E1925">
            <v>137</v>
          </cell>
          <cell r="F1925" t="str">
            <v>173 - 306</v>
          </cell>
          <cell r="G1925" t="str">
            <v>Kollektör Ağızlığı (Ağız Çapı 50 mm)</v>
          </cell>
          <cell r="H1925" t="str">
            <v>Ad.</v>
          </cell>
          <cell r="I1925">
            <v>3</v>
          </cell>
        </row>
        <row r="1926">
          <cell r="B1926">
            <v>954</v>
          </cell>
          <cell r="C1926" t="str">
            <v>2.4.2.</v>
          </cell>
          <cell r="D1926" t="str">
            <v>klrfr</v>
          </cell>
          <cell r="E1926">
            <v>107</v>
          </cell>
          <cell r="F1926" t="str">
            <v>173 - 306</v>
          </cell>
          <cell r="G1926" t="str">
            <v>Kollektör Ağızlığı (Ağız Çapı 50 mm)</v>
          </cell>
          <cell r="H1926" t="str">
            <v>Ad.</v>
          </cell>
          <cell r="I1926">
            <v>2</v>
          </cell>
        </row>
        <row r="1927">
          <cell r="B1927">
            <v>1220</v>
          </cell>
          <cell r="C1927" t="str">
            <v>2.5.2.</v>
          </cell>
          <cell r="D1927" t="str">
            <v>klrfr</v>
          </cell>
          <cell r="E1927">
            <v>99</v>
          </cell>
          <cell r="F1927" t="str">
            <v>173 - 306</v>
          </cell>
          <cell r="G1927" t="str">
            <v>Kollektör Ağızlığı (Ağız Çapı 50 mm)</v>
          </cell>
          <cell r="H1927" t="str">
            <v>Ad.</v>
          </cell>
          <cell r="I1927">
            <v>18</v>
          </cell>
        </row>
        <row r="1928">
          <cell r="B1928">
            <v>1525</v>
          </cell>
          <cell r="C1928" t="str">
            <v>2.6.2.B-C</v>
          </cell>
          <cell r="D1928" t="str">
            <v>klrfr</v>
          </cell>
          <cell r="E1928">
            <v>131</v>
          </cell>
          <cell r="F1928" t="str">
            <v>173 - 306</v>
          </cell>
          <cell r="G1928" t="str">
            <v>Kollektör Ağızlığı (Ağız Çapı 50 mm)</v>
          </cell>
          <cell r="H1928" t="str">
            <v>Ad.</v>
          </cell>
          <cell r="I1928">
            <v>24</v>
          </cell>
        </row>
        <row r="1929">
          <cell r="B1929">
            <v>1773</v>
          </cell>
          <cell r="C1929" t="str">
            <v>2.6.2.D</v>
          </cell>
          <cell r="D1929" t="str">
            <v>klrfr</v>
          </cell>
          <cell r="E1929">
            <v>363</v>
          </cell>
          <cell r="F1929" t="str">
            <v>173 - 306</v>
          </cell>
          <cell r="G1929" t="str">
            <v>Kollektör Ağızlığı (Ağız Çapı 50 mm)</v>
          </cell>
          <cell r="H1929" t="str">
            <v>Ad.</v>
          </cell>
          <cell r="I1929">
            <v>16</v>
          </cell>
        </row>
        <row r="1930">
          <cell r="B1930">
            <v>2010</v>
          </cell>
          <cell r="C1930" t="str">
            <v>2.6.2.E</v>
          </cell>
          <cell r="D1930" t="str">
            <v>klrfr</v>
          </cell>
          <cell r="E1930">
            <v>586</v>
          </cell>
          <cell r="F1930" t="str">
            <v>173 - 306</v>
          </cell>
          <cell r="G1930" t="str">
            <v>Kollektör Ağızlığı (Ağız Çapı 50 mm)</v>
          </cell>
          <cell r="H1930" t="str">
            <v>Ad.</v>
          </cell>
          <cell r="I1930">
            <v>20</v>
          </cell>
        </row>
        <row r="1931">
          <cell r="B1931">
            <v>2473</v>
          </cell>
          <cell r="C1931" t="str">
            <v>2.7.2.</v>
          </cell>
          <cell r="D1931" t="str">
            <v>klrfr</v>
          </cell>
          <cell r="E1931">
            <v>151</v>
          </cell>
          <cell r="F1931" t="str">
            <v>173 - 306</v>
          </cell>
          <cell r="G1931" t="str">
            <v>Kollektör Ağızlığı (Ağız Çapı 50 mm)</v>
          </cell>
          <cell r="H1931" t="str">
            <v>Ad.</v>
          </cell>
          <cell r="I1931">
            <v>11</v>
          </cell>
        </row>
        <row r="1932">
          <cell r="B1932">
            <v>2784</v>
          </cell>
          <cell r="C1932" t="str">
            <v>2.8.2.</v>
          </cell>
          <cell r="D1932" t="str">
            <v>klrfr</v>
          </cell>
          <cell r="E1932">
            <v>135</v>
          </cell>
          <cell r="F1932" t="str">
            <v>173 - 306</v>
          </cell>
          <cell r="G1932" t="str">
            <v>Kollektör Ağızlığı (Ağız Çapı 50 mm)</v>
          </cell>
          <cell r="H1932" t="str">
            <v>Ad.</v>
          </cell>
          <cell r="I1932">
            <v>19</v>
          </cell>
        </row>
        <row r="1933">
          <cell r="F1933" t="str">
            <v>173 - 306</v>
          </cell>
          <cell r="G1933" t="str">
            <v>Kollektör Ağızlığı (Ağız Çapı 50 mm) Total</v>
          </cell>
          <cell r="H1933" t="str">
            <v>Ad.</v>
          </cell>
          <cell r="I1933">
            <v>132</v>
          </cell>
        </row>
        <row r="1934">
          <cell r="B1934">
            <v>86</v>
          </cell>
          <cell r="C1934" t="str">
            <v>2.1.2.</v>
          </cell>
          <cell r="D1934" t="str">
            <v>klrfr</v>
          </cell>
          <cell r="E1934">
            <v>79</v>
          </cell>
          <cell r="F1934" t="str">
            <v>173 - 307</v>
          </cell>
          <cell r="G1934" t="str">
            <v>Kollektör Ağızlığı (Ağız Çapı 65 mm)</v>
          </cell>
          <cell r="H1934" t="str">
            <v>Ad.</v>
          </cell>
          <cell r="I1934">
            <v>2</v>
          </cell>
        </row>
        <row r="1935">
          <cell r="B1935">
            <v>3144</v>
          </cell>
          <cell r="C1935" t="str">
            <v>2.10.2.A</v>
          </cell>
          <cell r="D1935" t="str">
            <v>klrfr</v>
          </cell>
          <cell r="E1935">
            <v>24</v>
          </cell>
          <cell r="F1935" t="str">
            <v>173 - 307</v>
          </cell>
          <cell r="G1935" t="str">
            <v>Kollektör Ağızlığı (Ağız Çapı 65 mm)</v>
          </cell>
          <cell r="H1935" t="str">
            <v>Ad.</v>
          </cell>
          <cell r="I1935">
            <v>8</v>
          </cell>
        </row>
        <row r="1936">
          <cell r="B1936">
            <v>364</v>
          </cell>
          <cell r="C1936" t="str">
            <v>2.2.2.</v>
          </cell>
          <cell r="D1936" t="str">
            <v>klrfr</v>
          </cell>
          <cell r="E1936">
            <v>164</v>
          </cell>
          <cell r="F1936" t="str">
            <v>173 - 307</v>
          </cell>
          <cell r="G1936" t="str">
            <v>Kollektör Ağızlığı (Ağız Çapı 65 mm)</v>
          </cell>
          <cell r="H1936" t="str">
            <v>Ad.</v>
          </cell>
          <cell r="I1936">
            <v>2</v>
          </cell>
        </row>
        <row r="1937">
          <cell r="B1937">
            <v>679</v>
          </cell>
          <cell r="C1937" t="str">
            <v>2.3.2.</v>
          </cell>
          <cell r="D1937" t="str">
            <v>klrfr</v>
          </cell>
          <cell r="E1937">
            <v>138</v>
          </cell>
          <cell r="F1937" t="str">
            <v>173 - 307</v>
          </cell>
          <cell r="G1937" t="str">
            <v>Kollektör Ağızlığı (Ağız Çapı 65 mm)</v>
          </cell>
          <cell r="H1937" t="str">
            <v>Ad.</v>
          </cell>
          <cell r="I1937">
            <v>2</v>
          </cell>
        </row>
        <row r="1938">
          <cell r="B1938">
            <v>955</v>
          </cell>
          <cell r="C1938" t="str">
            <v>2.4.2.</v>
          </cell>
          <cell r="D1938" t="str">
            <v>klrfr</v>
          </cell>
          <cell r="E1938">
            <v>108</v>
          </cell>
          <cell r="F1938" t="str">
            <v>173 - 307</v>
          </cell>
          <cell r="G1938" t="str">
            <v>Kollektör Ağızlığı (Ağız Çapı 65 mm)</v>
          </cell>
          <cell r="H1938" t="str">
            <v>Ad.</v>
          </cell>
          <cell r="I1938">
            <v>3</v>
          </cell>
        </row>
        <row r="1939">
          <cell r="B1939">
            <v>1221</v>
          </cell>
          <cell r="C1939" t="str">
            <v>2.5.2.</v>
          </cell>
          <cell r="D1939" t="str">
            <v>klrfr</v>
          </cell>
          <cell r="E1939">
            <v>100</v>
          </cell>
          <cell r="F1939" t="str">
            <v>173 - 307</v>
          </cell>
          <cell r="G1939" t="str">
            <v>Kollektör Ağızlığı (Ağız Çapı 65 mm)</v>
          </cell>
          <cell r="H1939" t="str">
            <v>Ad.</v>
          </cell>
          <cell r="I1939">
            <v>11</v>
          </cell>
        </row>
        <row r="1940">
          <cell r="B1940">
            <v>1526</v>
          </cell>
          <cell r="C1940" t="str">
            <v>2.6.2.B-C</v>
          </cell>
          <cell r="D1940" t="str">
            <v>klrfr</v>
          </cell>
          <cell r="E1940">
            <v>132</v>
          </cell>
          <cell r="F1940" t="str">
            <v>173 - 307</v>
          </cell>
          <cell r="G1940" t="str">
            <v>Kollektör Ağızlığı (Ağız Çapı 65 mm)</v>
          </cell>
          <cell r="H1940" t="str">
            <v>Ad.</v>
          </cell>
          <cell r="I1940">
            <v>18</v>
          </cell>
        </row>
        <row r="1941">
          <cell r="B1941">
            <v>1774</v>
          </cell>
          <cell r="C1941" t="str">
            <v>2.6.2.D</v>
          </cell>
          <cell r="D1941" t="str">
            <v>klrfr</v>
          </cell>
          <cell r="E1941">
            <v>364</v>
          </cell>
          <cell r="F1941" t="str">
            <v>173 - 307</v>
          </cell>
          <cell r="G1941" t="str">
            <v>Kollektör Ağızlığı (Ağız Çapı 65 mm)</v>
          </cell>
          <cell r="H1941" t="str">
            <v>Ad.</v>
          </cell>
          <cell r="I1941">
            <v>14</v>
          </cell>
        </row>
        <row r="1942">
          <cell r="B1942">
            <v>2011</v>
          </cell>
          <cell r="C1942" t="str">
            <v>2.6.2.E</v>
          </cell>
          <cell r="D1942" t="str">
            <v>klrfr</v>
          </cell>
          <cell r="E1942">
            <v>587</v>
          </cell>
          <cell r="F1942" t="str">
            <v>173 - 307</v>
          </cell>
          <cell r="G1942" t="str">
            <v>Kollektör Ağızlığı (Ağız Çapı 65 mm)</v>
          </cell>
          <cell r="H1942" t="str">
            <v>Ad.</v>
          </cell>
          <cell r="I1942">
            <v>16</v>
          </cell>
        </row>
        <row r="1943">
          <cell r="B1943">
            <v>2474</v>
          </cell>
          <cell r="C1943" t="str">
            <v>2.7.2.</v>
          </cell>
          <cell r="D1943" t="str">
            <v>klrfr</v>
          </cell>
          <cell r="E1943">
            <v>152</v>
          </cell>
          <cell r="F1943" t="str">
            <v>173 - 307</v>
          </cell>
          <cell r="G1943" t="str">
            <v>Kollektör Ağızlığı (Ağız Çapı 65 mm)</v>
          </cell>
          <cell r="H1943" t="str">
            <v>Ad.</v>
          </cell>
          <cell r="I1943">
            <v>10</v>
          </cell>
        </row>
        <row r="1944">
          <cell r="B1944">
            <v>2785</v>
          </cell>
          <cell r="C1944" t="str">
            <v>2.8.2.</v>
          </cell>
          <cell r="D1944" t="str">
            <v>klrfr</v>
          </cell>
          <cell r="E1944">
            <v>136</v>
          </cell>
          <cell r="F1944" t="str">
            <v>173 - 307</v>
          </cell>
          <cell r="G1944" t="str">
            <v>Kollektör Ağızlığı (Ağız Çapı 65 mm)</v>
          </cell>
          <cell r="H1944" t="str">
            <v>Ad.</v>
          </cell>
          <cell r="I1944">
            <v>4</v>
          </cell>
        </row>
        <row r="1945">
          <cell r="F1945" t="str">
            <v>173 - 307</v>
          </cell>
          <cell r="G1945" t="str">
            <v>Kollektör Ağızlığı (Ağız Çapı 65 mm) Total</v>
          </cell>
          <cell r="H1945" t="str">
            <v>Ad.</v>
          </cell>
          <cell r="I1945">
            <v>90</v>
          </cell>
        </row>
        <row r="1946">
          <cell r="B1946">
            <v>87</v>
          </cell>
          <cell r="C1946" t="str">
            <v>2.1.2.</v>
          </cell>
          <cell r="D1946" t="str">
            <v>klrfr</v>
          </cell>
          <cell r="E1946">
            <v>80</v>
          </cell>
          <cell r="F1946" t="str">
            <v>173 - 308</v>
          </cell>
          <cell r="G1946" t="str">
            <v>Kollektör Ağızlığı (Ağız Çapı 80 mm)</v>
          </cell>
          <cell r="H1946" t="str">
            <v>Ad.</v>
          </cell>
          <cell r="I1946">
            <v>3</v>
          </cell>
        </row>
        <row r="1947">
          <cell r="B1947">
            <v>3145</v>
          </cell>
          <cell r="C1947" t="str">
            <v>2.10.2.A</v>
          </cell>
          <cell r="D1947" t="str">
            <v>klrfr</v>
          </cell>
          <cell r="E1947">
            <v>25</v>
          </cell>
          <cell r="F1947" t="str">
            <v>173 - 308</v>
          </cell>
          <cell r="G1947" t="str">
            <v>Kollektör Ağızlığı (Ağız Çapı 80 mm)</v>
          </cell>
          <cell r="H1947" t="str">
            <v>Ad.</v>
          </cell>
          <cell r="I1947">
            <v>8</v>
          </cell>
        </row>
        <row r="1948">
          <cell r="B1948">
            <v>365</v>
          </cell>
          <cell r="C1948" t="str">
            <v>2.2.2.</v>
          </cell>
          <cell r="D1948" t="str">
            <v>klrfr</v>
          </cell>
          <cell r="E1948">
            <v>165</v>
          </cell>
          <cell r="F1948" t="str">
            <v>173 - 308</v>
          </cell>
          <cell r="G1948" t="str">
            <v>Kollektör Ağızlığı (Ağız Çapı 80 mm)</v>
          </cell>
          <cell r="H1948" t="str">
            <v>Ad.</v>
          </cell>
          <cell r="I1948">
            <v>2</v>
          </cell>
        </row>
        <row r="1949">
          <cell r="B1949">
            <v>680</v>
          </cell>
          <cell r="C1949" t="str">
            <v>2.3.2.</v>
          </cell>
          <cell r="D1949" t="str">
            <v>klrfr</v>
          </cell>
          <cell r="E1949">
            <v>139</v>
          </cell>
          <cell r="F1949" t="str">
            <v>173 - 308</v>
          </cell>
          <cell r="G1949" t="str">
            <v>Kollektör Ağızlığı (Ağız Çapı 80 mm)</v>
          </cell>
          <cell r="H1949" t="str">
            <v>Ad.</v>
          </cell>
          <cell r="I1949">
            <v>2</v>
          </cell>
        </row>
        <row r="1950">
          <cell r="B1950">
            <v>956</v>
          </cell>
          <cell r="C1950" t="str">
            <v>2.4.2.</v>
          </cell>
          <cell r="D1950" t="str">
            <v>klrfr</v>
          </cell>
          <cell r="E1950">
            <v>109</v>
          </cell>
          <cell r="F1950" t="str">
            <v>173 - 308</v>
          </cell>
          <cell r="G1950" t="str">
            <v>Kollektör Ağızlığı (Ağız Çapı 80 mm)</v>
          </cell>
          <cell r="H1950" t="str">
            <v>Ad.</v>
          </cell>
          <cell r="I1950">
            <v>4</v>
          </cell>
        </row>
        <row r="1951">
          <cell r="B1951">
            <v>1527</v>
          </cell>
          <cell r="C1951" t="str">
            <v>2.6.2.B-C</v>
          </cell>
          <cell r="D1951" t="str">
            <v>klrfr</v>
          </cell>
          <cell r="E1951">
            <v>133</v>
          </cell>
          <cell r="F1951" t="str">
            <v>173 - 308</v>
          </cell>
          <cell r="G1951" t="str">
            <v>Kollektör Ağızlığı (Ağız Çapı 80 mm)</v>
          </cell>
          <cell r="H1951" t="str">
            <v>Ad.</v>
          </cell>
          <cell r="I1951">
            <v>15</v>
          </cell>
        </row>
        <row r="1952">
          <cell r="B1952">
            <v>1775</v>
          </cell>
          <cell r="C1952" t="str">
            <v>2.6.2.D</v>
          </cell>
          <cell r="D1952" t="str">
            <v>klrfr</v>
          </cell>
          <cell r="E1952">
            <v>365</v>
          </cell>
          <cell r="F1952" t="str">
            <v>173 - 308</v>
          </cell>
          <cell r="G1952" t="str">
            <v>Kollektör Ağızlığı (Ağız Çapı 80 mm)</v>
          </cell>
          <cell r="H1952" t="str">
            <v>Ad.</v>
          </cell>
          <cell r="I1952">
            <v>6</v>
          </cell>
        </row>
        <row r="1953">
          <cell r="B1953">
            <v>2012</v>
          </cell>
          <cell r="C1953" t="str">
            <v>2.6.2.E</v>
          </cell>
          <cell r="D1953" t="str">
            <v>klrfr</v>
          </cell>
          <cell r="E1953">
            <v>588</v>
          </cell>
          <cell r="F1953" t="str">
            <v>173 - 308</v>
          </cell>
          <cell r="G1953" t="str">
            <v>Kollektör Ağızlığı (Ağız Çapı 80 mm)</v>
          </cell>
          <cell r="H1953" t="str">
            <v>Ad.</v>
          </cell>
          <cell r="I1953">
            <v>18</v>
          </cell>
        </row>
        <row r="1954">
          <cell r="B1954">
            <v>2475</v>
          </cell>
          <cell r="C1954" t="str">
            <v>2.7.2.</v>
          </cell>
          <cell r="D1954" t="str">
            <v>klrfr</v>
          </cell>
          <cell r="E1954">
            <v>153</v>
          </cell>
          <cell r="F1954" t="str">
            <v>173 - 308</v>
          </cell>
          <cell r="G1954" t="str">
            <v>Kollektör Ağızlığı (Ağız Çapı 80 mm)</v>
          </cell>
          <cell r="H1954" t="str">
            <v>Ad.</v>
          </cell>
          <cell r="I1954">
            <v>14</v>
          </cell>
        </row>
        <row r="1955">
          <cell r="B1955">
            <v>2786</v>
          </cell>
          <cell r="C1955" t="str">
            <v>2.8.2.</v>
          </cell>
          <cell r="D1955" t="str">
            <v>klrfr</v>
          </cell>
          <cell r="E1955">
            <v>137</v>
          </cell>
          <cell r="F1955" t="str">
            <v>173 - 308</v>
          </cell>
          <cell r="G1955" t="str">
            <v>Kollektör Ağızlığı (Ağız Çapı 80 mm)</v>
          </cell>
          <cell r="H1955" t="str">
            <v>Ad.</v>
          </cell>
          <cell r="I1955">
            <v>1</v>
          </cell>
        </row>
        <row r="1956">
          <cell r="F1956" t="str">
            <v>173 - 308</v>
          </cell>
          <cell r="G1956" t="str">
            <v>Kollektör Ağızlığı (Ağız Çapı 80 mm) Total</v>
          </cell>
          <cell r="H1956" t="str">
            <v>Ad.</v>
          </cell>
          <cell r="I1956">
            <v>73</v>
          </cell>
        </row>
        <row r="1957">
          <cell r="B1957">
            <v>3146</v>
          </cell>
          <cell r="C1957" t="str">
            <v>2.10.2.A</v>
          </cell>
          <cell r="D1957" t="str">
            <v>klrfr</v>
          </cell>
          <cell r="E1957">
            <v>26</v>
          </cell>
          <cell r="F1957" t="str">
            <v>173 - 309</v>
          </cell>
          <cell r="G1957" t="str">
            <v>Kollektör Ağızlığı (Ağız Çapı 100 mm)</v>
          </cell>
          <cell r="H1957" t="str">
            <v>Ad.</v>
          </cell>
          <cell r="I1957">
            <v>12</v>
          </cell>
        </row>
        <row r="1958">
          <cell r="B1958">
            <v>1222</v>
          </cell>
          <cell r="C1958" t="str">
            <v>2.5.2.</v>
          </cell>
          <cell r="D1958" t="str">
            <v>klrfr</v>
          </cell>
          <cell r="E1958">
            <v>101</v>
          </cell>
          <cell r="F1958" t="str">
            <v>173 - 309</v>
          </cell>
          <cell r="G1958" t="str">
            <v>Kollektör Ağızlığı (Ağız Çapı 100 mm)</v>
          </cell>
          <cell r="H1958" t="str">
            <v>Ad.</v>
          </cell>
          <cell r="I1958">
            <v>21</v>
          </cell>
        </row>
        <row r="1959">
          <cell r="B1959">
            <v>1528</v>
          </cell>
          <cell r="C1959" t="str">
            <v>2.6.2.B-C</v>
          </cell>
          <cell r="D1959" t="str">
            <v>klrfr</v>
          </cell>
          <cell r="E1959">
            <v>134</v>
          </cell>
          <cell r="F1959" t="str">
            <v>173 - 309</v>
          </cell>
          <cell r="G1959" t="str">
            <v>Kollektör Ağızlığı (Ağız Çapı 100 mm)</v>
          </cell>
          <cell r="H1959" t="str">
            <v>Ad.</v>
          </cell>
          <cell r="I1959">
            <v>8</v>
          </cell>
        </row>
        <row r="1960">
          <cell r="B1960">
            <v>1776</v>
          </cell>
          <cell r="C1960" t="str">
            <v>2.6.2.D</v>
          </cell>
          <cell r="D1960" t="str">
            <v>klrfr</v>
          </cell>
          <cell r="E1960">
            <v>366</v>
          </cell>
          <cell r="F1960" t="str">
            <v>173 - 309</v>
          </cell>
          <cell r="G1960" t="str">
            <v>Kollektör Ağızlığı (Ağız Çapı 100 mm)</v>
          </cell>
          <cell r="H1960" t="str">
            <v>Ad.</v>
          </cell>
          <cell r="I1960">
            <v>6</v>
          </cell>
        </row>
        <row r="1961">
          <cell r="B1961">
            <v>2013</v>
          </cell>
          <cell r="C1961" t="str">
            <v>2.6.2.E</v>
          </cell>
          <cell r="D1961" t="str">
            <v>klrfr</v>
          </cell>
          <cell r="E1961">
            <v>589</v>
          </cell>
          <cell r="F1961" t="str">
            <v>173 - 309</v>
          </cell>
          <cell r="G1961" t="str">
            <v>Kollektör Ağızlığı (Ağız Çapı 100 mm)</v>
          </cell>
          <cell r="H1961" t="str">
            <v>Ad.</v>
          </cell>
          <cell r="I1961">
            <v>4</v>
          </cell>
        </row>
        <row r="1962">
          <cell r="F1962" t="str">
            <v>173 - 309</v>
          </cell>
          <cell r="G1962" t="str">
            <v>Kollektör Ağızlığı (Ağız Çapı 100 mm) Total</v>
          </cell>
          <cell r="H1962" t="str">
            <v>Ad.</v>
          </cell>
          <cell r="I1962">
            <v>51</v>
          </cell>
        </row>
        <row r="1963">
          <cell r="B1963">
            <v>3147</v>
          </cell>
          <cell r="C1963" t="str">
            <v>2.10.2.A</v>
          </cell>
          <cell r="D1963" t="str">
            <v>klrfr</v>
          </cell>
          <cell r="E1963">
            <v>27</v>
          </cell>
          <cell r="F1963" t="str">
            <v>173 - 310</v>
          </cell>
          <cell r="G1963" t="str">
            <v>Kollektör Ağızlığı (Ağız Çapı 125 mm)</v>
          </cell>
          <cell r="H1963" t="str">
            <v>Ad.</v>
          </cell>
          <cell r="I1963">
            <v>8</v>
          </cell>
        </row>
        <row r="1964">
          <cell r="B1964">
            <v>1223</v>
          </cell>
          <cell r="C1964" t="str">
            <v>2.5.2.</v>
          </cell>
          <cell r="D1964" t="str">
            <v>klrfr</v>
          </cell>
          <cell r="E1964">
            <v>102</v>
          </cell>
          <cell r="F1964" t="str">
            <v>173 - 310</v>
          </cell>
          <cell r="G1964" t="str">
            <v>Kollektör Ağızlığı (Ağız Çapı 125 mm)</v>
          </cell>
          <cell r="H1964" t="str">
            <v>Ad.</v>
          </cell>
          <cell r="I1964">
            <v>1</v>
          </cell>
        </row>
        <row r="1965">
          <cell r="B1965">
            <v>1529</v>
          </cell>
          <cell r="C1965" t="str">
            <v>2.6.2.B-C</v>
          </cell>
          <cell r="D1965" t="str">
            <v>klrfr</v>
          </cell>
          <cell r="E1965">
            <v>135</v>
          </cell>
          <cell r="F1965" t="str">
            <v>173 - 310</v>
          </cell>
          <cell r="G1965" t="str">
            <v>Kollektör Ağızlığı (Ağız Çapı 125 mm)</v>
          </cell>
          <cell r="H1965" t="str">
            <v>Ad.</v>
          </cell>
          <cell r="I1965">
            <v>6</v>
          </cell>
        </row>
        <row r="1966">
          <cell r="B1966">
            <v>1777</v>
          </cell>
          <cell r="C1966" t="str">
            <v>2.6.2.D</v>
          </cell>
          <cell r="D1966" t="str">
            <v>klrfr</v>
          </cell>
          <cell r="E1966">
            <v>367</v>
          </cell>
          <cell r="F1966" t="str">
            <v>173 - 310</v>
          </cell>
          <cell r="G1966" t="str">
            <v>Kollektör Ağızlığı (Ağız Çapı 125 mm)</v>
          </cell>
          <cell r="H1966" t="str">
            <v>Ad.</v>
          </cell>
          <cell r="I1966">
            <v>5</v>
          </cell>
        </row>
        <row r="1967">
          <cell r="B1967">
            <v>2014</v>
          </cell>
          <cell r="C1967" t="str">
            <v>2.6.2.E</v>
          </cell>
          <cell r="D1967" t="str">
            <v>klrfr</v>
          </cell>
          <cell r="E1967">
            <v>590</v>
          </cell>
          <cell r="F1967" t="str">
            <v>173 - 310</v>
          </cell>
          <cell r="G1967" t="str">
            <v>Kollektör Ağızlığı (Ağız Çapı 125 mm)</v>
          </cell>
          <cell r="H1967" t="str">
            <v>Ad.</v>
          </cell>
          <cell r="I1967">
            <v>10</v>
          </cell>
        </row>
        <row r="1968">
          <cell r="F1968" t="str">
            <v>173 - 310</v>
          </cell>
          <cell r="G1968" t="str">
            <v>Kollektör Ağızlığı (Ağız Çapı 125 mm) Total</v>
          </cell>
          <cell r="H1968" t="str">
            <v>Ad.</v>
          </cell>
          <cell r="I1968">
            <v>30</v>
          </cell>
        </row>
        <row r="1969">
          <cell r="B1969">
            <v>3148</v>
          </cell>
          <cell r="C1969" t="str">
            <v>2.10.2.A</v>
          </cell>
          <cell r="D1969" t="str">
            <v>klrfr</v>
          </cell>
          <cell r="E1969">
            <v>28</v>
          </cell>
          <cell r="F1969" t="str">
            <v>173 - 311</v>
          </cell>
          <cell r="G1969" t="str">
            <v>Kollektör Ağızlığı (Ağız Çapı 150 mm)</v>
          </cell>
          <cell r="H1969" t="str">
            <v>Ad.</v>
          </cell>
          <cell r="I1969">
            <v>12</v>
          </cell>
        </row>
        <row r="1970">
          <cell r="B1970">
            <v>1224</v>
          </cell>
          <cell r="C1970" t="str">
            <v>2.5.2.</v>
          </cell>
          <cell r="D1970" t="str">
            <v>klrfr</v>
          </cell>
          <cell r="E1970">
            <v>103</v>
          </cell>
          <cell r="F1970" t="str">
            <v>173 - 311</v>
          </cell>
          <cell r="G1970" t="str">
            <v>Kollektör Ağızlığı (Ağız Çapı 150 mm)</v>
          </cell>
          <cell r="H1970" t="str">
            <v>Ad.</v>
          </cell>
          <cell r="I1970">
            <v>13</v>
          </cell>
        </row>
        <row r="1971">
          <cell r="B1971">
            <v>1530</v>
          </cell>
          <cell r="C1971" t="str">
            <v>2.6.2.B-C</v>
          </cell>
          <cell r="D1971" t="str">
            <v>klrfr</v>
          </cell>
          <cell r="E1971">
            <v>136</v>
          </cell>
          <cell r="F1971" t="str">
            <v>173 - 311</v>
          </cell>
          <cell r="G1971" t="str">
            <v>Kollektör Ağızlığı (Ağız Çapı 150 mm)</v>
          </cell>
          <cell r="H1971" t="str">
            <v>Ad.</v>
          </cell>
          <cell r="I1971">
            <v>4</v>
          </cell>
        </row>
        <row r="1972">
          <cell r="B1972">
            <v>1778</v>
          </cell>
          <cell r="C1972" t="str">
            <v>2.6.2.D</v>
          </cell>
          <cell r="D1972" t="str">
            <v>klrfr</v>
          </cell>
          <cell r="E1972">
            <v>368</v>
          </cell>
          <cell r="F1972" t="str">
            <v>173 - 311</v>
          </cell>
          <cell r="G1972" t="str">
            <v>Kollektör Ağızlığı (Ağız Çapı 150 mm)</v>
          </cell>
          <cell r="H1972" t="str">
            <v>Ad.</v>
          </cell>
          <cell r="I1972">
            <v>1</v>
          </cell>
        </row>
        <row r="1973">
          <cell r="B1973">
            <v>2015</v>
          </cell>
          <cell r="C1973" t="str">
            <v>2.6.2.E</v>
          </cell>
          <cell r="D1973" t="str">
            <v>klrfr</v>
          </cell>
          <cell r="E1973">
            <v>591</v>
          </cell>
          <cell r="F1973" t="str">
            <v>173 - 311</v>
          </cell>
          <cell r="G1973" t="str">
            <v>Kollektör Ağızlığı (Ağız Çapı 150 mm)</v>
          </cell>
          <cell r="H1973" t="str">
            <v>Ad.</v>
          </cell>
          <cell r="I1973">
            <v>1</v>
          </cell>
        </row>
        <row r="1974">
          <cell r="F1974" t="str">
            <v>173 - 311</v>
          </cell>
          <cell r="G1974" t="str">
            <v>Kollektör Ağızlığı (Ağız Çapı 150 mm) Total</v>
          </cell>
          <cell r="H1974" t="str">
            <v>Ad.</v>
          </cell>
          <cell r="I1974">
            <v>31</v>
          </cell>
        </row>
        <row r="1975">
          <cell r="B1975">
            <v>3149</v>
          </cell>
          <cell r="C1975" t="str">
            <v>2.10.2.A</v>
          </cell>
          <cell r="D1975" t="str">
            <v>klrfr</v>
          </cell>
          <cell r="E1975">
            <v>29</v>
          </cell>
          <cell r="F1975" t="str">
            <v>173 - 312</v>
          </cell>
          <cell r="G1975" t="str">
            <v>Kollektör Ağızlığı (Ağız Çapı 200 mm)</v>
          </cell>
          <cell r="H1975" t="str">
            <v>Ad.</v>
          </cell>
          <cell r="I1975">
            <v>8</v>
          </cell>
        </row>
        <row r="1976">
          <cell r="B1976">
            <v>1531</v>
          </cell>
          <cell r="C1976" t="str">
            <v>2.6.2.B-C</v>
          </cell>
          <cell r="D1976" t="str">
            <v>klrfr</v>
          </cell>
          <cell r="E1976">
            <v>137</v>
          </cell>
          <cell r="F1976" t="str">
            <v>173 - 312</v>
          </cell>
          <cell r="G1976" t="str">
            <v>Kollektör Ağızlığı (Ağız Çapı 200 mm)</v>
          </cell>
          <cell r="H1976" t="str">
            <v>Ad.</v>
          </cell>
          <cell r="I1976">
            <v>5</v>
          </cell>
        </row>
        <row r="1977">
          <cell r="B1977">
            <v>1779</v>
          </cell>
          <cell r="C1977" t="str">
            <v>2.6.2.D</v>
          </cell>
          <cell r="D1977" t="str">
            <v>klrfr</v>
          </cell>
          <cell r="E1977">
            <v>369</v>
          </cell>
          <cell r="F1977" t="str">
            <v>173 - 312</v>
          </cell>
          <cell r="G1977" t="str">
            <v>Kollektör Ağızlığı (Ağız Çapı 200 mm)</v>
          </cell>
          <cell r="H1977" t="str">
            <v>Ad.</v>
          </cell>
          <cell r="I1977">
            <v>2</v>
          </cell>
        </row>
        <row r="1978">
          <cell r="B1978">
            <v>2016</v>
          </cell>
          <cell r="C1978" t="str">
            <v>2.6.2.E</v>
          </cell>
          <cell r="D1978" t="str">
            <v>klrfr</v>
          </cell>
          <cell r="E1978">
            <v>592</v>
          </cell>
          <cell r="F1978" t="str">
            <v>173 - 312</v>
          </cell>
          <cell r="G1978" t="str">
            <v>Kollektör Ağızlığı (Ağız Çapı 200 mm)</v>
          </cell>
          <cell r="H1978" t="str">
            <v>Ad.</v>
          </cell>
          <cell r="I1978">
            <v>2</v>
          </cell>
        </row>
        <row r="1979">
          <cell r="F1979" t="str">
            <v>173 - 312</v>
          </cell>
          <cell r="G1979" t="str">
            <v>Kollektör Ağızlığı (Ağız Çapı 200 mm) Total</v>
          </cell>
          <cell r="H1979" t="str">
            <v>Ad.</v>
          </cell>
          <cell r="I1979">
            <v>17</v>
          </cell>
        </row>
        <row r="1980">
          <cell r="B1980">
            <v>3150</v>
          </cell>
          <cell r="C1980" t="str">
            <v>2.10.2.A</v>
          </cell>
          <cell r="D1980" t="str">
            <v>klrfr</v>
          </cell>
          <cell r="E1980">
            <v>30</v>
          </cell>
          <cell r="F1980" t="str">
            <v>173 - 313</v>
          </cell>
          <cell r="G1980" t="str">
            <v>Kollektör Ağızlığı (Ağız Çapı 250 mm)</v>
          </cell>
          <cell r="H1980" t="str">
            <v>Ad.</v>
          </cell>
          <cell r="I1980">
            <v>8</v>
          </cell>
        </row>
        <row r="1981">
          <cell r="B1981">
            <v>1532</v>
          </cell>
          <cell r="C1981" t="str">
            <v>2.6.2.B-C</v>
          </cell>
          <cell r="D1981" t="str">
            <v>klrfr</v>
          </cell>
          <cell r="E1981">
            <v>138</v>
          </cell>
          <cell r="F1981" t="str">
            <v>173 - 313</v>
          </cell>
          <cell r="G1981" t="str">
            <v>Kollektör Ağızlığı (Ağız Çapı 250 mm)</v>
          </cell>
          <cell r="H1981" t="str">
            <v>Ad.</v>
          </cell>
          <cell r="I1981">
            <v>8</v>
          </cell>
        </row>
        <row r="1982">
          <cell r="B1982">
            <v>1780</v>
          </cell>
          <cell r="C1982" t="str">
            <v>2.6.2.D</v>
          </cell>
          <cell r="D1982" t="str">
            <v>klrfr</v>
          </cell>
          <cell r="E1982">
            <v>370</v>
          </cell>
          <cell r="F1982" t="str">
            <v>173 - 313</v>
          </cell>
          <cell r="G1982" t="str">
            <v>Kollektör Ağızlığı (Ağız Çapı 250 mm)</v>
          </cell>
          <cell r="H1982" t="str">
            <v>Ad.</v>
          </cell>
          <cell r="I1982">
            <v>4</v>
          </cell>
        </row>
        <row r="1983">
          <cell r="B1983">
            <v>2017</v>
          </cell>
          <cell r="C1983" t="str">
            <v>2.6.2.E</v>
          </cell>
          <cell r="D1983" t="str">
            <v>klrfr</v>
          </cell>
          <cell r="E1983">
            <v>593</v>
          </cell>
          <cell r="F1983" t="str">
            <v>173 - 313</v>
          </cell>
          <cell r="G1983" t="str">
            <v>Kollektör Ağızlığı (Ağız Çapı 250 mm)</v>
          </cell>
          <cell r="H1983" t="str">
            <v>Ad.</v>
          </cell>
          <cell r="I1983">
            <v>4</v>
          </cell>
        </row>
        <row r="1984">
          <cell r="F1984" t="str">
            <v>173 - 313</v>
          </cell>
          <cell r="G1984" t="str">
            <v>Kollektör Ağızlığı (Ağız Çapı 250 mm) Total</v>
          </cell>
          <cell r="H1984" t="str">
            <v>Ad.</v>
          </cell>
          <cell r="I1984">
            <v>24</v>
          </cell>
        </row>
        <row r="1985">
          <cell r="B1985">
            <v>3151</v>
          </cell>
          <cell r="C1985" t="str">
            <v>2.10.2.A</v>
          </cell>
          <cell r="D1985" t="str">
            <v>klrfr</v>
          </cell>
          <cell r="E1985">
            <v>31</v>
          </cell>
          <cell r="F1985" t="str">
            <v>173 - 314</v>
          </cell>
          <cell r="G1985" t="str">
            <v>Kollektör Ağızlığı (Ağız Çapı 300 mm)</v>
          </cell>
          <cell r="H1985" t="str">
            <v>Ad.</v>
          </cell>
          <cell r="I1985">
            <v>4</v>
          </cell>
        </row>
        <row r="1986">
          <cell r="F1986" t="str">
            <v>173 - 314</v>
          </cell>
          <cell r="G1986" t="str">
            <v>Kollektör Ağızlığı (Ağız Çapı 300 mm) Total</v>
          </cell>
          <cell r="H1986" t="str">
            <v>Ad.</v>
          </cell>
          <cell r="I1986">
            <v>4</v>
          </cell>
        </row>
        <row r="1987">
          <cell r="B1987">
            <v>88</v>
          </cell>
          <cell r="C1987" t="str">
            <v>2.1.2.</v>
          </cell>
          <cell r="D1987" t="str">
            <v>klrfr</v>
          </cell>
          <cell r="E1987">
            <v>81</v>
          </cell>
          <cell r="F1987" t="str">
            <v>174 - 403</v>
          </cell>
          <cell r="G1987" t="str">
            <v>S. Dirik Havalan. Deposu (20 Litre)</v>
          </cell>
          <cell r="H1987" t="str">
            <v>Ad.</v>
          </cell>
          <cell r="I1987">
            <v>8</v>
          </cell>
        </row>
        <row r="1988">
          <cell r="B1988">
            <v>3152</v>
          </cell>
          <cell r="C1988" t="str">
            <v>2.10.2.A</v>
          </cell>
          <cell r="D1988" t="str">
            <v>klrfr</v>
          </cell>
          <cell r="E1988">
            <v>32</v>
          </cell>
          <cell r="F1988" t="str">
            <v>174 - 403</v>
          </cell>
          <cell r="G1988" t="str">
            <v>S. Dirik Havalan. Deposu (20 Litre)</v>
          </cell>
          <cell r="H1988" t="str">
            <v>Ad.</v>
          </cell>
          <cell r="I1988">
            <v>15</v>
          </cell>
        </row>
        <row r="1989">
          <cell r="B1989">
            <v>366</v>
          </cell>
          <cell r="C1989" t="str">
            <v>2.2.2.</v>
          </cell>
          <cell r="D1989" t="str">
            <v>klrfr</v>
          </cell>
          <cell r="E1989">
            <v>166</v>
          </cell>
          <cell r="F1989" t="str">
            <v>174 - 403</v>
          </cell>
          <cell r="G1989" t="str">
            <v>S. Dirik Havalan. Deposu (20 Litre)</v>
          </cell>
          <cell r="H1989" t="str">
            <v>Ad.</v>
          </cell>
          <cell r="I1989">
            <v>8</v>
          </cell>
        </row>
        <row r="1990">
          <cell r="B1990">
            <v>681</v>
          </cell>
          <cell r="C1990" t="str">
            <v>2.3.2.</v>
          </cell>
          <cell r="D1990" t="str">
            <v>klrfr</v>
          </cell>
          <cell r="E1990">
            <v>140</v>
          </cell>
          <cell r="F1990" t="str">
            <v>174 - 403</v>
          </cell>
          <cell r="G1990" t="str">
            <v>S. Dirik Havalan. Deposu (20 Litre)</v>
          </cell>
          <cell r="H1990" t="str">
            <v>Ad.</v>
          </cell>
          <cell r="I1990">
            <v>10</v>
          </cell>
        </row>
        <row r="1991">
          <cell r="B1991">
            <v>957</v>
          </cell>
          <cell r="C1991" t="str">
            <v>2.4.2.</v>
          </cell>
          <cell r="D1991" t="str">
            <v>klrfr</v>
          </cell>
          <cell r="E1991">
            <v>110</v>
          </cell>
          <cell r="F1991" t="str">
            <v>174 - 403</v>
          </cell>
          <cell r="G1991" t="str">
            <v>S. Dirik Havalan. Deposu (20 Litre)</v>
          </cell>
          <cell r="H1991" t="str">
            <v>Ad.</v>
          </cell>
          <cell r="I1991">
            <v>10</v>
          </cell>
        </row>
        <row r="1992">
          <cell r="B1992">
            <v>1225</v>
          </cell>
          <cell r="C1992" t="str">
            <v>2.5.2.</v>
          </cell>
          <cell r="D1992" t="str">
            <v>klrfr</v>
          </cell>
          <cell r="E1992">
            <v>104</v>
          </cell>
          <cell r="F1992" t="str">
            <v>174 - 403</v>
          </cell>
          <cell r="G1992" t="str">
            <v>S. Dirik Havalan. Deposu (20 Litre)</v>
          </cell>
          <cell r="H1992" t="str">
            <v>Ad.</v>
          </cell>
          <cell r="I1992">
            <v>15</v>
          </cell>
        </row>
        <row r="1993">
          <cell r="B1993">
            <v>1533</v>
          </cell>
          <cell r="C1993" t="str">
            <v>2.6.2.B-C</v>
          </cell>
          <cell r="D1993" t="str">
            <v>klrfr</v>
          </cell>
          <cell r="E1993">
            <v>139</v>
          </cell>
          <cell r="F1993" t="str">
            <v>174 - 403</v>
          </cell>
          <cell r="G1993" t="str">
            <v>S. Dirik Havalan. Deposu (20 Litre)</v>
          </cell>
          <cell r="H1993" t="str">
            <v>Ad.</v>
          </cell>
          <cell r="I1993">
            <v>8</v>
          </cell>
        </row>
        <row r="1994">
          <cell r="B1994">
            <v>1781</v>
          </cell>
          <cell r="C1994" t="str">
            <v>2.6.2.D</v>
          </cell>
          <cell r="D1994" t="str">
            <v>klrfr</v>
          </cell>
          <cell r="E1994">
            <v>371</v>
          </cell>
          <cell r="F1994" t="str">
            <v>174 - 403</v>
          </cell>
          <cell r="G1994" t="str">
            <v>S. Dirik Havalan. Deposu (20 Litre)</v>
          </cell>
          <cell r="H1994" t="str">
            <v>Ad.</v>
          </cell>
          <cell r="I1994">
            <v>6</v>
          </cell>
        </row>
        <row r="1995">
          <cell r="B1995">
            <v>2018</v>
          </cell>
          <cell r="C1995" t="str">
            <v>2.6.2.E</v>
          </cell>
          <cell r="D1995" t="str">
            <v>klrfr</v>
          </cell>
          <cell r="E1995">
            <v>594</v>
          </cell>
          <cell r="F1995" t="str">
            <v>174 - 403</v>
          </cell>
          <cell r="G1995" t="str">
            <v>S. Dirik Havalan. Deposu (20 Litre)</v>
          </cell>
          <cell r="H1995" t="str">
            <v>Ad.</v>
          </cell>
          <cell r="I1995">
            <v>8</v>
          </cell>
        </row>
        <row r="1996">
          <cell r="B1996">
            <v>2476</v>
          </cell>
          <cell r="C1996" t="str">
            <v>2.7.2.</v>
          </cell>
          <cell r="D1996" t="str">
            <v>klrfr</v>
          </cell>
          <cell r="E1996">
            <v>154</v>
          </cell>
          <cell r="F1996" t="str">
            <v>174 - 403</v>
          </cell>
          <cell r="G1996" t="str">
            <v>S. Dirik Havalan. Deposu (20 Litre)</v>
          </cell>
          <cell r="H1996" t="str">
            <v>Ad.</v>
          </cell>
          <cell r="I1996">
            <v>5</v>
          </cell>
        </row>
        <row r="1997">
          <cell r="B1997">
            <v>2787</v>
          </cell>
          <cell r="C1997" t="str">
            <v>2.8.2.</v>
          </cell>
          <cell r="D1997" t="str">
            <v>klrfr</v>
          </cell>
          <cell r="E1997">
            <v>138</v>
          </cell>
          <cell r="F1997" t="str">
            <v>174 - 403</v>
          </cell>
          <cell r="G1997" t="str">
            <v>S. Dirik Havalan. Deposu (20 Litre)</v>
          </cell>
          <cell r="H1997" t="str">
            <v>Ad.</v>
          </cell>
          <cell r="I1997">
            <v>6</v>
          </cell>
        </row>
        <row r="1998">
          <cell r="F1998" t="str">
            <v>174 - 403</v>
          </cell>
          <cell r="G1998" t="str">
            <v>S. Dirik Havalan. Deposu (20 Litre) Total</v>
          </cell>
          <cell r="H1998" t="str">
            <v>Ad.</v>
          </cell>
          <cell r="I1998">
            <v>99</v>
          </cell>
        </row>
        <row r="1999">
          <cell r="B1999">
            <v>89</v>
          </cell>
          <cell r="C1999" t="str">
            <v>2.1.2.</v>
          </cell>
          <cell r="D1999" t="str">
            <v>klrfr</v>
          </cell>
          <cell r="E1999">
            <v>82</v>
          </cell>
          <cell r="F1999" t="str">
            <v>FA-MEK-001</v>
          </cell>
          <cell r="G1999" t="str">
            <v xml:space="preserve">Döşemeden Isıtma Tesisatı </v>
          </cell>
          <cell r="H1999" t="str">
            <v>m2</v>
          </cell>
          <cell r="I1999">
            <v>350</v>
          </cell>
        </row>
        <row r="2000">
          <cell r="B2000">
            <v>367</v>
          </cell>
          <cell r="C2000" t="str">
            <v>2.2.2.</v>
          </cell>
          <cell r="D2000" t="str">
            <v>klrfr</v>
          </cell>
          <cell r="E2000">
            <v>167</v>
          </cell>
          <cell r="F2000" t="str">
            <v>FA-MEK-001</v>
          </cell>
          <cell r="G2000" t="str">
            <v xml:space="preserve">Döşemeden Isıtma Tesisatı </v>
          </cell>
          <cell r="H2000" t="str">
            <v>m2</v>
          </cell>
          <cell r="I2000">
            <v>467</v>
          </cell>
        </row>
        <row r="2001">
          <cell r="B2001">
            <v>682</v>
          </cell>
          <cell r="C2001" t="str">
            <v>2.3.2.</v>
          </cell>
          <cell r="D2001" t="str">
            <v>klrfr</v>
          </cell>
          <cell r="E2001">
            <v>141</v>
          </cell>
          <cell r="F2001" t="str">
            <v>FA-MEK-001</v>
          </cell>
          <cell r="G2001" t="str">
            <v xml:space="preserve">Döşemeden Isıtma Tesisatı </v>
          </cell>
          <cell r="H2001" t="str">
            <v>m2</v>
          </cell>
          <cell r="I2001">
            <v>540</v>
          </cell>
        </row>
        <row r="2002">
          <cell r="B2002">
            <v>958</v>
          </cell>
          <cell r="C2002" t="str">
            <v>2.4.2.</v>
          </cell>
          <cell r="D2002" t="str">
            <v>klrfr</v>
          </cell>
          <cell r="E2002">
            <v>111</v>
          </cell>
          <cell r="F2002" t="str">
            <v>FA-MEK-001</v>
          </cell>
          <cell r="G2002" t="str">
            <v xml:space="preserve">Döşemeden Isıtma Tesisatı </v>
          </cell>
          <cell r="H2002" t="str">
            <v>m2</v>
          </cell>
          <cell r="I2002">
            <v>664</v>
          </cell>
        </row>
        <row r="2003">
          <cell r="B2003">
            <v>1226</v>
          </cell>
          <cell r="C2003" t="str">
            <v>2.5.2.</v>
          </cell>
          <cell r="D2003" t="str">
            <v>klrfr</v>
          </cell>
          <cell r="E2003">
            <v>105</v>
          </cell>
          <cell r="F2003" t="str">
            <v>FA-MEK-001</v>
          </cell>
          <cell r="G2003" t="str">
            <v xml:space="preserve">Döşemeden Isıtma Tesisatı </v>
          </cell>
          <cell r="H2003" t="str">
            <v>m2</v>
          </cell>
          <cell r="I2003">
            <v>800</v>
          </cell>
        </row>
        <row r="2004">
          <cell r="B2004">
            <v>1534</v>
          </cell>
          <cell r="C2004" t="str">
            <v>2.6.2.B-C</v>
          </cell>
          <cell r="D2004" t="str">
            <v>klrfr</v>
          </cell>
          <cell r="E2004">
            <v>140</v>
          </cell>
          <cell r="F2004" t="str">
            <v>FA-MEK-001</v>
          </cell>
          <cell r="G2004" t="str">
            <v xml:space="preserve">Döşemeden Isıtma Tesisatı </v>
          </cell>
          <cell r="H2004" t="str">
            <v>m2</v>
          </cell>
          <cell r="I2004">
            <v>1660</v>
          </cell>
        </row>
        <row r="2005">
          <cell r="B2005">
            <v>1782</v>
          </cell>
          <cell r="C2005" t="str">
            <v>2.6.2.D</v>
          </cell>
          <cell r="D2005" t="str">
            <v>klrfr</v>
          </cell>
          <cell r="E2005">
            <v>372</v>
          </cell>
          <cell r="F2005" t="str">
            <v>FA-MEK-001</v>
          </cell>
          <cell r="G2005" t="str">
            <v xml:space="preserve">Döşemeden Isıtma Tesisatı </v>
          </cell>
          <cell r="H2005" t="str">
            <v>m2</v>
          </cell>
          <cell r="I2005">
            <v>1660</v>
          </cell>
        </row>
        <row r="2006">
          <cell r="B2006">
            <v>2019</v>
          </cell>
          <cell r="C2006" t="str">
            <v>2.6.2.E</v>
          </cell>
          <cell r="D2006" t="str">
            <v>klrfr</v>
          </cell>
          <cell r="E2006">
            <v>595</v>
          </cell>
          <cell r="F2006" t="str">
            <v>FA-MEK-001</v>
          </cell>
          <cell r="G2006" t="str">
            <v xml:space="preserve">Döşemeden Isıtma Tesisatı </v>
          </cell>
          <cell r="H2006" t="str">
            <v>m2</v>
          </cell>
          <cell r="I2006">
            <v>1010</v>
          </cell>
        </row>
        <row r="2007">
          <cell r="B2007">
            <v>2477</v>
          </cell>
          <cell r="C2007" t="str">
            <v>2.7.2.</v>
          </cell>
          <cell r="D2007" t="str">
            <v>klrfr</v>
          </cell>
          <cell r="E2007">
            <v>155</v>
          </cell>
          <cell r="F2007" t="str">
            <v>FA-MEK-001</v>
          </cell>
          <cell r="G2007" t="str">
            <v xml:space="preserve">Döşemeden Isıtma Tesisatı </v>
          </cell>
          <cell r="H2007" t="str">
            <v>m2</v>
          </cell>
          <cell r="I2007">
            <v>1240</v>
          </cell>
        </row>
        <row r="2008">
          <cell r="B2008">
            <v>2788</v>
          </cell>
          <cell r="C2008" t="str">
            <v>2.8.2.</v>
          </cell>
          <cell r="D2008" t="str">
            <v>klrfr</v>
          </cell>
          <cell r="E2008">
            <v>139</v>
          </cell>
          <cell r="F2008" t="str">
            <v>FA-MEK-001</v>
          </cell>
          <cell r="G2008" t="str">
            <v xml:space="preserve">Döşemeden Isıtma Tesisatı </v>
          </cell>
          <cell r="H2008" t="str">
            <v>m2</v>
          </cell>
          <cell r="I2008">
            <v>695</v>
          </cell>
        </row>
        <row r="2009">
          <cell r="F2009" t="str">
            <v>FA-MEK-001</v>
          </cell>
          <cell r="G2009" t="str">
            <v>Döşemeden Isıtma Tesisatı  Total</v>
          </cell>
          <cell r="H2009" t="str">
            <v>m2</v>
          </cell>
          <cell r="I2009">
            <v>9086</v>
          </cell>
        </row>
        <row r="2010">
          <cell r="B2010">
            <v>368</v>
          </cell>
          <cell r="C2010" t="str">
            <v>2.2.2.</v>
          </cell>
          <cell r="D2010" t="str">
            <v>klrfr</v>
          </cell>
          <cell r="E2010">
            <v>168</v>
          </cell>
          <cell r="F2010" t="str">
            <v>FA-MEK-002</v>
          </cell>
          <cell r="G2010" t="str">
            <v xml:space="preserve">Kılıflı Boru </v>
          </cell>
          <cell r="H2010" t="str">
            <v>mt</v>
          </cell>
          <cell r="I2010">
            <v>2000</v>
          </cell>
        </row>
        <row r="2011">
          <cell r="B2011">
            <v>683</v>
          </cell>
          <cell r="C2011" t="str">
            <v>2.3.2.</v>
          </cell>
          <cell r="D2011" t="str">
            <v>klrfr</v>
          </cell>
          <cell r="E2011">
            <v>142</v>
          </cell>
          <cell r="F2011" t="str">
            <v>FA-MEK-002</v>
          </cell>
          <cell r="G2011" t="str">
            <v xml:space="preserve">Kılıflı Boru </v>
          </cell>
          <cell r="H2011" t="str">
            <v>mt</v>
          </cell>
          <cell r="I2011">
            <v>12300</v>
          </cell>
        </row>
        <row r="2012">
          <cell r="B2012">
            <v>959</v>
          </cell>
          <cell r="C2012" t="str">
            <v>2.4.2.</v>
          </cell>
          <cell r="D2012" t="str">
            <v>klrfr</v>
          </cell>
          <cell r="E2012">
            <v>112</v>
          </cell>
          <cell r="F2012" t="str">
            <v>FA-MEK-002</v>
          </cell>
          <cell r="G2012" t="str">
            <v xml:space="preserve">Kılıflı Boru </v>
          </cell>
          <cell r="H2012" t="str">
            <v>mt</v>
          </cell>
          <cell r="I2012">
            <v>12400</v>
          </cell>
        </row>
        <row r="2013">
          <cell r="B2013">
            <v>1535</v>
          </cell>
          <cell r="C2013" t="str">
            <v>2.6.2.B-C</v>
          </cell>
          <cell r="D2013" t="str">
            <v>klrfr</v>
          </cell>
          <cell r="E2013">
            <v>141</v>
          </cell>
          <cell r="F2013" t="str">
            <v>FA-MEK-002</v>
          </cell>
          <cell r="G2013" t="str">
            <v xml:space="preserve">Kılıflı Boru </v>
          </cell>
          <cell r="H2013" t="str">
            <v>mt</v>
          </cell>
          <cell r="I2013">
            <v>60</v>
          </cell>
        </row>
        <row r="2014">
          <cell r="B2014">
            <v>1783</v>
          </cell>
          <cell r="C2014" t="str">
            <v>2.6.2.D</v>
          </cell>
          <cell r="D2014" t="str">
            <v>klrfr</v>
          </cell>
          <cell r="E2014">
            <v>373</v>
          </cell>
          <cell r="F2014" t="str">
            <v>FA-MEK-002</v>
          </cell>
          <cell r="G2014" t="str">
            <v xml:space="preserve">Kılıflı Boru </v>
          </cell>
          <cell r="H2014" t="str">
            <v>mt</v>
          </cell>
          <cell r="I2014">
            <v>90</v>
          </cell>
        </row>
        <row r="2015">
          <cell r="B2015">
            <v>2020</v>
          </cell>
          <cell r="C2015" t="str">
            <v>2.6.2.E</v>
          </cell>
          <cell r="D2015" t="str">
            <v>klrfr</v>
          </cell>
          <cell r="E2015">
            <v>596</v>
          </cell>
          <cell r="F2015" t="str">
            <v>FA-MEK-002</v>
          </cell>
          <cell r="G2015" t="str">
            <v xml:space="preserve">Kılıflı Boru </v>
          </cell>
          <cell r="H2015" t="str">
            <v>mt</v>
          </cell>
          <cell r="I2015">
            <v>80</v>
          </cell>
        </row>
        <row r="2016">
          <cell r="B2016">
            <v>2478</v>
          </cell>
          <cell r="C2016" t="str">
            <v>2.7.2.</v>
          </cell>
          <cell r="D2016" t="str">
            <v>klrfr</v>
          </cell>
          <cell r="E2016">
            <v>156</v>
          </cell>
          <cell r="F2016" t="str">
            <v>FA-MEK-002</v>
          </cell>
          <cell r="G2016" t="str">
            <v xml:space="preserve">Kılıflı Boru </v>
          </cell>
          <cell r="H2016" t="str">
            <v>mt</v>
          </cell>
          <cell r="I2016">
            <v>250</v>
          </cell>
        </row>
        <row r="2017">
          <cell r="B2017">
            <v>2789</v>
          </cell>
          <cell r="C2017" t="str">
            <v>2.8.2.</v>
          </cell>
          <cell r="D2017" t="str">
            <v>klrfr</v>
          </cell>
          <cell r="E2017">
            <v>140</v>
          </cell>
          <cell r="F2017" t="str">
            <v>FA-MEK-002</v>
          </cell>
          <cell r="G2017" t="str">
            <v xml:space="preserve">Kılıflı Boru </v>
          </cell>
          <cell r="H2017" t="str">
            <v>mt</v>
          </cell>
          <cell r="I2017">
            <v>180</v>
          </cell>
        </row>
        <row r="2018">
          <cell r="F2018" t="str">
            <v>FA-MEK-002</v>
          </cell>
          <cell r="G2018" t="str">
            <v>Kılıflı Boru  Total</v>
          </cell>
          <cell r="H2018" t="str">
            <v>mt</v>
          </cell>
          <cell r="I2018">
            <v>27360</v>
          </cell>
        </row>
        <row r="2019">
          <cell r="B2019">
            <v>1536</v>
          </cell>
          <cell r="C2019" t="str">
            <v>2.6.2.B-C</v>
          </cell>
          <cell r="D2019" t="str">
            <v>klrfr</v>
          </cell>
          <cell r="E2019">
            <v>142</v>
          </cell>
          <cell r="F2019" t="str">
            <v>FA-MEK-003</v>
          </cell>
          <cell r="G2019" t="str">
            <v>Kılıflı Boru Dağıtım Sistemi</v>
          </cell>
          <cell r="H2019" t="str">
            <v>top</v>
          </cell>
          <cell r="I2019">
            <v>1</v>
          </cell>
        </row>
        <row r="2020">
          <cell r="B2020">
            <v>1784</v>
          </cell>
          <cell r="C2020" t="str">
            <v>2.6.2.D</v>
          </cell>
          <cell r="D2020" t="str">
            <v>klrfr</v>
          </cell>
          <cell r="E2020">
            <v>374</v>
          </cell>
          <cell r="F2020" t="str">
            <v>FA-MEK-003</v>
          </cell>
          <cell r="G2020" t="str">
            <v>Kılıflı Boru Dağıtım Sistemi</v>
          </cell>
          <cell r="H2020" t="str">
            <v>top</v>
          </cell>
          <cell r="I2020">
            <v>2</v>
          </cell>
        </row>
        <row r="2021">
          <cell r="B2021">
            <v>2021</v>
          </cell>
          <cell r="C2021" t="str">
            <v>2.6.2.E</v>
          </cell>
          <cell r="D2021" t="str">
            <v>klrfr</v>
          </cell>
          <cell r="E2021">
            <v>597</v>
          </cell>
          <cell r="F2021" t="str">
            <v>FA-MEK-003</v>
          </cell>
          <cell r="G2021" t="str">
            <v>Kılıflı Boru Dağıtım Sistemi</v>
          </cell>
          <cell r="H2021" t="str">
            <v>top</v>
          </cell>
          <cell r="I2021">
            <v>2</v>
          </cell>
        </row>
        <row r="2022">
          <cell r="B2022">
            <v>2479</v>
          </cell>
          <cell r="C2022" t="str">
            <v>2.7.2.</v>
          </cell>
          <cell r="D2022" t="str">
            <v>klrfr</v>
          </cell>
          <cell r="E2022">
            <v>157</v>
          </cell>
          <cell r="F2022" t="str">
            <v>FA-MEK-003</v>
          </cell>
          <cell r="G2022" t="str">
            <v>Kılıflı Boru Dağıtım Sistemi</v>
          </cell>
          <cell r="H2022" t="str">
            <v>top</v>
          </cell>
          <cell r="I2022">
            <v>1</v>
          </cell>
        </row>
        <row r="2023">
          <cell r="B2023">
            <v>2790</v>
          </cell>
          <cell r="C2023" t="str">
            <v>2.8.2.</v>
          </cell>
          <cell r="D2023" t="str">
            <v>klrfr</v>
          </cell>
          <cell r="E2023">
            <v>141</v>
          </cell>
          <cell r="F2023" t="str">
            <v>FA-MEK-003</v>
          </cell>
          <cell r="G2023" t="str">
            <v>Kılıflı Boru Dağıtım Sistemi</v>
          </cell>
          <cell r="H2023" t="str">
            <v>top</v>
          </cell>
          <cell r="I2023">
            <v>2</v>
          </cell>
        </row>
        <row r="2024">
          <cell r="F2024" t="str">
            <v>FA-MEK-003</v>
          </cell>
          <cell r="G2024" t="str">
            <v>Kılıflı Boru Dağıtım Sistemi Total</v>
          </cell>
          <cell r="H2024" t="str">
            <v>top</v>
          </cell>
          <cell r="I2024">
            <v>8</v>
          </cell>
        </row>
        <row r="2025">
          <cell r="B2025">
            <v>369</v>
          </cell>
          <cell r="C2025" t="str">
            <v>2.2.2.</v>
          </cell>
          <cell r="D2025" t="str">
            <v>klrfr</v>
          </cell>
          <cell r="E2025">
            <v>169</v>
          </cell>
          <cell r="F2025" t="str">
            <v>FA-MEK-003</v>
          </cell>
          <cell r="G2025" t="str">
            <v>Kılıflı Boru Dağıtım Sistemi (1-5 Sınıflar)</v>
          </cell>
          <cell r="H2025" t="str">
            <v>top</v>
          </cell>
          <cell r="I2025">
            <v>1</v>
          </cell>
        </row>
        <row r="2026">
          <cell r="F2026" t="str">
            <v>FA-MEK-003</v>
          </cell>
          <cell r="G2026" t="str">
            <v>Kılıflı Boru Dağıtım Sistemi (1-5 Sınıflar) Total</v>
          </cell>
          <cell r="H2026" t="str">
            <v>top</v>
          </cell>
          <cell r="I2026">
            <v>1</v>
          </cell>
        </row>
        <row r="2027">
          <cell r="B2027">
            <v>684</v>
          </cell>
          <cell r="C2027" t="str">
            <v>2.3.2.</v>
          </cell>
          <cell r="D2027" t="str">
            <v>klrfr</v>
          </cell>
          <cell r="E2027">
            <v>143</v>
          </cell>
          <cell r="F2027" t="str">
            <v>FA-MEK-003</v>
          </cell>
          <cell r="G2027" t="str">
            <v>Kılıflı Boru Dağıtım Sistemi (6-8 Sınıflar)</v>
          </cell>
          <cell r="H2027" t="str">
            <v>top</v>
          </cell>
          <cell r="I2027">
            <v>1</v>
          </cell>
        </row>
        <row r="2028">
          <cell r="F2028" t="str">
            <v>FA-MEK-003</v>
          </cell>
          <cell r="G2028" t="str">
            <v>Kılıflı Boru Dağıtım Sistemi (6-8 Sınıflar) Total</v>
          </cell>
          <cell r="H2028" t="str">
            <v>top</v>
          </cell>
          <cell r="I2028">
            <v>1</v>
          </cell>
        </row>
        <row r="2029">
          <cell r="B2029">
            <v>960</v>
          </cell>
          <cell r="C2029" t="str">
            <v>2.4.2.</v>
          </cell>
          <cell r="D2029" t="str">
            <v>klrfr</v>
          </cell>
          <cell r="E2029">
            <v>113</v>
          </cell>
          <cell r="F2029" t="str">
            <v>FA-MEK-003</v>
          </cell>
          <cell r="G2029" t="str">
            <v>Kılıflı Boru Dağıtım Sistemi (9-11 Sınıflar)</v>
          </cell>
          <cell r="H2029" t="str">
            <v>top</v>
          </cell>
          <cell r="I2029">
            <v>1</v>
          </cell>
        </row>
        <row r="2030">
          <cell r="F2030" t="str">
            <v>FA-MEK-003</v>
          </cell>
          <cell r="G2030" t="str">
            <v>Kılıflı Boru Dağıtım Sistemi (9-11 Sınıflar) Total</v>
          </cell>
          <cell r="H2030" t="str">
            <v>top</v>
          </cell>
          <cell r="I2030">
            <v>1</v>
          </cell>
        </row>
        <row r="2031">
          <cell r="B2031">
            <v>3153</v>
          </cell>
          <cell r="C2031" t="str">
            <v>2.10.2.A</v>
          </cell>
          <cell r="D2031" t="str">
            <v>klrfr</v>
          </cell>
          <cell r="E2031">
            <v>33</v>
          </cell>
          <cell r="F2031" t="str">
            <v>FA-MEK-430</v>
          </cell>
          <cell r="G2031" t="str">
            <v>Isıtma Kazanı</v>
          </cell>
          <cell r="H2031" t="str">
            <v>Ad.</v>
          </cell>
          <cell r="I2031">
            <v>3</v>
          </cell>
        </row>
        <row r="2032">
          <cell r="F2032" t="str">
            <v>FA-MEK-430</v>
          </cell>
          <cell r="G2032" t="str">
            <v>Isıtma Kazanı Total</v>
          </cell>
          <cell r="H2032" t="str">
            <v>Ad.</v>
          </cell>
          <cell r="I2032">
            <v>3</v>
          </cell>
        </row>
        <row r="2033">
          <cell r="B2033">
            <v>118</v>
          </cell>
          <cell r="C2033" t="str">
            <v>2.1.2.</v>
          </cell>
          <cell r="D2033" t="str">
            <v>mustes</v>
          </cell>
          <cell r="E2033">
            <v>107</v>
          </cell>
          <cell r="F2033" t="str">
            <v>201 - 104</v>
          </cell>
          <cell r="G2033" t="str">
            <v>Dikişli Boru (Vidalı) 1/2" 15mm 21.3/2.65 mm, 1.22 kg/m</v>
          </cell>
          <cell r="H2033" t="str">
            <v>mt</v>
          </cell>
          <cell r="I2033">
            <v>40</v>
          </cell>
        </row>
        <row r="2034">
          <cell r="B2034">
            <v>3156</v>
          </cell>
          <cell r="C2034" t="str">
            <v>2.10.2.A</v>
          </cell>
          <cell r="D2034" t="str">
            <v>mustes</v>
          </cell>
          <cell r="E2034">
            <v>34</v>
          </cell>
          <cell r="F2034" t="str">
            <v>201 - 104</v>
          </cell>
          <cell r="G2034" t="str">
            <v>Dikişli Boru (Vidalı) 1/2" 15mm 21.3/2.65 mm, 1.22 kg/m</v>
          </cell>
          <cell r="H2034" t="str">
            <v>mt</v>
          </cell>
          <cell r="I2034">
            <v>10</v>
          </cell>
        </row>
        <row r="2035">
          <cell r="B2035">
            <v>3365</v>
          </cell>
          <cell r="C2035" t="str">
            <v>2.10.2.B</v>
          </cell>
          <cell r="D2035" t="str">
            <v>mustes</v>
          </cell>
          <cell r="E2035">
            <v>224</v>
          </cell>
          <cell r="F2035" t="str">
            <v>201 - 104</v>
          </cell>
          <cell r="G2035" t="str">
            <v>Dikişli Boru (Vidalı) 1/2" 15mm 21.3/2.65 mm, 1.22 kg/m</v>
          </cell>
          <cell r="H2035" t="str">
            <v>mt</v>
          </cell>
          <cell r="I2035">
            <v>10</v>
          </cell>
        </row>
        <row r="2036">
          <cell r="B2036">
            <v>405</v>
          </cell>
          <cell r="C2036" t="str">
            <v>2.2.2.</v>
          </cell>
          <cell r="D2036" t="str">
            <v>mustes</v>
          </cell>
          <cell r="E2036">
            <v>201</v>
          </cell>
          <cell r="F2036" t="str">
            <v>201 - 104</v>
          </cell>
          <cell r="G2036" t="str">
            <v>Dikişli Boru (Vidalı) 1/2" 15mm 21.3/2.65 mm, 1.22 kg/m</v>
          </cell>
          <cell r="H2036" t="str">
            <v>mt</v>
          </cell>
          <cell r="I2036">
            <v>2000</v>
          </cell>
        </row>
        <row r="2037">
          <cell r="B2037">
            <v>718</v>
          </cell>
          <cell r="C2037" t="str">
            <v>2.3.2.</v>
          </cell>
          <cell r="D2037" t="str">
            <v>mustes</v>
          </cell>
          <cell r="E2037">
            <v>173</v>
          </cell>
          <cell r="F2037" t="str">
            <v>201 - 104</v>
          </cell>
          <cell r="G2037" t="str">
            <v>Dikişli Boru (Vidalı) 1/2" 15mm 21.3/2.65 mm, 1.22 kg/m</v>
          </cell>
          <cell r="H2037" t="str">
            <v>mt</v>
          </cell>
          <cell r="I2037">
            <v>2000</v>
          </cell>
        </row>
        <row r="2038">
          <cell r="B2038">
            <v>991</v>
          </cell>
          <cell r="C2038" t="str">
            <v>2.4.2.</v>
          </cell>
          <cell r="D2038" t="str">
            <v>mustes</v>
          </cell>
          <cell r="E2038">
            <v>140</v>
          </cell>
          <cell r="F2038" t="str">
            <v>201 - 104</v>
          </cell>
          <cell r="G2038" t="str">
            <v>Dikişli Boru (Vidalı) 1/2" 15mm 21.3/2.65 mm, 1.22 kg/m</v>
          </cell>
          <cell r="H2038" t="str">
            <v>mt</v>
          </cell>
          <cell r="I2038">
            <v>2200</v>
          </cell>
        </row>
        <row r="2039">
          <cell r="B2039">
            <v>1570</v>
          </cell>
          <cell r="C2039" t="str">
            <v>2.6.2.B-C</v>
          </cell>
          <cell r="D2039" t="str">
            <v>mustes</v>
          </cell>
          <cell r="E2039">
            <v>172</v>
          </cell>
          <cell r="F2039" t="str">
            <v>201 - 104</v>
          </cell>
          <cell r="G2039" t="str">
            <v>Dikişli Boru (Vidalı) 1/2" 15mm 21.3/2.65 mm, 1.22 kg/m</v>
          </cell>
          <cell r="H2039" t="str">
            <v>mt</v>
          </cell>
          <cell r="I2039">
            <v>150</v>
          </cell>
        </row>
        <row r="2040">
          <cell r="B2040">
            <v>1818</v>
          </cell>
          <cell r="C2040" t="str">
            <v>2.6.2.D</v>
          </cell>
          <cell r="D2040" t="str">
            <v>mustes</v>
          </cell>
          <cell r="E2040">
            <v>404</v>
          </cell>
          <cell r="F2040" t="str">
            <v>201 - 104</v>
          </cell>
          <cell r="G2040" t="str">
            <v>Dikişli Boru (Vidalı) 1/2" 15mm 21.3/2.65 mm, 1.22 kg/m</v>
          </cell>
          <cell r="H2040" t="str">
            <v>mt</v>
          </cell>
          <cell r="I2040">
            <v>80</v>
          </cell>
        </row>
        <row r="2041">
          <cell r="B2041">
            <v>2055</v>
          </cell>
          <cell r="C2041" t="str">
            <v>2.6.2.E</v>
          </cell>
          <cell r="D2041" t="str">
            <v>mustes</v>
          </cell>
          <cell r="E2041">
            <v>627</v>
          </cell>
          <cell r="F2041" t="str">
            <v>201 - 104</v>
          </cell>
          <cell r="G2041" t="str">
            <v>Dikişli Boru (Vidalı) 1/2" 15mm 21.3/2.65 mm, 1.22 kg/m</v>
          </cell>
          <cell r="H2041" t="str">
            <v>mt</v>
          </cell>
          <cell r="I2041">
            <v>60</v>
          </cell>
        </row>
        <row r="2042">
          <cell r="B2042">
            <v>2513</v>
          </cell>
          <cell r="C2042" t="str">
            <v>2.7.2.</v>
          </cell>
          <cell r="D2042" t="str">
            <v>mustes</v>
          </cell>
          <cell r="E2042">
            <v>187</v>
          </cell>
          <cell r="F2042" t="str">
            <v>201 - 104</v>
          </cell>
          <cell r="G2042" t="str">
            <v>Dikişli Boru (Vidalı) 1/2" 15mm 21.3/2.65 mm, 1.22 kg/m</v>
          </cell>
          <cell r="H2042" t="str">
            <v>mt</v>
          </cell>
          <cell r="I2042">
            <v>172</v>
          </cell>
        </row>
        <row r="2043">
          <cell r="B2043">
            <v>2824</v>
          </cell>
          <cell r="C2043" t="str">
            <v>2.8.2.</v>
          </cell>
          <cell r="D2043" t="str">
            <v>mustes</v>
          </cell>
          <cell r="E2043">
            <v>171</v>
          </cell>
          <cell r="F2043" t="str">
            <v>201 - 104</v>
          </cell>
          <cell r="G2043" t="str">
            <v>Dikişli Boru (Vidalı) 1/2" 15mm 21.3/2.65 mm, 1.22 kg/m</v>
          </cell>
          <cell r="H2043" t="str">
            <v>mt</v>
          </cell>
          <cell r="I2043">
            <v>57</v>
          </cell>
        </row>
        <row r="2044">
          <cell r="B2044">
            <v>1260</v>
          </cell>
          <cell r="C2044" t="str">
            <v>2.5.2.</v>
          </cell>
          <cell r="D2044" t="str">
            <v>mustes</v>
          </cell>
          <cell r="E2044">
            <v>135</v>
          </cell>
          <cell r="F2044" t="str">
            <v>201 - 104</v>
          </cell>
          <cell r="G2044" t="str">
            <v>Dikişli Boru (Vidalı) 1/2" 15mm 21.3/2.65 mm, 1.22 kg/m</v>
          </cell>
          <cell r="H2044" t="str">
            <v>mt</v>
          </cell>
          <cell r="I2044">
            <v>38</v>
          </cell>
        </row>
        <row r="2045">
          <cell r="F2045" t="str">
            <v>201 - 104</v>
          </cell>
          <cell r="G2045" t="str">
            <v>Dikişli Boru (Vidalı) 1/2" 15mm 21.3/2.65 mm, 1.22 kg/m Total</v>
          </cell>
          <cell r="H2045" t="str">
            <v>mt</v>
          </cell>
          <cell r="I2045">
            <v>6817</v>
          </cell>
        </row>
        <row r="2046">
          <cell r="B2046">
            <v>119</v>
          </cell>
          <cell r="C2046" t="str">
            <v>2.1.2.</v>
          </cell>
          <cell r="D2046" t="str">
            <v>mustes</v>
          </cell>
          <cell r="E2046">
            <v>108</v>
          </cell>
          <cell r="F2046" t="str">
            <v>201 - 105</v>
          </cell>
          <cell r="G2046" t="str">
            <v>Dikişli Boru (Vidalı) 3/4" 20mm 26.9/2.65 mm, 1.58 kg/m</v>
          </cell>
          <cell r="H2046" t="str">
            <v>mt</v>
          </cell>
          <cell r="I2046">
            <v>140</v>
          </cell>
        </row>
        <row r="2047">
          <cell r="B2047">
            <v>3157</v>
          </cell>
          <cell r="C2047" t="str">
            <v>2.10.2.A</v>
          </cell>
          <cell r="D2047" t="str">
            <v>mustes</v>
          </cell>
          <cell r="E2047">
            <v>35</v>
          </cell>
          <cell r="F2047" t="str">
            <v>201 - 105</v>
          </cell>
          <cell r="G2047" t="str">
            <v>Dikişli Boru (Vidalı) 3/4" 20mm 26.9/2.65 mm, 1.58 kg/m</v>
          </cell>
          <cell r="H2047" t="str">
            <v>mt</v>
          </cell>
          <cell r="I2047">
            <v>40</v>
          </cell>
        </row>
        <row r="2048">
          <cell r="B2048">
            <v>3366</v>
          </cell>
          <cell r="C2048" t="str">
            <v>2.10.2.B</v>
          </cell>
          <cell r="D2048" t="str">
            <v>mustes</v>
          </cell>
          <cell r="E2048">
            <v>225</v>
          </cell>
          <cell r="F2048" t="str">
            <v>201 - 105</v>
          </cell>
          <cell r="G2048" t="str">
            <v>Dikişli Boru (Vidalı) 3/4" 20mm 26.9/2.65 mm, 1.58 kg/m</v>
          </cell>
          <cell r="H2048" t="str">
            <v>mt</v>
          </cell>
          <cell r="I2048">
            <v>80</v>
          </cell>
        </row>
        <row r="2049">
          <cell r="B2049">
            <v>3447</v>
          </cell>
          <cell r="C2049" t="str">
            <v>2.10.2.C</v>
          </cell>
          <cell r="D2049" t="str">
            <v>mustes</v>
          </cell>
          <cell r="E2049">
            <v>290</v>
          </cell>
          <cell r="F2049" t="str">
            <v>201 - 105</v>
          </cell>
          <cell r="G2049" t="str">
            <v>Dikişli Boru (Vidalı) 3/4" 20mm 26.9/2.65 mm, 1.58 kg/m</v>
          </cell>
          <cell r="H2049" t="str">
            <v>mt</v>
          </cell>
          <cell r="I2049">
            <v>100</v>
          </cell>
        </row>
        <row r="2050">
          <cell r="B2050">
            <v>406</v>
          </cell>
          <cell r="C2050" t="str">
            <v>2.2.2.</v>
          </cell>
          <cell r="D2050" t="str">
            <v>mustes</v>
          </cell>
          <cell r="E2050">
            <v>202</v>
          </cell>
          <cell r="F2050" t="str">
            <v>201 - 105</v>
          </cell>
          <cell r="G2050" t="str">
            <v>Dikişli Boru (Vidalı) 3/4" 20mm 26.9/2.65 mm, 1.58 kg/m</v>
          </cell>
          <cell r="H2050" t="str">
            <v>mt</v>
          </cell>
          <cell r="I2050">
            <v>1800</v>
          </cell>
        </row>
        <row r="2051">
          <cell r="B2051">
            <v>719</v>
          </cell>
          <cell r="C2051" t="str">
            <v>2.3.2.</v>
          </cell>
          <cell r="D2051" t="str">
            <v>mustes</v>
          </cell>
          <cell r="E2051">
            <v>174</v>
          </cell>
          <cell r="F2051" t="str">
            <v>201 - 105</v>
          </cell>
          <cell r="G2051" t="str">
            <v>Dikişli Boru (Vidalı) 3/4" 20mm 26.9/2.65 mm, 1.58 kg/m</v>
          </cell>
          <cell r="H2051" t="str">
            <v>mt</v>
          </cell>
          <cell r="I2051">
            <v>1800</v>
          </cell>
        </row>
        <row r="2052">
          <cell r="B2052">
            <v>992</v>
          </cell>
          <cell r="C2052" t="str">
            <v>2.4.2.</v>
          </cell>
          <cell r="D2052" t="str">
            <v>mustes</v>
          </cell>
          <cell r="E2052">
            <v>141</v>
          </cell>
          <cell r="F2052" t="str">
            <v>201 - 105</v>
          </cell>
          <cell r="G2052" t="str">
            <v>Dikişli Boru (Vidalı) 3/4" 20mm 26.9/2.65 mm, 1.58 kg/m</v>
          </cell>
          <cell r="H2052" t="str">
            <v>mt</v>
          </cell>
          <cell r="I2052">
            <v>1750</v>
          </cell>
        </row>
        <row r="2053">
          <cell r="B2053">
            <v>1571</v>
          </cell>
          <cell r="C2053" t="str">
            <v>2.6.2.B-C</v>
          </cell>
          <cell r="D2053" t="str">
            <v>mustes</v>
          </cell>
          <cell r="E2053">
            <v>173</v>
          </cell>
          <cell r="F2053" t="str">
            <v>201 - 105</v>
          </cell>
          <cell r="G2053" t="str">
            <v>Dikişli Boru (Vidalı) 3/4" 20mm 26.9/2.65 mm, 1.58 kg/m</v>
          </cell>
          <cell r="H2053" t="str">
            <v>mt</v>
          </cell>
          <cell r="I2053">
            <v>660</v>
          </cell>
        </row>
        <row r="2054">
          <cell r="B2054">
            <v>1819</v>
          </cell>
          <cell r="C2054" t="str">
            <v>2.6.2.D</v>
          </cell>
          <cell r="D2054" t="str">
            <v>mustes</v>
          </cell>
          <cell r="E2054">
            <v>405</v>
          </cell>
          <cell r="F2054" t="str">
            <v>201 - 105</v>
          </cell>
          <cell r="G2054" t="str">
            <v>Dikişli Boru (Vidalı) 3/4" 20mm 26.9/2.65 mm, 1.58 kg/m</v>
          </cell>
          <cell r="H2054" t="str">
            <v>mt</v>
          </cell>
          <cell r="I2054">
            <v>400</v>
          </cell>
        </row>
        <row r="2055">
          <cell r="B2055">
            <v>2056</v>
          </cell>
          <cell r="C2055" t="str">
            <v>2.6.2.E</v>
          </cell>
          <cell r="D2055" t="str">
            <v>mustes</v>
          </cell>
          <cell r="E2055">
            <v>628</v>
          </cell>
          <cell r="F2055" t="str">
            <v>201 - 105</v>
          </cell>
          <cell r="G2055" t="str">
            <v>Dikişli Boru (Vidalı) 3/4" 20mm 26.9/2.65 mm, 1.58 kg/m</v>
          </cell>
          <cell r="H2055" t="str">
            <v>mt</v>
          </cell>
          <cell r="I2055">
            <v>600</v>
          </cell>
        </row>
        <row r="2056">
          <cell r="B2056">
            <v>2514</v>
          </cell>
          <cell r="C2056" t="str">
            <v>2.7.2.</v>
          </cell>
          <cell r="D2056" t="str">
            <v>mustes</v>
          </cell>
          <cell r="E2056">
            <v>188</v>
          </cell>
          <cell r="F2056" t="str">
            <v>201 - 105</v>
          </cell>
          <cell r="G2056" t="str">
            <v>Dikişli Boru (Vidalı) 3/4" 20mm 26.9/2.65 mm, 1.58 kg/m</v>
          </cell>
          <cell r="H2056" t="str">
            <v>mt</v>
          </cell>
          <cell r="I2056">
            <v>430</v>
          </cell>
        </row>
        <row r="2057">
          <cell r="B2057">
            <v>2825</v>
          </cell>
          <cell r="C2057" t="str">
            <v>2.8.2.</v>
          </cell>
          <cell r="D2057" t="str">
            <v>mustes</v>
          </cell>
          <cell r="E2057">
            <v>172</v>
          </cell>
          <cell r="F2057" t="str">
            <v>201 - 105</v>
          </cell>
          <cell r="G2057" t="str">
            <v>Dikişli Boru (Vidalı) 3/4" 20mm 26.9/2.65 mm, 1.58 kg/m</v>
          </cell>
          <cell r="H2057" t="str">
            <v>mt</v>
          </cell>
          <cell r="I2057">
            <v>350</v>
          </cell>
        </row>
        <row r="2058">
          <cell r="B2058">
            <v>1261</v>
          </cell>
          <cell r="C2058" t="str">
            <v>2.5.2.</v>
          </cell>
          <cell r="D2058" t="str">
            <v>mustes</v>
          </cell>
          <cell r="E2058">
            <v>136</v>
          </cell>
          <cell r="F2058" t="str">
            <v>201 - 105</v>
          </cell>
          <cell r="G2058" t="str">
            <v>Dikişli Boru (Vidalı) 3/4" 20mm 26.9/2.65 mm, 1.58 kg/m</v>
          </cell>
          <cell r="H2058" t="str">
            <v>mt</v>
          </cell>
          <cell r="I2058">
            <v>920</v>
          </cell>
        </row>
        <row r="2059">
          <cell r="F2059" t="str">
            <v>201 - 105</v>
          </cell>
          <cell r="G2059" t="str">
            <v>Dikişli Boru (Vidalı) 3/4" 20mm 26.9/2.65 mm, 1.58 kg/m Total</v>
          </cell>
          <cell r="H2059" t="str">
            <v>mt</v>
          </cell>
          <cell r="I2059">
            <v>9070</v>
          </cell>
        </row>
        <row r="2060">
          <cell r="B2060">
            <v>120</v>
          </cell>
          <cell r="C2060" t="str">
            <v>2.1.2.</v>
          </cell>
          <cell r="D2060" t="str">
            <v>mustes</v>
          </cell>
          <cell r="E2060">
            <v>109</v>
          </cell>
          <cell r="F2060" t="str">
            <v>201 - 106</v>
          </cell>
          <cell r="G2060" t="str">
            <v>Dikişli Boru (Vidalı) 1" 25mm 33.7/3.25 mm, 2,44 kg/m</v>
          </cell>
          <cell r="H2060" t="str">
            <v>mt</v>
          </cell>
          <cell r="I2060">
            <v>90</v>
          </cell>
        </row>
        <row r="2061">
          <cell r="B2061">
            <v>3158</v>
          </cell>
          <cell r="C2061" t="str">
            <v>2.10.2.A</v>
          </cell>
          <cell r="D2061" t="str">
            <v>mustes</v>
          </cell>
          <cell r="E2061">
            <v>36</v>
          </cell>
          <cell r="F2061" t="str">
            <v>201 - 106</v>
          </cell>
          <cell r="G2061" t="str">
            <v>Dikişli Boru (Vidalı) 1" 25mm 33.7/3.25 mm, 2,44 kg/m</v>
          </cell>
          <cell r="H2061" t="str">
            <v>mt</v>
          </cell>
          <cell r="I2061">
            <v>60</v>
          </cell>
        </row>
        <row r="2062">
          <cell r="B2062">
            <v>3367</v>
          </cell>
          <cell r="C2062" t="str">
            <v>2.10.2.B</v>
          </cell>
          <cell r="D2062" t="str">
            <v>mustes</v>
          </cell>
          <cell r="E2062">
            <v>226</v>
          </cell>
          <cell r="F2062" t="str">
            <v>201 - 106</v>
          </cell>
          <cell r="G2062" t="str">
            <v>Dikişli Boru (Vidalı) 1" 25mm 33.7/3.25 mm, 2,44 kg/m</v>
          </cell>
          <cell r="H2062" t="str">
            <v>mt</v>
          </cell>
          <cell r="I2062">
            <v>20</v>
          </cell>
        </row>
        <row r="2063">
          <cell r="B2063">
            <v>3448</v>
          </cell>
          <cell r="C2063" t="str">
            <v>2.10.2.C</v>
          </cell>
          <cell r="D2063" t="str">
            <v>mustes</v>
          </cell>
          <cell r="E2063">
            <v>291</v>
          </cell>
          <cell r="F2063" t="str">
            <v>201 - 106</v>
          </cell>
          <cell r="G2063" t="str">
            <v>Dikişli Boru (Vidalı) 1" 25mm 33.7/3.25 mm, 2,44 kg/m</v>
          </cell>
          <cell r="H2063" t="str">
            <v>mt</v>
          </cell>
          <cell r="I2063">
            <v>50</v>
          </cell>
        </row>
        <row r="2064">
          <cell r="B2064">
            <v>407</v>
          </cell>
          <cell r="C2064" t="str">
            <v>2.2.2.</v>
          </cell>
          <cell r="D2064" t="str">
            <v>mustes</v>
          </cell>
          <cell r="E2064">
            <v>203</v>
          </cell>
          <cell r="F2064" t="str">
            <v>201 - 106</v>
          </cell>
          <cell r="G2064" t="str">
            <v>Dikişli Boru (Vidalı) 1" 25mm 33.7/3.25 mm, 2,44 kg/m</v>
          </cell>
          <cell r="H2064" t="str">
            <v>mt</v>
          </cell>
          <cell r="I2064">
            <v>600</v>
          </cell>
        </row>
        <row r="2065">
          <cell r="B2065">
            <v>720</v>
          </cell>
          <cell r="C2065" t="str">
            <v>2.3.2.</v>
          </cell>
          <cell r="D2065" t="str">
            <v>mustes</v>
          </cell>
          <cell r="E2065">
            <v>175</v>
          </cell>
          <cell r="F2065" t="str">
            <v>201 - 106</v>
          </cell>
          <cell r="G2065" t="str">
            <v>Dikişli Boru (Vidalı) 1" 25mm 33.7/3.25 mm, 2,44 kg/m</v>
          </cell>
          <cell r="H2065" t="str">
            <v>mt</v>
          </cell>
          <cell r="I2065">
            <v>600</v>
          </cell>
        </row>
        <row r="2066">
          <cell r="B2066">
            <v>993</v>
          </cell>
          <cell r="C2066" t="str">
            <v>2.4.2.</v>
          </cell>
          <cell r="D2066" t="str">
            <v>mustes</v>
          </cell>
          <cell r="E2066">
            <v>142</v>
          </cell>
          <cell r="F2066" t="str">
            <v>201 - 106</v>
          </cell>
          <cell r="G2066" t="str">
            <v>Dikişli Boru (Vidalı) 1" 25mm 33.7/3.25 mm, 2,44 kg/m</v>
          </cell>
          <cell r="H2066" t="str">
            <v>mt</v>
          </cell>
          <cell r="I2066">
            <v>650</v>
          </cell>
        </row>
        <row r="2067">
          <cell r="B2067">
            <v>1572</v>
          </cell>
          <cell r="C2067" t="str">
            <v>2.6.2.B-C</v>
          </cell>
          <cell r="D2067" t="str">
            <v>mustes</v>
          </cell>
          <cell r="E2067">
            <v>174</v>
          </cell>
          <cell r="F2067" t="str">
            <v>201 - 106</v>
          </cell>
          <cell r="G2067" t="str">
            <v>Dikişli Boru (Vidalı) 1" 25mm 33.7/3.25 mm, 2,44 kg/m</v>
          </cell>
          <cell r="H2067" t="str">
            <v>mt</v>
          </cell>
          <cell r="I2067">
            <v>160</v>
          </cell>
        </row>
        <row r="2068">
          <cell r="B2068">
            <v>1820</v>
          </cell>
          <cell r="C2068" t="str">
            <v>2.6.2.D</v>
          </cell>
          <cell r="D2068" t="str">
            <v>mustes</v>
          </cell>
          <cell r="E2068">
            <v>406</v>
          </cell>
          <cell r="F2068" t="str">
            <v>201 - 106</v>
          </cell>
          <cell r="G2068" t="str">
            <v>Dikişli Boru (Vidalı) 1" 25mm 33.7/3.25 mm, 2,44 kg/m</v>
          </cell>
          <cell r="H2068" t="str">
            <v>mt</v>
          </cell>
          <cell r="I2068">
            <v>80</v>
          </cell>
        </row>
        <row r="2069">
          <cell r="B2069">
            <v>2057</v>
          </cell>
          <cell r="C2069" t="str">
            <v>2.6.2.E</v>
          </cell>
          <cell r="D2069" t="str">
            <v>mustes</v>
          </cell>
          <cell r="E2069">
            <v>629</v>
          </cell>
          <cell r="F2069" t="str">
            <v>201 - 106</v>
          </cell>
          <cell r="G2069" t="str">
            <v>Dikişli Boru (Vidalı) 1" 25mm 33.7/3.25 mm, 2,44 kg/m</v>
          </cell>
          <cell r="H2069" t="str">
            <v>mt</v>
          </cell>
          <cell r="I2069">
            <v>100</v>
          </cell>
        </row>
        <row r="2070">
          <cell r="B2070">
            <v>2515</v>
          </cell>
          <cell r="C2070" t="str">
            <v>2.7.2.</v>
          </cell>
          <cell r="D2070" t="str">
            <v>mustes</v>
          </cell>
          <cell r="E2070">
            <v>189</v>
          </cell>
          <cell r="F2070" t="str">
            <v>201 - 106</v>
          </cell>
          <cell r="G2070" t="str">
            <v>Dikişli Boru (Vidalı) 1" 25mm 33.7/3.25 mm, 2,44 kg/m</v>
          </cell>
          <cell r="H2070" t="str">
            <v>mt</v>
          </cell>
          <cell r="I2070">
            <v>83</v>
          </cell>
        </row>
        <row r="2071">
          <cell r="B2071">
            <v>2826</v>
          </cell>
          <cell r="C2071" t="str">
            <v>2.8.2.</v>
          </cell>
          <cell r="D2071" t="str">
            <v>mustes</v>
          </cell>
          <cell r="E2071">
            <v>173</v>
          </cell>
          <cell r="F2071" t="str">
            <v>201 - 106</v>
          </cell>
          <cell r="G2071" t="str">
            <v>Dikişli Boru (Vidalı) 1" 25mm 33.7/3.25 mm, 2,44 kg/m</v>
          </cell>
          <cell r="H2071" t="str">
            <v>mt</v>
          </cell>
          <cell r="I2071">
            <v>55</v>
          </cell>
        </row>
        <row r="2072">
          <cell r="B2072">
            <v>1262</v>
          </cell>
          <cell r="C2072" t="str">
            <v>2.5.2.</v>
          </cell>
          <cell r="D2072" t="str">
            <v>mustes</v>
          </cell>
          <cell r="E2072">
            <v>137</v>
          </cell>
          <cell r="F2072" t="str">
            <v>201 - 106</v>
          </cell>
          <cell r="G2072" t="str">
            <v>Dikişli Boru (Vidalı) 1" 25mm 33.7/3.25 mm, 2,44 kg/m</v>
          </cell>
          <cell r="H2072" t="str">
            <v>mt</v>
          </cell>
          <cell r="I2072">
            <v>113</v>
          </cell>
        </row>
        <row r="2073">
          <cell r="F2073" t="str">
            <v>201 - 106</v>
          </cell>
          <cell r="G2073" t="str">
            <v>Dikişli Boru (Vidalı) 1" 25mm 33.7/3.25 mm, 2,44 kg/m Total</v>
          </cell>
          <cell r="H2073" t="str">
            <v>mt</v>
          </cell>
          <cell r="I2073">
            <v>2661</v>
          </cell>
        </row>
        <row r="2074">
          <cell r="B2074">
            <v>121</v>
          </cell>
          <cell r="C2074" t="str">
            <v>2.1.2.</v>
          </cell>
          <cell r="D2074" t="str">
            <v>mustes</v>
          </cell>
          <cell r="E2074">
            <v>110</v>
          </cell>
          <cell r="F2074" t="str">
            <v>201 - 107</v>
          </cell>
          <cell r="G2074" t="str">
            <v>Dikişli Boru (Vidalı) 1 1/4" 32mm 42.4/3.25 mm, 3.14 kg/m</v>
          </cell>
          <cell r="H2074" t="str">
            <v>mt</v>
          </cell>
          <cell r="I2074">
            <v>75</v>
          </cell>
        </row>
        <row r="2075">
          <cell r="B2075">
            <v>3159</v>
          </cell>
          <cell r="C2075" t="str">
            <v>2.10.2.A</v>
          </cell>
          <cell r="D2075" t="str">
            <v>mustes</v>
          </cell>
          <cell r="E2075">
            <v>37</v>
          </cell>
          <cell r="F2075" t="str">
            <v>201 - 107</v>
          </cell>
          <cell r="G2075" t="str">
            <v>Dikişli Boru (Vidalı) 1 1/4" 32mm 42.4/3.25 mm, 3.14 kg/m</v>
          </cell>
          <cell r="H2075" t="str">
            <v>mt</v>
          </cell>
          <cell r="I2075">
            <v>80</v>
          </cell>
        </row>
        <row r="2076">
          <cell r="B2076">
            <v>3368</v>
          </cell>
          <cell r="C2076" t="str">
            <v>2.10.2.B</v>
          </cell>
          <cell r="D2076" t="str">
            <v>mustes</v>
          </cell>
          <cell r="E2076">
            <v>227</v>
          </cell>
          <cell r="F2076" t="str">
            <v>201 - 107</v>
          </cell>
          <cell r="G2076" t="str">
            <v>Dikişli Boru (Vidalı) 1 1/4" 32mm 42.4/3.25 mm, 3.14 kg/m</v>
          </cell>
          <cell r="H2076" t="str">
            <v>mt</v>
          </cell>
          <cell r="I2076">
            <v>50</v>
          </cell>
        </row>
        <row r="2077">
          <cell r="B2077">
            <v>408</v>
          </cell>
          <cell r="C2077" t="str">
            <v>2.2.2.</v>
          </cell>
          <cell r="D2077" t="str">
            <v>mustes</v>
          </cell>
          <cell r="E2077">
            <v>204</v>
          </cell>
          <cell r="F2077" t="str">
            <v>201 - 107</v>
          </cell>
          <cell r="G2077" t="str">
            <v>Dikişli Boru (Vidalı) 1 1/4" 32mm 42.4/3.25 mm, 3.14 kg/m</v>
          </cell>
          <cell r="H2077" t="str">
            <v>mt</v>
          </cell>
          <cell r="I2077">
            <v>750</v>
          </cell>
        </row>
        <row r="2078">
          <cell r="B2078">
            <v>721</v>
          </cell>
          <cell r="C2078" t="str">
            <v>2.3.2.</v>
          </cell>
          <cell r="D2078" t="str">
            <v>mustes</v>
          </cell>
          <cell r="E2078">
            <v>176</v>
          </cell>
          <cell r="F2078" t="str">
            <v>201 - 107</v>
          </cell>
          <cell r="G2078" t="str">
            <v>Dikişli Boru (Vidalı) 1 1/4" 32mm 42.4/3.25 mm, 3.14 kg/m</v>
          </cell>
          <cell r="H2078" t="str">
            <v>mt</v>
          </cell>
          <cell r="I2078">
            <v>750</v>
          </cell>
        </row>
        <row r="2079">
          <cell r="B2079">
            <v>994</v>
          </cell>
          <cell r="C2079" t="str">
            <v>2.4.2.</v>
          </cell>
          <cell r="D2079" t="str">
            <v>mustes</v>
          </cell>
          <cell r="E2079">
            <v>143</v>
          </cell>
          <cell r="F2079" t="str">
            <v>201 - 107</v>
          </cell>
          <cell r="G2079" t="str">
            <v>Dikişli Boru (Vidalı) 1 1/4" 32mm 42.4/3.25 mm, 3.14 kg/m</v>
          </cell>
          <cell r="H2079" t="str">
            <v>mt</v>
          </cell>
          <cell r="I2079">
            <v>825</v>
          </cell>
        </row>
        <row r="2080">
          <cell r="B2080">
            <v>1573</v>
          </cell>
          <cell r="C2080" t="str">
            <v>2.6.2.B-C</v>
          </cell>
          <cell r="D2080" t="str">
            <v>mustes</v>
          </cell>
          <cell r="E2080">
            <v>175</v>
          </cell>
          <cell r="F2080" t="str">
            <v>201 - 107</v>
          </cell>
          <cell r="G2080" t="str">
            <v>Dikişli Boru (Vidalı) 1 1/4" 32mm 42.4/3.25 mm, 3.14 kg/m</v>
          </cell>
          <cell r="H2080" t="str">
            <v>mt</v>
          </cell>
          <cell r="I2080">
            <v>300</v>
          </cell>
        </row>
        <row r="2081">
          <cell r="B2081">
            <v>1821</v>
          </cell>
          <cell r="C2081" t="str">
            <v>2.6.2.D</v>
          </cell>
          <cell r="D2081" t="str">
            <v>mustes</v>
          </cell>
          <cell r="E2081">
            <v>407</v>
          </cell>
          <cell r="F2081" t="str">
            <v>201 - 107</v>
          </cell>
          <cell r="G2081" t="str">
            <v>Dikişli Boru (Vidalı) 1 1/4" 32mm 42.4/3.25 mm, 3.14 kg/m</v>
          </cell>
          <cell r="H2081" t="str">
            <v>mt</v>
          </cell>
          <cell r="I2081">
            <v>200</v>
          </cell>
        </row>
        <row r="2082">
          <cell r="B2082">
            <v>2058</v>
          </cell>
          <cell r="C2082" t="str">
            <v>2.6.2.E</v>
          </cell>
          <cell r="D2082" t="str">
            <v>mustes</v>
          </cell>
          <cell r="E2082">
            <v>630</v>
          </cell>
          <cell r="F2082" t="str">
            <v>201 - 107</v>
          </cell>
          <cell r="G2082" t="str">
            <v>Dikişli Boru (Vidalı) 1 1/4" 32mm 42.4/3.25 mm, 3.14 kg/m</v>
          </cell>
          <cell r="H2082" t="str">
            <v>mt</v>
          </cell>
          <cell r="I2082">
            <v>300</v>
          </cell>
        </row>
        <row r="2083">
          <cell r="B2083">
            <v>2516</v>
          </cell>
          <cell r="C2083" t="str">
            <v>2.7.2.</v>
          </cell>
          <cell r="D2083" t="str">
            <v>mustes</v>
          </cell>
          <cell r="E2083">
            <v>190</v>
          </cell>
          <cell r="F2083" t="str">
            <v>201 - 107</v>
          </cell>
          <cell r="G2083" t="str">
            <v>Dikişli Boru (Vidalı) 1 1/4" 32mm 42.4/3.25 mm, 3.14 kg/m</v>
          </cell>
          <cell r="H2083" t="str">
            <v>mt</v>
          </cell>
          <cell r="I2083">
            <v>337</v>
          </cell>
        </row>
        <row r="2084">
          <cell r="B2084">
            <v>2827</v>
          </cell>
          <cell r="C2084" t="str">
            <v>2.8.2.</v>
          </cell>
          <cell r="D2084" t="str">
            <v>mustes</v>
          </cell>
          <cell r="E2084">
            <v>174</v>
          </cell>
          <cell r="F2084" t="str">
            <v>201 - 107</v>
          </cell>
          <cell r="G2084" t="str">
            <v>Dikişli Boru (Vidalı) 1 1/4" 32mm 42.4/3.25 mm, 3.14 kg/m</v>
          </cell>
          <cell r="H2084" t="str">
            <v>mt</v>
          </cell>
          <cell r="I2084">
            <v>500</v>
          </cell>
        </row>
        <row r="2085">
          <cell r="B2085">
            <v>1263</v>
          </cell>
          <cell r="C2085" t="str">
            <v>2.5.2.</v>
          </cell>
          <cell r="D2085" t="str">
            <v>mustes</v>
          </cell>
          <cell r="E2085">
            <v>138</v>
          </cell>
          <cell r="F2085" t="str">
            <v>201 - 107</v>
          </cell>
          <cell r="G2085" t="str">
            <v>Dikişli Boru (Vidalı) 1 1/4" 32mm 42.4/3.25 mm, 3.14 kg/m</v>
          </cell>
          <cell r="H2085" t="str">
            <v>mt</v>
          </cell>
          <cell r="I2085">
            <v>191</v>
          </cell>
        </row>
        <row r="2086">
          <cell r="F2086" t="str">
            <v>201 - 107</v>
          </cell>
          <cell r="G2086" t="str">
            <v>Dikişli Boru (Vidalı) 1 1/4" 32mm 42.4/3.25 mm, 3.14 kg/m Total</v>
          </cell>
          <cell r="H2086" t="str">
            <v>mt</v>
          </cell>
          <cell r="I2086">
            <v>4358</v>
          </cell>
        </row>
        <row r="2087">
          <cell r="B2087">
            <v>122</v>
          </cell>
          <cell r="C2087" t="str">
            <v>2.1.2.</v>
          </cell>
          <cell r="D2087" t="str">
            <v>mustes</v>
          </cell>
          <cell r="E2087">
            <v>111</v>
          </cell>
          <cell r="F2087" t="str">
            <v>201 - 108</v>
          </cell>
          <cell r="G2087" t="str">
            <v>Dikişli Boru (Vidalı) 1 1/2" 40mm 48.3/3.25 mm, 3.61 kg/m</v>
          </cell>
          <cell r="H2087" t="str">
            <v>mt</v>
          </cell>
          <cell r="I2087">
            <v>30</v>
          </cell>
        </row>
        <row r="2088">
          <cell r="B2088">
            <v>3160</v>
          </cell>
          <cell r="C2088" t="str">
            <v>2.10.2.A</v>
          </cell>
          <cell r="D2088" t="str">
            <v>mustes</v>
          </cell>
          <cell r="E2088">
            <v>38</v>
          </cell>
          <cell r="F2088" t="str">
            <v>201 - 108</v>
          </cell>
          <cell r="G2088" t="str">
            <v>Dikişli Boru (Vidalı) 1 1/2" 40mm 48.3/3.25 mm, 3.61 kg/m</v>
          </cell>
          <cell r="H2088" t="str">
            <v>mt</v>
          </cell>
          <cell r="I2088">
            <v>25</v>
          </cell>
        </row>
        <row r="2089">
          <cell r="B2089">
            <v>3369</v>
          </cell>
          <cell r="C2089" t="str">
            <v>2.10.2.B</v>
          </cell>
          <cell r="D2089" t="str">
            <v>mustes</v>
          </cell>
          <cell r="E2089">
            <v>228</v>
          </cell>
          <cell r="F2089" t="str">
            <v>201 - 108</v>
          </cell>
          <cell r="G2089" t="str">
            <v>Dikişli Boru (Vidalı) 1 1/2" 40mm 48.3/3.25 mm, 3.61 kg/m</v>
          </cell>
          <cell r="H2089" t="str">
            <v>mt</v>
          </cell>
          <cell r="I2089">
            <v>10</v>
          </cell>
        </row>
        <row r="2090">
          <cell r="B2090">
            <v>409</v>
          </cell>
          <cell r="C2090" t="str">
            <v>2.2.2.</v>
          </cell>
          <cell r="D2090" t="str">
            <v>mustes</v>
          </cell>
          <cell r="E2090">
            <v>205</v>
          </cell>
          <cell r="F2090" t="str">
            <v>201 - 108</v>
          </cell>
          <cell r="G2090" t="str">
            <v>Dikişli Boru (Vidalı) 1 1/2" 40mm 48.3/3.25 mm, 3.61 kg/m</v>
          </cell>
          <cell r="H2090" t="str">
            <v>mt</v>
          </cell>
          <cell r="I2090">
            <v>375</v>
          </cell>
        </row>
        <row r="2091">
          <cell r="B2091">
            <v>722</v>
          </cell>
          <cell r="C2091" t="str">
            <v>2.3.2.</v>
          </cell>
          <cell r="D2091" t="str">
            <v>mustes</v>
          </cell>
          <cell r="E2091">
            <v>177</v>
          </cell>
          <cell r="F2091" t="str">
            <v>201 - 108</v>
          </cell>
          <cell r="G2091" t="str">
            <v>Dikişli Boru (Vidalı) 1 1/2" 40mm 48.3/3.25 mm, 3.61 kg/m</v>
          </cell>
          <cell r="H2091" t="str">
            <v>mt</v>
          </cell>
          <cell r="I2091">
            <v>375</v>
          </cell>
        </row>
        <row r="2092">
          <cell r="B2092">
            <v>995</v>
          </cell>
          <cell r="C2092" t="str">
            <v>2.4.2.</v>
          </cell>
          <cell r="D2092" t="str">
            <v>mustes</v>
          </cell>
          <cell r="E2092">
            <v>144</v>
          </cell>
          <cell r="F2092" t="str">
            <v>201 - 108</v>
          </cell>
          <cell r="G2092" t="str">
            <v>Dikişli Boru (Vidalı) 1 1/2" 40mm 48.3/3.25 mm, 3.61 kg/m</v>
          </cell>
          <cell r="H2092" t="str">
            <v>mt</v>
          </cell>
          <cell r="I2092">
            <v>350</v>
          </cell>
        </row>
        <row r="2093">
          <cell r="B2093">
            <v>1574</v>
          </cell>
          <cell r="C2093" t="str">
            <v>2.6.2.B-C</v>
          </cell>
          <cell r="D2093" t="str">
            <v>mustes</v>
          </cell>
          <cell r="E2093">
            <v>176</v>
          </cell>
          <cell r="F2093" t="str">
            <v>201 - 108</v>
          </cell>
          <cell r="G2093" t="str">
            <v>Dikişli Boru (Vidalı) 1 1/2" 40mm 48.3/3.25 mm, 3.61 kg/m</v>
          </cell>
          <cell r="H2093" t="str">
            <v>mt</v>
          </cell>
          <cell r="I2093">
            <v>220</v>
          </cell>
        </row>
        <row r="2094">
          <cell r="B2094">
            <v>1822</v>
          </cell>
          <cell r="C2094" t="str">
            <v>2.6.2.D</v>
          </cell>
          <cell r="D2094" t="str">
            <v>mustes</v>
          </cell>
          <cell r="E2094">
            <v>408</v>
          </cell>
          <cell r="F2094" t="str">
            <v>201 - 108</v>
          </cell>
          <cell r="G2094" t="str">
            <v>Dikişli Boru (Vidalı) 1 1/2" 40mm 48.3/3.25 mm, 3.61 kg/m</v>
          </cell>
          <cell r="H2094" t="str">
            <v>mt</v>
          </cell>
          <cell r="I2094">
            <v>120</v>
          </cell>
        </row>
        <row r="2095">
          <cell r="B2095">
            <v>2059</v>
          </cell>
          <cell r="C2095" t="str">
            <v>2.6.2.E</v>
          </cell>
          <cell r="D2095" t="str">
            <v>mustes</v>
          </cell>
          <cell r="E2095">
            <v>631</v>
          </cell>
          <cell r="F2095" t="str">
            <v>201 - 108</v>
          </cell>
          <cell r="G2095" t="str">
            <v>Dikişli Boru (Vidalı) 1 1/2" 40mm 48.3/3.25 mm, 3.61 kg/m</v>
          </cell>
          <cell r="H2095" t="str">
            <v>mt</v>
          </cell>
          <cell r="I2095">
            <v>120</v>
          </cell>
        </row>
        <row r="2096">
          <cell r="B2096">
            <v>2517</v>
          </cell>
          <cell r="C2096" t="str">
            <v>2.7.2.</v>
          </cell>
          <cell r="D2096" t="str">
            <v>mustes</v>
          </cell>
          <cell r="E2096">
            <v>191</v>
          </cell>
          <cell r="F2096" t="str">
            <v>201 - 108</v>
          </cell>
          <cell r="G2096" t="str">
            <v>Dikişli Boru (Vidalı) 1 1/2" 40mm 48.3/3.25 mm, 3.61 kg/m</v>
          </cell>
          <cell r="H2096" t="str">
            <v>mt</v>
          </cell>
          <cell r="I2096">
            <v>50</v>
          </cell>
        </row>
        <row r="2097">
          <cell r="B2097">
            <v>2828</v>
          </cell>
          <cell r="C2097" t="str">
            <v>2.8.2.</v>
          </cell>
          <cell r="D2097" t="str">
            <v>mustes</v>
          </cell>
          <cell r="E2097">
            <v>175</v>
          </cell>
          <cell r="F2097" t="str">
            <v>201 - 108</v>
          </cell>
          <cell r="G2097" t="str">
            <v>Dikişli Boru (Vidalı) 1 1/2" 40mm 48.3/3.25 mm, 3.61 kg/m</v>
          </cell>
          <cell r="H2097" t="str">
            <v>mt</v>
          </cell>
          <cell r="I2097">
            <v>80</v>
          </cell>
        </row>
        <row r="2098">
          <cell r="B2098">
            <v>1264</v>
          </cell>
          <cell r="C2098" t="str">
            <v>2.5.2.</v>
          </cell>
          <cell r="D2098" t="str">
            <v>mustes</v>
          </cell>
          <cell r="E2098">
            <v>139</v>
          </cell>
          <cell r="F2098" t="str">
            <v>201 - 108</v>
          </cell>
          <cell r="G2098" t="str">
            <v>Dikişli Boru (Vidalı) 1 1/2" 40mm 48.3/3.25 mm, 3.61 kg/m</v>
          </cell>
          <cell r="H2098" t="str">
            <v>mt</v>
          </cell>
          <cell r="I2098">
            <v>45</v>
          </cell>
        </row>
        <row r="2099">
          <cell r="F2099" t="str">
            <v>201 - 108</v>
          </cell>
          <cell r="G2099" t="str">
            <v>Dikişli Boru (Vidalı) 1 1/2" 40mm 48.3/3.25 mm, 3.61 kg/m Total</v>
          </cell>
          <cell r="H2099" t="str">
            <v>mt</v>
          </cell>
          <cell r="I2099">
            <v>1800</v>
          </cell>
        </row>
        <row r="2100">
          <cell r="B2100">
            <v>123</v>
          </cell>
          <cell r="C2100" t="str">
            <v>2.1.2.</v>
          </cell>
          <cell r="D2100" t="str">
            <v>mustes</v>
          </cell>
          <cell r="E2100">
            <v>112</v>
          </cell>
          <cell r="F2100" t="str">
            <v>201 - 109</v>
          </cell>
          <cell r="G2100" t="str">
            <v>Dikişli Boru (Vidalı) 2" 50mm 60.3/3.65 mm, 5.10 kg/m</v>
          </cell>
          <cell r="H2100" t="str">
            <v>mt</v>
          </cell>
          <cell r="I2100">
            <v>30</v>
          </cell>
        </row>
        <row r="2101">
          <cell r="B2101">
            <v>3161</v>
          </cell>
          <cell r="C2101" t="str">
            <v>2.10.2.A</v>
          </cell>
          <cell r="D2101" t="str">
            <v>mustes</v>
          </cell>
          <cell r="E2101">
            <v>39</v>
          </cell>
          <cell r="F2101" t="str">
            <v>201 - 109</v>
          </cell>
          <cell r="G2101" t="str">
            <v>Dikişli Boru (Vidalı) 2" 50mm 60.3/3.65 mm, 5.10 kg/m</v>
          </cell>
          <cell r="H2101" t="str">
            <v>mt</v>
          </cell>
          <cell r="I2101">
            <v>20</v>
          </cell>
        </row>
        <row r="2102">
          <cell r="B2102">
            <v>3370</v>
          </cell>
          <cell r="C2102" t="str">
            <v>2.10.2.B</v>
          </cell>
          <cell r="D2102" t="str">
            <v>mustes</v>
          </cell>
          <cell r="E2102">
            <v>229</v>
          </cell>
          <cell r="F2102" t="str">
            <v>201 - 109</v>
          </cell>
          <cell r="G2102" t="str">
            <v>Dikişli Boru (Vidalı) 2" 50mm 60.3/3.65 mm, 5.10 kg/m</v>
          </cell>
          <cell r="H2102" t="str">
            <v>mt</v>
          </cell>
          <cell r="I2102">
            <v>20</v>
          </cell>
        </row>
        <row r="2103">
          <cell r="B2103">
            <v>410</v>
          </cell>
          <cell r="C2103" t="str">
            <v>2.2.2.</v>
          </cell>
          <cell r="D2103" t="str">
            <v>mustes</v>
          </cell>
          <cell r="E2103">
            <v>206</v>
          </cell>
          <cell r="F2103" t="str">
            <v>201 - 109</v>
          </cell>
          <cell r="G2103" t="str">
            <v>Dikişli Boru (Vidalı) 2" 50mm 60.3/3.65 mm, 5.10 kg/m</v>
          </cell>
          <cell r="H2103" t="str">
            <v>mt</v>
          </cell>
          <cell r="I2103">
            <v>900</v>
          </cell>
        </row>
        <row r="2104">
          <cell r="B2104">
            <v>723</v>
          </cell>
          <cell r="C2104" t="str">
            <v>2.3.2.</v>
          </cell>
          <cell r="D2104" t="str">
            <v>mustes</v>
          </cell>
          <cell r="E2104">
            <v>178</v>
          </cell>
          <cell r="F2104" t="str">
            <v>201 - 109</v>
          </cell>
          <cell r="G2104" t="str">
            <v>Dikişli Boru (Vidalı) 2" 50mm 60.3/3.65 mm, 5.10 kg/m</v>
          </cell>
          <cell r="H2104" t="str">
            <v>mt</v>
          </cell>
          <cell r="I2104">
            <v>900</v>
          </cell>
        </row>
        <row r="2105">
          <cell r="B2105">
            <v>996</v>
          </cell>
          <cell r="C2105" t="str">
            <v>2.4.2.</v>
          </cell>
          <cell r="D2105" t="str">
            <v>mustes</v>
          </cell>
          <cell r="E2105">
            <v>145</v>
          </cell>
          <cell r="F2105" t="str">
            <v>201 - 109</v>
          </cell>
          <cell r="G2105" t="str">
            <v>Dikişli Boru (Vidalı) 2" 50mm 60.3/3.65 mm, 5.10 kg/m</v>
          </cell>
          <cell r="H2105" t="str">
            <v>mt</v>
          </cell>
          <cell r="I2105">
            <v>925</v>
          </cell>
        </row>
        <row r="2106">
          <cell r="B2106">
            <v>1575</v>
          </cell>
          <cell r="C2106" t="str">
            <v>2.6.2.B-C</v>
          </cell>
          <cell r="D2106" t="str">
            <v>mustes</v>
          </cell>
          <cell r="E2106">
            <v>177</v>
          </cell>
          <cell r="F2106" t="str">
            <v>201 - 109</v>
          </cell>
          <cell r="G2106" t="str">
            <v>Dikişli Boru (Vidalı) 2" 50mm 60.3/3.65 mm, 5.10 kg/m</v>
          </cell>
          <cell r="H2106" t="str">
            <v>mt</v>
          </cell>
          <cell r="I2106">
            <v>140</v>
          </cell>
        </row>
        <row r="2107">
          <cell r="B2107">
            <v>1823</v>
          </cell>
          <cell r="C2107" t="str">
            <v>2.6.2.D</v>
          </cell>
          <cell r="D2107" t="str">
            <v>mustes</v>
          </cell>
          <cell r="E2107">
            <v>409</v>
          </cell>
          <cell r="F2107" t="str">
            <v>201 - 109</v>
          </cell>
          <cell r="G2107" t="str">
            <v>Dikişli Boru (Vidalı) 2" 50mm 60.3/3.65 mm, 5.10 kg/m</v>
          </cell>
          <cell r="H2107" t="str">
            <v>mt</v>
          </cell>
          <cell r="I2107">
            <v>200</v>
          </cell>
        </row>
        <row r="2108">
          <cell r="B2108">
            <v>2060</v>
          </cell>
          <cell r="C2108" t="str">
            <v>2.6.2.E</v>
          </cell>
          <cell r="D2108" t="str">
            <v>mustes</v>
          </cell>
          <cell r="E2108">
            <v>632</v>
          </cell>
          <cell r="F2108" t="str">
            <v>201 - 109</v>
          </cell>
          <cell r="G2108" t="str">
            <v>Dikişli Boru (Vidalı) 2" 50mm 60.3/3.65 mm, 5.10 kg/m</v>
          </cell>
          <cell r="H2108" t="str">
            <v>mt</v>
          </cell>
          <cell r="I2108">
            <v>225</v>
          </cell>
        </row>
        <row r="2109">
          <cell r="B2109">
            <v>2518</v>
          </cell>
          <cell r="C2109" t="str">
            <v>2.7.2.</v>
          </cell>
          <cell r="D2109" t="str">
            <v>mustes</v>
          </cell>
          <cell r="E2109">
            <v>192</v>
          </cell>
          <cell r="F2109" t="str">
            <v>201 - 109</v>
          </cell>
          <cell r="G2109" t="str">
            <v>Dikişli Boru (Vidalı) 2" 50mm 60.3/3.65 mm, 5.10 kg/m</v>
          </cell>
          <cell r="H2109" t="str">
            <v>mt</v>
          </cell>
          <cell r="I2109">
            <v>82</v>
          </cell>
        </row>
        <row r="2110">
          <cell r="B2110">
            <v>2829</v>
          </cell>
          <cell r="C2110" t="str">
            <v>2.8.2.</v>
          </cell>
          <cell r="D2110" t="str">
            <v>mustes</v>
          </cell>
          <cell r="E2110">
            <v>176</v>
          </cell>
          <cell r="F2110" t="str">
            <v>201 - 109</v>
          </cell>
          <cell r="G2110" t="str">
            <v>Dikişli Boru (Vidalı) 2" 50mm 60.3/3.65 mm, 5.10 kg/m</v>
          </cell>
          <cell r="H2110" t="str">
            <v>mt</v>
          </cell>
          <cell r="I2110">
            <v>250</v>
          </cell>
        </row>
        <row r="2111">
          <cell r="B2111">
            <v>1265</v>
          </cell>
          <cell r="C2111" t="str">
            <v>2.5.2.</v>
          </cell>
          <cell r="D2111" t="str">
            <v>mustes</v>
          </cell>
          <cell r="E2111">
            <v>140</v>
          </cell>
          <cell r="F2111" t="str">
            <v>201 - 109</v>
          </cell>
          <cell r="G2111" t="str">
            <v>Dikişli Boru (Vidalı) 2" 50mm 60.3/3.65 mm, 5.10 kg/m</v>
          </cell>
          <cell r="H2111" t="str">
            <v>mt</v>
          </cell>
          <cell r="I2111">
            <v>55</v>
          </cell>
        </row>
        <row r="2112">
          <cell r="F2112" t="str">
            <v>201 - 109</v>
          </cell>
          <cell r="G2112" t="str">
            <v>Dikişli Boru (Vidalı) 2" 50mm 60.3/3.65 mm, 5.10 kg/m Total</v>
          </cell>
          <cell r="H2112" t="str">
            <v>mt</v>
          </cell>
          <cell r="I2112">
            <v>3747</v>
          </cell>
        </row>
        <row r="2113">
          <cell r="B2113">
            <v>3162</v>
          </cell>
          <cell r="C2113" t="str">
            <v>2.10.2.A</v>
          </cell>
          <cell r="D2113" t="str">
            <v>mustes</v>
          </cell>
          <cell r="E2113">
            <v>40</v>
          </cell>
          <cell r="F2113" t="str">
            <v>201 - 110</v>
          </cell>
          <cell r="G2113" t="str">
            <v>Dikişli Boru (Vidalı) 2 1/2" 65mm 76.1/3.65 mm, 6.54 kg/m</v>
          </cell>
          <cell r="H2113" t="str">
            <v>mt</v>
          </cell>
          <cell r="I2113">
            <v>25</v>
          </cell>
        </row>
        <row r="2114">
          <cell r="B2114">
            <v>411</v>
          </cell>
          <cell r="C2114" t="str">
            <v>2.2.2.</v>
          </cell>
          <cell r="D2114" t="str">
            <v>mustes</v>
          </cell>
          <cell r="E2114">
            <v>207</v>
          </cell>
          <cell r="F2114" t="str">
            <v>201 - 110</v>
          </cell>
          <cell r="G2114" t="str">
            <v>Dikişli Boru (Vidalı) 2 1/2" 65mm 76.1/3.65 mm, 6.54 kg/m</v>
          </cell>
          <cell r="H2114" t="str">
            <v>mt</v>
          </cell>
          <cell r="I2114">
            <v>200</v>
          </cell>
        </row>
        <row r="2115">
          <cell r="B2115">
            <v>724</v>
          </cell>
          <cell r="C2115" t="str">
            <v>2.3.2.</v>
          </cell>
          <cell r="D2115" t="str">
            <v>mustes</v>
          </cell>
          <cell r="E2115">
            <v>179</v>
          </cell>
          <cell r="F2115" t="str">
            <v>201 - 110</v>
          </cell>
          <cell r="G2115" t="str">
            <v>Dikişli Boru (Vidalı) 2 1/2" 65mm 76.1/3.65 mm, 6.54 kg/m</v>
          </cell>
          <cell r="H2115" t="str">
            <v>mt</v>
          </cell>
          <cell r="I2115">
            <v>200</v>
          </cell>
        </row>
        <row r="2116">
          <cell r="B2116">
            <v>997</v>
          </cell>
          <cell r="C2116" t="str">
            <v>2.4.2.</v>
          </cell>
          <cell r="D2116" t="str">
            <v>mustes</v>
          </cell>
          <cell r="E2116">
            <v>146</v>
          </cell>
          <cell r="F2116" t="str">
            <v>201 - 110</v>
          </cell>
          <cell r="G2116" t="str">
            <v>Dikişli Boru (Vidalı) 2 1/2" 65mm 76.1/3.65 mm, 6.54 kg/m</v>
          </cell>
          <cell r="H2116" t="str">
            <v>mt</v>
          </cell>
          <cell r="I2116">
            <v>210</v>
          </cell>
        </row>
        <row r="2117">
          <cell r="B2117">
            <v>1576</v>
          </cell>
          <cell r="C2117" t="str">
            <v>2.6.2.B-C</v>
          </cell>
          <cell r="D2117" t="str">
            <v>mustes</v>
          </cell>
          <cell r="E2117">
            <v>178</v>
          </cell>
          <cell r="F2117" t="str">
            <v>201 - 110</v>
          </cell>
          <cell r="G2117" t="str">
            <v>Dikişli Boru (Vidalı) 2 1/2" 65mm 76.1/3.65 mm, 6.54 kg/m</v>
          </cell>
          <cell r="H2117" t="str">
            <v>mt</v>
          </cell>
          <cell r="I2117">
            <v>85</v>
          </cell>
        </row>
        <row r="2118">
          <cell r="B2118">
            <v>1824</v>
          </cell>
          <cell r="C2118" t="str">
            <v>2.6.2.D</v>
          </cell>
          <cell r="D2118" t="str">
            <v>mustes</v>
          </cell>
          <cell r="E2118">
            <v>410</v>
          </cell>
          <cell r="F2118" t="str">
            <v>201 - 110</v>
          </cell>
          <cell r="G2118" t="str">
            <v>Dikişli Boru (Vidalı) 2 1/2" 65mm 76.1/3.65 mm, 6.54 kg/m</v>
          </cell>
          <cell r="H2118" t="str">
            <v>mt</v>
          </cell>
          <cell r="I2118">
            <v>90</v>
          </cell>
        </row>
        <row r="2119">
          <cell r="B2119">
            <v>2061</v>
          </cell>
          <cell r="C2119" t="str">
            <v>2.6.2.E</v>
          </cell>
          <cell r="D2119" t="str">
            <v>mustes</v>
          </cell>
          <cell r="E2119">
            <v>633</v>
          </cell>
          <cell r="F2119" t="str">
            <v>201 - 110</v>
          </cell>
          <cell r="G2119" t="str">
            <v>Dikişli Boru (Vidalı) 2 1/2" 65mm 76.1/3.65 mm, 6.54 kg/m</v>
          </cell>
          <cell r="H2119" t="str">
            <v>mt</v>
          </cell>
          <cell r="I2119">
            <v>50</v>
          </cell>
        </row>
        <row r="2120">
          <cell r="B2120">
            <v>2519</v>
          </cell>
          <cell r="C2120" t="str">
            <v>2.7.2.</v>
          </cell>
          <cell r="D2120" t="str">
            <v>mustes</v>
          </cell>
          <cell r="E2120">
            <v>193</v>
          </cell>
          <cell r="F2120" t="str">
            <v>201 - 110</v>
          </cell>
          <cell r="G2120" t="str">
            <v>Dikişli Boru (Vidalı) 2 1/2" 65mm 76.1/3.65 mm, 6.54 kg/m</v>
          </cell>
          <cell r="H2120" t="str">
            <v>mt</v>
          </cell>
          <cell r="I2120">
            <v>225</v>
          </cell>
        </row>
        <row r="2121">
          <cell r="B2121">
            <v>2830</v>
          </cell>
          <cell r="C2121" t="str">
            <v>2.8.2.</v>
          </cell>
          <cell r="D2121" t="str">
            <v>mustes</v>
          </cell>
          <cell r="E2121">
            <v>177</v>
          </cell>
          <cell r="F2121" t="str">
            <v>201 - 110</v>
          </cell>
          <cell r="G2121" t="str">
            <v>Dikişli Boru (Vidalı) 2 1/2" 65mm 76.1/3.65 mm, 6.54 kg/m</v>
          </cell>
          <cell r="H2121" t="str">
            <v>mt</v>
          </cell>
          <cell r="I2121">
            <v>82</v>
          </cell>
        </row>
        <row r="2122">
          <cell r="B2122">
            <v>1266</v>
          </cell>
          <cell r="C2122" t="str">
            <v>2.5.2.</v>
          </cell>
          <cell r="D2122" t="str">
            <v>mustes</v>
          </cell>
          <cell r="E2122">
            <v>141</v>
          </cell>
          <cell r="F2122" t="str">
            <v>201 - 110</v>
          </cell>
          <cell r="G2122" t="str">
            <v>Dikişli Boru (Vidalı) 2 1/2" 65mm 76.1/3.65 mm, 6.54 kg/m</v>
          </cell>
          <cell r="H2122" t="str">
            <v>mt</v>
          </cell>
          <cell r="I2122">
            <v>205</v>
          </cell>
        </row>
        <row r="2123">
          <cell r="F2123" t="str">
            <v>201 - 110</v>
          </cell>
          <cell r="G2123" t="str">
            <v>Dikişli Boru (Vidalı) 2 1/2" 65mm 76.1/3.65 mm, 6.54 kg/m Total</v>
          </cell>
          <cell r="H2123" t="str">
            <v>mt</v>
          </cell>
          <cell r="I2123">
            <v>1372</v>
          </cell>
        </row>
        <row r="2124">
          <cell r="B2124">
            <v>3163</v>
          </cell>
          <cell r="C2124" t="str">
            <v>2.10.2.A</v>
          </cell>
          <cell r="D2124" t="str">
            <v>mustes</v>
          </cell>
          <cell r="E2124">
            <v>41</v>
          </cell>
          <cell r="F2124" t="str">
            <v>201 - 111</v>
          </cell>
          <cell r="G2124" t="str">
            <v>Dikişli Boru B362(Vidalı) 3" 80mm 88.9/4.00 mm, 8.53 kg/m</v>
          </cell>
          <cell r="H2124" t="str">
            <v>mt</v>
          </cell>
          <cell r="I2124">
            <v>30</v>
          </cell>
        </row>
        <row r="2125">
          <cell r="B2125">
            <v>412</v>
          </cell>
          <cell r="C2125" t="str">
            <v>2.2.2.</v>
          </cell>
          <cell r="D2125" t="str">
            <v>mustes</v>
          </cell>
          <cell r="E2125">
            <v>208</v>
          </cell>
          <cell r="F2125" t="str">
            <v>201 - 111</v>
          </cell>
          <cell r="G2125" t="str">
            <v>Dikişli Boru B362(Vidalı) 3" 80mm 88.9/4.00 mm, 8.53 kg/m</v>
          </cell>
          <cell r="H2125" t="str">
            <v>mt</v>
          </cell>
          <cell r="I2125">
            <v>900</v>
          </cell>
        </row>
        <row r="2126">
          <cell r="B2126">
            <v>725</v>
          </cell>
          <cell r="C2126" t="str">
            <v>2.3.2.</v>
          </cell>
          <cell r="D2126" t="str">
            <v>mustes</v>
          </cell>
          <cell r="E2126">
            <v>180</v>
          </cell>
          <cell r="F2126" t="str">
            <v>201 - 111</v>
          </cell>
          <cell r="G2126" t="str">
            <v>Dikişli Boru B362(Vidalı) 3" 80mm 88.9/4.00 mm, 8.53 kg/m</v>
          </cell>
          <cell r="H2126" t="str">
            <v>mt</v>
          </cell>
          <cell r="I2126">
            <v>900</v>
          </cell>
        </row>
        <row r="2127">
          <cell r="B2127">
            <v>998</v>
          </cell>
          <cell r="C2127" t="str">
            <v>2.4.2.</v>
          </cell>
          <cell r="D2127" t="str">
            <v>mustes</v>
          </cell>
          <cell r="E2127">
            <v>147</v>
          </cell>
          <cell r="F2127" t="str">
            <v>201 - 111</v>
          </cell>
          <cell r="G2127" t="str">
            <v>Dikişli Boru B362(Vidalı) 3" 80mm 88.9/4.00 mm, 8.53 kg/m</v>
          </cell>
          <cell r="H2127" t="str">
            <v>mt</v>
          </cell>
          <cell r="I2127">
            <v>1015</v>
          </cell>
        </row>
        <row r="2128">
          <cell r="B2128">
            <v>1577</v>
          </cell>
          <cell r="C2128" t="str">
            <v>2.6.2.B-C</v>
          </cell>
          <cell r="D2128" t="str">
            <v>mustes</v>
          </cell>
          <cell r="E2128">
            <v>179</v>
          </cell>
          <cell r="F2128" t="str">
            <v>201 - 111</v>
          </cell>
          <cell r="G2128" t="str">
            <v>Dikişli Boru B362(Vidalı) 3" 80mm 88.9/4.00 mm, 8.53 kg/m</v>
          </cell>
          <cell r="H2128" t="str">
            <v>mt</v>
          </cell>
          <cell r="I2128">
            <v>30</v>
          </cell>
        </row>
        <row r="2129">
          <cell r="B2129">
            <v>1825</v>
          </cell>
          <cell r="C2129" t="str">
            <v>2.6.2.D</v>
          </cell>
          <cell r="D2129" t="str">
            <v>mustes</v>
          </cell>
          <cell r="E2129">
            <v>411</v>
          </cell>
          <cell r="F2129" t="str">
            <v>201 - 111</v>
          </cell>
          <cell r="G2129" t="str">
            <v>Dikişli Boru B362(Vidalı) 3" 80mm 88.9/4.00 mm, 8.53 kg/m</v>
          </cell>
          <cell r="H2129" t="str">
            <v>mt</v>
          </cell>
          <cell r="I2129">
            <v>20</v>
          </cell>
        </row>
        <row r="2130">
          <cell r="B2130">
            <v>2062</v>
          </cell>
          <cell r="C2130" t="str">
            <v>2.6.2.E</v>
          </cell>
          <cell r="D2130" t="str">
            <v>mustes</v>
          </cell>
          <cell r="E2130">
            <v>634</v>
          </cell>
          <cell r="F2130" t="str">
            <v>201 - 111</v>
          </cell>
          <cell r="G2130" t="str">
            <v>Dikişli Boru B362(Vidalı) 3" 80mm 88.9/4.00 mm, 8.53 kg/m</v>
          </cell>
          <cell r="H2130" t="str">
            <v>mt</v>
          </cell>
          <cell r="I2130">
            <v>35</v>
          </cell>
        </row>
        <row r="2131">
          <cell r="B2131">
            <v>2831</v>
          </cell>
          <cell r="C2131" t="str">
            <v>2.8.2.</v>
          </cell>
          <cell r="D2131" t="str">
            <v>mustes</v>
          </cell>
          <cell r="E2131">
            <v>178</v>
          </cell>
          <cell r="F2131" t="str">
            <v>201 - 111</v>
          </cell>
          <cell r="G2131" t="str">
            <v>Dikişli Boru B362(Vidalı) 3" 80mm 88.9/4.00 mm, 8.53 kg/m</v>
          </cell>
          <cell r="H2131" t="str">
            <v>mt</v>
          </cell>
          <cell r="I2131">
            <v>35</v>
          </cell>
        </row>
        <row r="2132">
          <cell r="B2132">
            <v>1267</v>
          </cell>
          <cell r="C2132" t="str">
            <v>2.5.2.</v>
          </cell>
          <cell r="D2132" t="str">
            <v>mustes</v>
          </cell>
          <cell r="E2132">
            <v>142</v>
          </cell>
          <cell r="F2132" t="str">
            <v>201 - 111</v>
          </cell>
          <cell r="G2132" t="str">
            <v>Dikişli Boru B362(Vidalı) 3" 80mm 88.9/4.00 mm, 8.53 kg/m</v>
          </cell>
          <cell r="H2132" t="str">
            <v>mt</v>
          </cell>
          <cell r="I2132">
            <v>90</v>
          </cell>
        </row>
        <row r="2133">
          <cell r="F2133" t="str">
            <v>201 - 111</v>
          </cell>
          <cell r="G2133" t="str">
            <v>Dikişli Boru B362(Vidalı) 3" 80mm 88.9/4.00 mm, 8.53 kg/m Total</v>
          </cell>
          <cell r="H2133" t="str">
            <v>mt</v>
          </cell>
          <cell r="I2133">
            <v>3055</v>
          </cell>
        </row>
        <row r="2134">
          <cell r="B2134">
            <v>413</v>
          </cell>
          <cell r="C2134" t="str">
            <v>2.2.2.</v>
          </cell>
          <cell r="D2134" t="str">
            <v>mustes</v>
          </cell>
          <cell r="E2134">
            <v>209</v>
          </cell>
          <cell r="F2134" t="str">
            <v>201 - 112</v>
          </cell>
          <cell r="G2134" t="str">
            <v>Dikişli Boru (Vidalı) 4" 100mm 114.3/4.5 mm, 12.5 kg/m</v>
          </cell>
          <cell r="H2134" t="str">
            <v>mt</v>
          </cell>
          <cell r="I2134">
            <v>800</v>
          </cell>
        </row>
        <row r="2135">
          <cell r="B2135">
            <v>726</v>
          </cell>
          <cell r="C2135" t="str">
            <v>2.3.2.</v>
          </cell>
          <cell r="D2135" t="str">
            <v>mustes</v>
          </cell>
          <cell r="E2135">
            <v>181</v>
          </cell>
          <cell r="F2135" t="str">
            <v>201 - 112</v>
          </cell>
          <cell r="G2135" t="str">
            <v>Dikişli Boru (Vidalı) 4" 100mm 114.3/4.5 mm, 12.5 kg/m</v>
          </cell>
          <cell r="H2135" t="str">
            <v>mt</v>
          </cell>
          <cell r="I2135">
            <v>800</v>
          </cell>
        </row>
        <row r="2136">
          <cell r="B2136">
            <v>999</v>
          </cell>
          <cell r="C2136" t="str">
            <v>2.4.2.</v>
          </cell>
          <cell r="D2136" t="str">
            <v>mustes</v>
          </cell>
          <cell r="E2136">
            <v>148</v>
          </cell>
          <cell r="F2136" t="str">
            <v>201 - 112</v>
          </cell>
          <cell r="G2136" t="str">
            <v>Dikişli Boru (Vidalı) 4" 100mm 114.3/4.5 mm, 12.5 kg/m</v>
          </cell>
          <cell r="H2136" t="str">
            <v>mt</v>
          </cell>
          <cell r="I2136">
            <v>745</v>
          </cell>
        </row>
        <row r="2137">
          <cell r="B2137">
            <v>2520</v>
          </cell>
          <cell r="C2137" t="str">
            <v>2.7.2.</v>
          </cell>
          <cell r="D2137" t="str">
            <v>mustes</v>
          </cell>
          <cell r="E2137">
            <v>194</v>
          </cell>
          <cell r="F2137" t="str">
            <v>201 - 112</v>
          </cell>
          <cell r="G2137" t="str">
            <v>Dikişli Boru (Vidalı) 4" 100mm 114.3/4.5 mm, 12.5 kg/m</v>
          </cell>
          <cell r="H2137" t="str">
            <v>mt</v>
          </cell>
          <cell r="I2137">
            <v>112</v>
          </cell>
        </row>
        <row r="2138">
          <cell r="B2138">
            <v>2832</v>
          </cell>
          <cell r="C2138" t="str">
            <v>2.8.2.</v>
          </cell>
          <cell r="D2138" t="str">
            <v>mustes</v>
          </cell>
          <cell r="E2138">
            <v>179</v>
          </cell>
          <cell r="F2138" t="str">
            <v>201 - 112</v>
          </cell>
          <cell r="G2138" t="str">
            <v>Dikişli Boru (Vidalı) 4" 100mm 114.3/4.5 mm, 12.5 kg/m</v>
          </cell>
          <cell r="H2138" t="str">
            <v>mt</v>
          </cell>
          <cell r="I2138">
            <v>50</v>
          </cell>
        </row>
        <row r="2139">
          <cell r="B2139">
            <v>1268</v>
          </cell>
          <cell r="C2139" t="str">
            <v>2.5.2.</v>
          </cell>
          <cell r="D2139" t="str">
            <v>mustes</v>
          </cell>
          <cell r="E2139">
            <v>143</v>
          </cell>
          <cell r="F2139" t="str">
            <v>201 - 112</v>
          </cell>
          <cell r="G2139" t="str">
            <v>Dikişli Boru (Vidalı) 4" 100mm 114.3/4.5 mm, 12.5 kg/m</v>
          </cell>
          <cell r="H2139" t="str">
            <v>mt</v>
          </cell>
          <cell r="I2139">
            <v>353</v>
          </cell>
        </row>
        <row r="2140">
          <cell r="F2140" t="str">
            <v>201 - 112</v>
          </cell>
          <cell r="G2140" t="str">
            <v>Dikişli Boru (Vidalı) 4" 100mm 114.3/4.5 mm, 12.5 kg/m Total</v>
          </cell>
          <cell r="H2140" t="str">
            <v>mt</v>
          </cell>
          <cell r="I2140">
            <v>2860</v>
          </cell>
        </row>
        <row r="2141">
          <cell r="B2141">
            <v>3164</v>
          </cell>
          <cell r="C2141" t="str">
            <v>2.10.2.A</v>
          </cell>
          <cell r="D2141" t="str">
            <v>mustes</v>
          </cell>
          <cell r="E2141">
            <v>42</v>
          </cell>
          <cell r="F2141" t="str">
            <v>201 - 113</v>
          </cell>
          <cell r="G2141" t="str">
            <v>Dikişli Boru (Vidalı) 5" 125mm 139.7/5.0 mm, 17.1 kg/m</v>
          </cell>
          <cell r="H2141" t="str">
            <v>mt</v>
          </cell>
          <cell r="I2141">
            <v>60</v>
          </cell>
        </row>
        <row r="2142">
          <cell r="B2142">
            <v>414</v>
          </cell>
          <cell r="C2142" t="str">
            <v>2.2.2.</v>
          </cell>
          <cell r="D2142" t="str">
            <v>mustes</v>
          </cell>
          <cell r="E2142">
            <v>210</v>
          </cell>
          <cell r="F2142" t="str">
            <v>201 - 113</v>
          </cell>
          <cell r="G2142" t="str">
            <v>Dikişli Boru (Vidalı) 5" 125mm 139.7/5.0 mm, 17.1 kg/m</v>
          </cell>
          <cell r="H2142" t="str">
            <v>mt</v>
          </cell>
          <cell r="I2142">
            <v>750</v>
          </cell>
        </row>
        <row r="2143">
          <cell r="B2143">
            <v>727</v>
          </cell>
          <cell r="C2143" t="str">
            <v>2.3.2.</v>
          </cell>
          <cell r="D2143" t="str">
            <v>mustes</v>
          </cell>
          <cell r="E2143">
            <v>182</v>
          </cell>
          <cell r="F2143" t="str">
            <v>201 - 113</v>
          </cell>
          <cell r="G2143" t="str">
            <v>Dikişli Boru (Vidalı) 5" 125mm 139.7/5.0 mm, 17.1 kg/m</v>
          </cell>
          <cell r="H2143" t="str">
            <v>mt</v>
          </cell>
          <cell r="I2143">
            <v>750</v>
          </cell>
        </row>
        <row r="2144">
          <cell r="B2144">
            <v>1000</v>
          </cell>
          <cell r="C2144" t="str">
            <v>2.4.2.</v>
          </cell>
          <cell r="D2144" t="str">
            <v>mustes</v>
          </cell>
          <cell r="E2144">
            <v>149</v>
          </cell>
          <cell r="F2144" t="str">
            <v>201 - 113</v>
          </cell>
          <cell r="G2144" t="str">
            <v>Dikişli Boru (Vidalı) 5" 125mm 139.7/5.0 mm, 17.1 kg/m</v>
          </cell>
          <cell r="H2144" t="str">
            <v>mt</v>
          </cell>
          <cell r="I2144">
            <v>850</v>
          </cell>
        </row>
        <row r="2145">
          <cell r="B2145">
            <v>1578</v>
          </cell>
          <cell r="C2145" t="str">
            <v>2.6.2.B-C</v>
          </cell>
          <cell r="D2145" t="str">
            <v>mustes</v>
          </cell>
          <cell r="E2145">
            <v>180</v>
          </cell>
          <cell r="F2145" t="str">
            <v>201 - 113</v>
          </cell>
          <cell r="G2145" t="str">
            <v>Dikişli Boru (Vidalı) 5" 125mm 139.7/5.0 mm, 17.1 kg/m</v>
          </cell>
          <cell r="H2145" t="str">
            <v>mt</v>
          </cell>
          <cell r="I2145">
            <v>20</v>
          </cell>
        </row>
        <row r="2146">
          <cell r="B2146">
            <v>1826</v>
          </cell>
          <cell r="C2146" t="str">
            <v>2.6.2.D</v>
          </cell>
          <cell r="D2146" t="str">
            <v>mustes</v>
          </cell>
          <cell r="E2146">
            <v>412</v>
          </cell>
          <cell r="F2146" t="str">
            <v>201 - 113</v>
          </cell>
          <cell r="G2146" t="str">
            <v>Dikişli Boru (Vidalı) 5" 125mm 139.7/5.0 mm, 17.1 kg/m</v>
          </cell>
          <cell r="H2146" t="str">
            <v>mt</v>
          </cell>
          <cell r="I2146">
            <v>25</v>
          </cell>
        </row>
        <row r="2147">
          <cell r="B2147">
            <v>2063</v>
          </cell>
          <cell r="C2147" t="str">
            <v>2.6.2.E</v>
          </cell>
          <cell r="D2147" t="str">
            <v>mustes</v>
          </cell>
          <cell r="E2147">
            <v>635</v>
          </cell>
          <cell r="F2147" t="str">
            <v>201 - 113</v>
          </cell>
          <cell r="G2147" t="str">
            <v>Dikişli Boru (Vidalı) 5" 125mm 139.7/5.0 mm, 17.1 kg/m</v>
          </cell>
          <cell r="H2147" t="str">
            <v>mt</v>
          </cell>
          <cell r="I2147">
            <v>20</v>
          </cell>
        </row>
        <row r="2148">
          <cell r="B2148">
            <v>2833</v>
          </cell>
          <cell r="C2148" t="str">
            <v>2.8.2.</v>
          </cell>
          <cell r="D2148" t="str">
            <v>mustes</v>
          </cell>
          <cell r="E2148">
            <v>180</v>
          </cell>
          <cell r="F2148" t="str">
            <v>201 - 113</v>
          </cell>
          <cell r="G2148" t="str">
            <v>Dikişli Boru (Vidalı) 5" 125mm 139.7/5.0 mm, 17.1 kg/m</v>
          </cell>
          <cell r="H2148" t="str">
            <v>mt</v>
          </cell>
          <cell r="I2148">
            <v>45</v>
          </cell>
        </row>
        <row r="2149">
          <cell r="B2149">
            <v>1269</v>
          </cell>
          <cell r="C2149" t="str">
            <v>2.5.2.</v>
          </cell>
          <cell r="D2149" t="str">
            <v>mustes</v>
          </cell>
          <cell r="E2149">
            <v>144</v>
          </cell>
          <cell r="F2149" t="str">
            <v>201 - 113</v>
          </cell>
          <cell r="G2149" t="str">
            <v>Dikişli Boru (Vidalı) 5" 125mm 139.7/5.0 mm, 17.1 kg/m</v>
          </cell>
          <cell r="H2149" t="str">
            <v>mt</v>
          </cell>
          <cell r="I2149">
            <v>242</v>
          </cell>
        </row>
        <row r="2150">
          <cell r="F2150" t="str">
            <v>201 - 113</v>
          </cell>
          <cell r="G2150" t="str">
            <v>Dikişli Boru (Vidalı) 5" 125mm 139.7/5.0 mm, 17.1 kg/m Total</v>
          </cell>
          <cell r="H2150" t="str">
            <v>mt</v>
          </cell>
          <cell r="I2150">
            <v>2762</v>
          </cell>
        </row>
        <row r="2151">
          <cell r="B2151">
            <v>415</v>
          </cell>
          <cell r="C2151" t="str">
            <v>2.2.2.</v>
          </cell>
          <cell r="D2151" t="str">
            <v>mustes</v>
          </cell>
          <cell r="E2151">
            <v>211</v>
          </cell>
          <cell r="F2151" t="str">
            <v>201 - 114</v>
          </cell>
          <cell r="G2151" t="str">
            <v>Dikişli Boru (Vidalı) 6" 150mm 165.1/5.0 mm, 20.4 kg/m</v>
          </cell>
          <cell r="H2151" t="str">
            <v>mt</v>
          </cell>
          <cell r="I2151">
            <v>900</v>
          </cell>
        </row>
        <row r="2152">
          <cell r="B2152">
            <v>728</v>
          </cell>
          <cell r="C2152" t="str">
            <v>2.3.2.</v>
          </cell>
          <cell r="D2152" t="str">
            <v>mustes</v>
          </cell>
          <cell r="E2152">
            <v>183</v>
          </cell>
          <cell r="F2152" t="str">
            <v>201 - 114</v>
          </cell>
          <cell r="G2152" t="str">
            <v>Dikişli Boru (Vidalı) 6" 150mm 165.1/5.0 mm, 20.4 kg/m</v>
          </cell>
          <cell r="H2152" t="str">
            <v>mt</v>
          </cell>
          <cell r="I2152">
            <v>900</v>
          </cell>
        </row>
        <row r="2153">
          <cell r="B2153">
            <v>1001</v>
          </cell>
          <cell r="C2153" t="str">
            <v>2.4.2.</v>
          </cell>
          <cell r="D2153" t="str">
            <v>mustes</v>
          </cell>
          <cell r="E2153">
            <v>150</v>
          </cell>
          <cell r="F2153" t="str">
            <v>201 - 114</v>
          </cell>
          <cell r="G2153" t="str">
            <v>Dikişli Boru (Vidalı) 6" 150mm 165.1/5.0 mm, 20.4 kg/m</v>
          </cell>
          <cell r="H2153" t="str">
            <v>mt</v>
          </cell>
          <cell r="I2153">
            <v>925</v>
          </cell>
        </row>
        <row r="2154">
          <cell r="B2154">
            <v>2521</v>
          </cell>
          <cell r="C2154" t="str">
            <v>2.7.2.</v>
          </cell>
          <cell r="D2154" t="str">
            <v>mustes</v>
          </cell>
          <cell r="E2154">
            <v>195</v>
          </cell>
          <cell r="F2154" t="str">
            <v>201 - 114</v>
          </cell>
          <cell r="G2154" t="str">
            <v>Dikişli Boru (Vidalı) 6" 150mm 165.1/5.0 mm, 20.4 kg/m</v>
          </cell>
          <cell r="H2154" t="str">
            <v>mt</v>
          </cell>
          <cell r="I2154">
            <v>223</v>
          </cell>
        </row>
        <row r="2155">
          <cell r="B2155">
            <v>2834</v>
          </cell>
          <cell r="C2155" t="str">
            <v>2.8.2.</v>
          </cell>
          <cell r="D2155" t="str">
            <v>mustes</v>
          </cell>
          <cell r="E2155">
            <v>181</v>
          </cell>
          <cell r="F2155" t="str">
            <v>201 - 114</v>
          </cell>
          <cell r="G2155" t="str">
            <v>Dikişli Boru (Vidalı) 6" 150mm 165.1/5.0 mm, 20.4 kg/m</v>
          </cell>
          <cell r="H2155" t="str">
            <v>mt</v>
          </cell>
          <cell r="I2155">
            <v>55</v>
          </cell>
        </row>
        <row r="2156">
          <cell r="B2156">
            <v>1270</v>
          </cell>
          <cell r="C2156" t="str">
            <v>2.5.2.</v>
          </cell>
          <cell r="D2156" t="str">
            <v>mustes</v>
          </cell>
          <cell r="E2156">
            <v>145</v>
          </cell>
          <cell r="F2156" t="str">
            <v>201 - 114</v>
          </cell>
          <cell r="G2156" t="str">
            <v>Dikişli Boru (Vidalı) 6" 150mm 165.1/5.0 mm, 20.4 kg/m</v>
          </cell>
          <cell r="H2156" t="str">
            <v>mt</v>
          </cell>
          <cell r="I2156">
            <v>272</v>
          </cell>
        </row>
        <row r="2157">
          <cell r="F2157" t="str">
            <v>201 - 114</v>
          </cell>
          <cell r="G2157" t="str">
            <v>Dikişli Boru (Vidalı) 6" 150mm 165.1/5.0 mm, 20.4 kg/m Total</v>
          </cell>
          <cell r="H2157" t="str">
            <v>mt</v>
          </cell>
          <cell r="I2157">
            <v>3275</v>
          </cell>
        </row>
        <row r="2158">
          <cell r="B2158">
            <v>3165</v>
          </cell>
          <cell r="C2158" t="str">
            <v>2.10.2.A</v>
          </cell>
          <cell r="D2158" t="str">
            <v>mustes</v>
          </cell>
          <cell r="E2158">
            <v>43</v>
          </cell>
          <cell r="F2158" t="str">
            <v>201 - 130</v>
          </cell>
          <cell r="G2158" t="str">
            <v>Dikişli Boru (Vidalı) 8" 200 mm 209.1/4,5 mm, 23,8 kg/m</v>
          </cell>
          <cell r="H2158" t="str">
            <v>mt</v>
          </cell>
          <cell r="I2158">
            <v>180</v>
          </cell>
        </row>
        <row r="2159">
          <cell r="F2159" t="str">
            <v>201 - 130</v>
          </cell>
          <cell r="G2159" t="str">
            <v>Dikişli Boru (Vidalı) 8" 200 mm 209.1/4,5 mm, 23,8 kg/m Total</v>
          </cell>
          <cell r="H2159" t="str">
            <v>mt</v>
          </cell>
          <cell r="I2159">
            <v>180</v>
          </cell>
        </row>
        <row r="2160">
          <cell r="B2160">
            <v>1579</v>
          </cell>
          <cell r="C2160" t="str">
            <v>2.6.2.B-C</v>
          </cell>
          <cell r="D2160" t="str">
            <v>mustes</v>
          </cell>
          <cell r="E2160">
            <v>181</v>
          </cell>
          <cell r="F2160" t="str">
            <v>201 - 130</v>
          </cell>
          <cell r="G2160" t="str">
            <v>Düz Spiral Kaynaklı Boru 8" 219.10x4.5 mm, 23.8 kg/m</v>
          </cell>
          <cell r="H2160" t="str">
            <v>mt</v>
          </cell>
          <cell r="I2160">
            <v>40</v>
          </cell>
        </row>
        <row r="2161">
          <cell r="B2161">
            <v>1827</v>
          </cell>
          <cell r="C2161" t="str">
            <v>2.6.2.D</v>
          </cell>
          <cell r="D2161" t="str">
            <v>mustes</v>
          </cell>
          <cell r="E2161">
            <v>413</v>
          </cell>
          <cell r="F2161" t="str">
            <v>201 - 130</v>
          </cell>
          <cell r="G2161" t="str">
            <v>Düz Spiral Kaynaklı Boru 8" 219.10x4.5 mm, 23.8 kg/m</v>
          </cell>
          <cell r="H2161" t="str">
            <v>mt</v>
          </cell>
          <cell r="I2161">
            <v>50</v>
          </cell>
        </row>
        <row r="2162">
          <cell r="B2162">
            <v>2064</v>
          </cell>
          <cell r="C2162" t="str">
            <v>2.6.2.E</v>
          </cell>
          <cell r="D2162" t="str">
            <v>mustes</v>
          </cell>
          <cell r="E2162">
            <v>636</v>
          </cell>
          <cell r="F2162" t="str">
            <v>201 - 130</v>
          </cell>
          <cell r="G2162" t="str">
            <v>Düz Spiral Kaynaklı Boru 8" 219.10x4.5 mm, 23.8 kg/m</v>
          </cell>
          <cell r="H2162" t="str">
            <v>mt</v>
          </cell>
          <cell r="I2162">
            <v>80</v>
          </cell>
        </row>
        <row r="2163">
          <cell r="B2163">
            <v>1271</v>
          </cell>
          <cell r="C2163" t="str">
            <v>2.5.2.</v>
          </cell>
          <cell r="D2163" t="str">
            <v>mustes</v>
          </cell>
          <cell r="E2163">
            <v>146</v>
          </cell>
          <cell r="F2163" t="str">
            <v>201 - 130</v>
          </cell>
          <cell r="G2163" t="str">
            <v>Düz Spiral Kaynaklı Boru 8" 219.10x4.5 mm, 23.8 kg/m</v>
          </cell>
          <cell r="H2163" t="str">
            <v>mt</v>
          </cell>
          <cell r="I2163">
            <v>142</v>
          </cell>
        </row>
        <row r="2164">
          <cell r="F2164" t="str">
            <v>201 - 130</v>
          </cell>
          <cell r="G2164" t="str">
            <v>Düz Spiral Kaynaklı Boru 8" 219.10x4.5 mm, 23.8 kg/m Total</v>
          </cell>
          <cell r="H2164" t="str">
            <v>mt</v>
          </cell>
          <cell r="I2164">
            <v>312</v>
          </cell>
        </row>
        <row r="2165">
          <cell r="B2165">
            <v>1272</v>
          </cell>
          <cell r="C2165" t="str">
            <v>2.5.2.</v>
          </cell>
          <cell r="D2165" t="str">
            <v>mustes</v>
          </cell>
          <cell r="E2165">
            <v>147</v>
          </cell>
          <cell r="F2165" t="str">
            <v>201 - 135</v>
          </cell>
          <cell r="G2165" t="str">
            <v>Düz Spiral Kaynaklı Boru 10" 273.0x4.5 mm, 29.8 kg/m</v>
          </cell>
          <cell r="H2165" t="str">
            <v>mt</v>
          </cell>
          <cell r="I2165">
            <v>44</v>
          </cell>
        </row>
        <row r="2166">
          <cell r="F2166" t="str">
            <v>201 - 135</v>
          </cell>
          <cell r="G2166" t="str">
            <v>Düz Spiral Kaynaklı Boru 10" 273.0x4.5 mm, 29.8 kg/m Total</v>
          </cell>
          <cell r="H2166" t="str">
            <v>mt</v>
          </cell>
          <cell r="I2166">
            <v>44</v>
          </cell>
        </row>
        <row r="2167">
          <cell r="B2167">
            <v>125</v>
          </cell>
          <cell r="C2167" t="str">
            <v>2.1.2.</v>
          </cell>
          <cell r="D2167" t="str">
            <v>mustes</v>
          </cell>
          <cell r="E2167">
            <v>114</v>
          </cell>
          <cell r="F2167" t="str">
            <v>201 - 203</v>
          </cell>
          <cell r="G2167" t="str">
            <v>Dikişli Galvanizli Boru 1/2" 15 mm, 21.3/2.65 mm</v>
          </cell>
          <cell r="H2167" t="str">
            <v>mt</v>
          </cell>
          <cell r="I2167">
            <v>100</v>
          </cell>
        </row>
        <row r="2168">
          <cell r="B2168">
            <v>3167</v>
          </cell>
          <cell r="C2168" t="str">
            <v>2.10.2.A</v>
          </cell>
          <cell r="D2168" t="str">
            <v>mustes</v>
          </cell>
          <cell r="E2168">
            <v>45</v>
          </cell>
          <cell r="F2168" t="str">
            <v>201 - 203</v>
          </cell>
          <cell r="G2168" t="str">
            <v>Dikişli Galvanizli Boru 1/2" 15 mm, 21.3/2.65 mm</v>
          </cell>
          <cell r="H2168" t="str">
            <v>mt</v>
          </cell>
          <cell r="I2168">
            <v>40</v>
          </cell>
        </row>
        <row r="2169">
          <cell r="B2169">
            <v>3372</v>
          </cell>
          <cell r="C2169" t="str">
            <v>2.10.2.B</v>
          </cell>
          <cell r="D2169" t="str">
            <v>mustes</v>
          </cell>
          <cell r="E2169">
            <v>231</v>
          </cell>
          <cell r="F2169" t="str">
            <v>201 - 203</v>
          </cell>
          <cell r="G2169" t="str">
            <v>Dikişli Galvanizli Boru 1/2" 15 mm, 21.3/2.65 mm</v>
          </cell>
          <cell r="H2169" t="str">
            <v>mt</v>
          </cell>
          <cell r="I2169">
            <v>40</v>
          </cell>
        </row>
        <row r="2170">
          <cell r="B2170">
            <v>417</v>
          </cell>
          <cell r="C2170" t="str">
            <v>2.2.2.</v>
          </cell>
          <cell r="D2170" t="str">
            <v>mustes</v>
          </cell>
          <cell r="E2170">
            <v>213</v>
          </cell>
          <cell r="F2170" t="str">
            <v>201 - 203</v>
          </cell>
          <cell r="G2170" t="str">
            <v>Dikişli Galvanizli Boru 1/2" 15 mm, 21.3/2.65 mm</v>
          </cell>
          <cell r="H2170" t="str">
            <v>mt</v>
          </cell>
          <cell r="I2170">
            <v>1120</v>
          </cell>
        </row>
        <row r="2171">
          <cell r="B2171">
            <v>730</v>
          </cell>
          <cell r="C2171" t="str">
            <v>2.3.2.</v>
          </cell>
          <cell r="D2171" t="str">
            <v>mustes</v>
          </cell>
          <cell r="E2171">
            <v>185</v>
          </cell>
          <cell r="F2171" t="str">
            <v>201 - 203</v>
          </cell>
          <cell r="G2171" t="str">
            <v>Dikişli Galvanizli Boru 1/2" 15 mm, 21.3/2.65 mm</v>
          </cell>
          <cell r="H2171" t="str">
            <v>mt</v>
          </cell>
          <cell r="I2171">
            <v>1120</v>
          </cell>
        </row>
        <row r="2172">
          <cell r="B2172">
            <v>1003</v>
          </cell>
          <cell r="C2172" t="str">
            <v>2.4.2.</v>
          </cell>
          <cell r="D2172" t="str">
            <v>mustes</v>
          </cell>
          <cell r="E2172">
            <v>152</v>
          </cell>
          <cell r="F2172" t="str">
            <v>201 - 203</v>
          </cell>
          <cell r="G2172" t="str">
            <v>Dikişli Galvanizli Boru 1/2" 15 mm, 21.3/2.65 mm</v>
          </cell>
          <cell r="H2172" t="str">
            <v>mt</v>
          </cell>
          <cell r="I2172">
            <v>1230</v>
          </cell>
        </row>
        <row r="2173">
          <cell r="B2173">
            <v>1274</v>
          </cell>
          <cell r="C2173" t="str">
            <v>2.5.2.</v>
          </cell>
          <cell r="D2173" t="str">
            <v>mustes</v>
          </cell>
          <cell r="E2173">
            <v>149</v>
          </cell>
          <cell r="F2173" t="str">
            <v>201 - 203</v>
          </cell>
          <cell r="G2173" t="str">
            <v>Dikişli Galvanizli Boru 1/2" 15 mm, 21.3/2.65 mm</v>
          </cell>
          <cell r="H2173" t="str">
            <v>mt</v>
          </cell>
          <cell r="I2173">
            <v>275</v>
          </cell>
        </row>
        <row r="2174">
          <cell r="B2174">
            <v>1581</v>
          </cell>
          <cell r="C2174" t="str">
            <v>2.6.2.B-C</v>
          </cell>
          <cell r="D2174" t="str">
            <v>mustes</v>
          </cell>
          <cell r="E2174">
            <v>183</v>
          </cell>
          <cell r="F2174" t="str">
            <v>201 - 203</v>
          </cell>
          <cell r="G2174" t="str">
            <v>Dikişli Galvanizli Boru 1/2" 15 mm, 21.3/2.65 mm</v>
          </cell>
          <cell r="H2174" t="str">
            <v>mt</v>
          </cell>
          <cell r="I2174">
            <v>200</v>
          </cell>
        </row>
        <row r="2175">
          <cell r="B2175">
            <v>1829</v>
          </cell>
          <cell r="C2175" t="str">
            <v>2.6.2.D</v>
          </cell>
          <cell r="D2175" t="str">
            <v>mustes</v>
          </cell>
          <cell r="E2175">
            <v>415</v>
          </cell>
          <cell r="F2175" t="str">
            <v>201 - 203</v>
          </cell>
          <cell r="G2175" t="str">
            <v>Dikişli Galvanizli Boru 1/2" 15 mm, 21.3/2.65 mm</v>
          </cell>
          <cell r="H2175" t="str">
            <v>mt</v>
          </cell>
          <cell r="I2175">
            <v>100</v>
          </cell>
        </row>
        <row r="2176">
          <cell r="B2176">
            <v>2066</v>
          </cell>
          <cell r="C2176" t="str">
            <v>2.6.2.E</v>
          </cell>
          <cell r="D2176" t="str">
            <v>mustes</v>
          </cell>
          <cell r="E2176">
            <v>638</v>
          </cell>
          <cell r="F2176" t="str">
            <v>201 - 203</v>
          </cell>
          <cell r="G2176" t="str">
            <v>Dikişli Galvanizli Boru 1/2" 15 mm, 21.3/2.65 mm</v>
          </cell>
          <cell r="H2176" t="str">
            <v>mt</v>
          </cell>
          <cell r="I2176">
            <v>160</v>
          </cell>
        </row>
        <row r="2177">
          <cell r="B2177">
            <v>2523</v>
          </cell>
          <cell r="C2177" t="str">
            <v>2.7.2.</v>
          </cell>
          <cell r="D2177" t="str">
            <v>mustes</v>
          </cell>
          <cell r="E2177">
            <v>197</v>
          </cell>
          <cell r="F2177" t="str">
            <v>201 - 203</v>
          </cell>
          <cell r="G2177" t="str">
            <v>Dikişli Galvanizli Boru 1/2" 15 mm, 21.3/2.65 mm</v>
          </cell>
          <cell r="H2177" t="str">
            <v>mt</v>
          </cell>
          <cell r="I2177">
            <v>410</v>
          </cell>
        </row>
        <row r="2178">
          <cell r="B2178">
            <v>2836</v>
          </cell>
          <cell r="C2178" t="str">
            <v>2.8.2.</v>
          </cell>
          <cell r="D2178" t="str">
            <v>mustes</v>
          </cell>
          <cell r="E2178">
            <v>183</v>
          </cell>
          <cell r="F2178" t="str">
            <v>201 - 203</v>
          </cell>
          <cell r="G2178" t="str">
            <v>Dikişli Galvanizli Boru 1/2" 15 mm, 21.3/2.65 mm</v>
          </cell>
          <cell r="H2178" t="str">
            <v>mt</v>
          </cell>
          <cell r="I2178">
            <v>305</v>
          </cell>
        </row>
        <row r="2179">
          <cell r="B2179">
            <v>3088</v>
          </cell>
          <cell r="C2179" t="str">
            <v>2.9.2.</v>
          </cell>
          <cell r="D2179" t="str">
            <v>mustes</v>
          </cell>
          <cell r="E2179">
            <v>14</v>
          </cell>
          <cell r="F2179" t="str">
            <v>201 - 203</v>
          </cell>
          <cell r="G2179" t="str">
            <v>Dikişli Galvanizli Boru 1/2" 15 mm, 21.3/2.65 mm</v>
          </cell>
          <cell r="H2179" t="str">
            <v>mt</v>
          </cell>
          <cell r="I2179">
            <v>840</v>
          </cell>
        </row>
        <row r="2180">
          <cell r="F2180" t="str">
            <v>201 - 203</v>
          </cell>
          <cell r="G2180" t="str">
            <v>Dikişli Galvanizli Boru 1/2" 15 mm, 21.3/2.65 mm Total</v>
          </cell>
          <cell r="H2180" t="str">
            <v>mt</v>
          </cell>
          <cell r="I2180">
            <v>5940</v>
          </cell>
        </row>
        <row r="2181">
          <cell r="B2181">
            <v>126</v>
          </cell>
          <cell r="C2181" t="str">
            <v>2.1.2.</v>
          </cell>
          <cell r="D2181" t="str">
            <v>mustes</v>
          </cell>
          <cell r="E2181">
            <v>115</v>
          </cell>
          <cell r="F2181" t="str">
            <v>201 - 204</v>
          </cell>
          <cell r="G2181" t="str">
            <v>Dikişli Galvanizli Boru 3/4" 20 mm, 26.9/2.65 mm</v>
          </cell>
          <cell r="H2181" t="str">
            <v>mt</v>
          </cell>
          <cell r="I2181">
            <v>150</v>
          </cell>
        </row>
        <row r="2182">
          <cell r="B2182">
            <v>3168</v>
          </cell>
          <cell r="C2182" t="str">
            <v>2.10.2.A</v>
          </cell>
          <cell r="D2182" t="str">
            <v>mustes</v>
          </cell>
          <cell r="E2182">
            <v>46</v>
          </cell>
          <cell r="F2182" t="str">
            <v>201 - 204</v>
          </cell>
          <cell r="G2182" t="str">
            <v>Dikişli Galvanizli Boru 3/4" 20 mm, 26.9/2.65 mm</v>
          </cell>
          <cell r="H2182" t="str">
            <v>mt</v>
          </cell>
          <cell r="I2182">
            <v>50</v>
          </cell>
        </row>
        <row r="2183">
          <cell r="B2183">
            <v>3373</v>
          </cell>
          <cell r="C2183" t="str">
            <v>2.10.2.B</v>
          </cell>
          <cell r="D2183" t="str">
            <v>mustes</v>
          </cell>
          <cell r="E2183">
            <v>232</v>
          </cell>
          <cell r="F2183" t="str">
            <v>201 - 204</v>
          </cell>
          <cell r="G2183" t="str">
            <v>Dikişli Galvanizli Boru 3/4" 20 mm, 26.9/2.65 mm</v>
          </cell>
          <cell r="H2183" t="str">
            <v>mt</v>
          </cell>
          <cell r="I2183">
            <v>20</v>
          </cell>
        </row>
        <row r="2184">
          <cell r="B2184">
            <v>418</v>
          </cell>
          <cell r="C2184" t="str">
            <v>2.2.2.</v>
          </cell>
          <cell r="D2184" t="str">
            <v>mustes</v>
          </cell>
          <cell r="E2184">
            <v>214</v>
          </cell>
          <cell r="F2184" t="str">
            <v>201 - 204</v>
          </cell>
          <cell r="G2184" t="str">
            <v>Dikişli Galvanizli Boru 3/4" 20 mm, 26.9/2.65 mm</v>
          </cell>
          <cell r="H2184" t="str">
            <v>mt</v>
          </cell>
          <cell r="I2184">
            <v>800</v>
          </cell>
        </row>
        <row r="2185">
          <cell r="B2185">
            <v>731</v>
          </cell>
          <cell r="C2185" t="str">
            <v>2.3.2.</v>
          </cell>
          <cell r="D2185" t="str">
            <v>mustes</v>
          </cell>
          <cell r="E2185">
            <v>186</v>
          </cell>
          <cell r="F2185" t="str">
            <v>201 - 204</v>
          </cell>
          <cell r="G2185" t="str">
            <v>Dikişli Galvanizli Boru 3/4" 20 mm, 26.9/2.65 mm</v>
          </cell>
          <cell r="H2185" t="str">
            <v>mt</v>
          </cell>
          <cell r="I2185">
            <v>800</v>
          </cell>
        </row>
        <row r="2186">
          <cell r="B2186">
            <v>1004</v>
          </cell>
          <cell r="C2186" t="str">
            <v>2.4.2.</v>
          </cell>
          <cell r="D2186" t="str">
            <v>mustes</v>
          </cell>
          <cell r="E2186">
            <v>153</v>
          </cell>
          <cell r="F2186" t="str">
            <v>201 - 204</v>
          </cell>
          <cell r="G2186" t="str">
            <v>Dikişli Galvanizli Boru 3/4" 20 mm, 26.9/2.65 mm</v>
          </cell>
          <cell r="H2186" t="str">
            <v>mt</v>
          </cell>
          <cell r="I2186">
            <v>810</v>
          </cell>
        </row>
        <row r="2187">
          <cell r="B2187">
            <v>1582</v>
          </cell>
          <cell r="C2187" t="str">
            <v>2.6.2.B-C</v>
          </cell>
          <cell r="D2187" t="str">
            <v>mustes</v>
          </cell>
          <cell r="E2187">
            <v>184</v>
          </cell>
          <cell r="F2187" t="str">
            <v>201 - 204</v>
          </cell>
          <cell r="G2187" t="str">
            <v>Dikişli Galvanizli Boru 3/4" 20 mm, 26.9/2.65 mm</v>
          </cell>
          <cell r="H2187" t="str">
            <v>mt</v>
          </cell>
          <cell r="I2187">
            <v>120</v>
          </cell>
        </row>
        <row r="2188">
          <cell r="B2188">
            <v>1830</v>
          </cell>
          <cell r="C2188" t="str">
            <v>2.6.2.D</v>
          </cell>
          <cell r="D2188" t="str">
            <v>mustes</v>
          </cell>
          <cell r="E2188">
            <v>416</v>
          </cell>
          <cell r="F2188" t="str">
            <v>201 - 204</v>
          </cell>
          <cell r="G2188" t="str">
            <v>Dikişli Galvanizli Boru 3/4" 20 mm, 26.9/2.65 mm</v>
          </cell>
          <cell r="H2188" t="str">
            <v>mt</v>
          </cell>
          <cell r="I2188">
            <v>95</v>
          </cell>
        </row>
        <row r="2189">
          <cell r="B2189">
            <v>2067</v>
          </cell>
          <cell r="C2189" t="str">
            <v>2.6.2.E</v>
          </cell>
          <cell r="D2189" t="str">
            <v>mustes</v>
          </cell>
          <cell r="E2189">
            <v>639</v>
          </cell>
          <cell r="F2189" t="str">
            <v>201 - 204</v>
          </cell>
          <cell r="G2189" t="str">
            <v>Dikişli Galvanizli Boru 3/4" 20 mm, 26.9/2.65 mm</v>
          </cell>
          <cell r="H2189" t="str">
            <v>mt</v>
          </cell>
          <cell r="I2189">
            <v>96</v>
          </cell>
        </row>
        <row r="2190">
          <cell r="B2190">
            <v>2524</v>
          </cell>
          <cell r="C2190" t="str">
            <v>2.7.2.</v>
          </cell>
          <cell r="D2190" t="str">
            <v>mustes</v>
          </cell>
          <cell r="E2190">
            <v>198</v>
          </cell>
          <cell r="F2190" t="str">
            <v>201 - 204</v>
          </cell>
          <cell r="G2190" t="str">
            <v>Dikişli Galvanizli Boru 3/4" 20 mm, 26.9/2.65 mm</v>
          </cell>
          <cell r="H2190" t="str">
            <v>mt</v>
          </cell>
          <cell r="I2190">
            <v>430</v>
          </cell>
        </row>
        <row r="2191">
          <cell r="B2191">
            <v>2837</v>
          </cell>
          <cell r="C2191" t="str">
            <v>2.8.2.</v>
          </cell>
          <cell r="D2191" t="str">
            <v>mustes</v>
          </cell>
          <cell r="E2191">
            <v>184</v>
          </cell>
          <cell r="F2191" t="str">
            <v>201 - 204</v>
          </cell>
          <cell r="G2191" t="str">
            <v>Dikişli Galvanizli Boru 3/4" 20 mm, 26.9/2.65 mm</v>
          </cell>
          <cell r="H2191" t="str">
            <v>mt</v>
          </cell>
          <cell r="I2191">
            <v>180</v>
          </cell>
        </row>
        <row r="2192">
          <cell r="B2192">
            <v>3089</v>
          </cell>
          <cell r="C2192" t="str">
            <v>2.9.2.</v>
          </cell>
          <cell r="D2192" t="str">
            <v>mustes</v>
          </cell>
          <cell r="E2192">
            <v>15</v>
          </cell>
          <cell r="F2192" t="str">
            <v>201 - 204</v>
          </cell>
          <cell r="G2192" t="str">
            <v>Dikişli Galvanizli Boru 3/4" 20 mm, 26.9/2.65 mm</v>
          </cell>
          <cell r="H2192" t="str">
            <v>mt</v>
          </cell>
          <cell r="I2192">
            <v>320</v>
          </cell>
        </row>
        <row r="2193">
          <cell r="F2193" t="str">
            <v>201 - 204</v>
          </cell>
          <cell r="G2193" t="str">
            <v>Dikişli Galvanizli Boru 3/4" 20 mm, 26.9/2.65 mm Total</v>
          </cell>
          <cell r="H2193" t="str">
            <v>mt</v>
          </cell>
          <cell r="I2193">
            <v>3871</v>
          </cell>
        </row>
        <row r="2194">
          <cell r="B2194">
            <v>127</v>
          </cell>
          <cell r="C2194" t="str">
            <v>2.1.2.</v>
          </cell>
          <cell r="D2194" t="str">
            <v>mustes</v>
          </cell>
          <cell r="E2194">
            <v>116</v>
          </cell>
          <cell r="F2194" t="str">
            <v>201 - 205</v>
          </cell>
          <cell r="G2194" t="str">
            <v>Dikişli Galvanizli Boru 1" 25 mm, 33.7/3.25 mm</v>
          </cell>
          <cell r="H2194" t="str">
            <v>mt</v>
          </cell>
          <cell r="I2194">
            <v>100</v>
          </cell>
        </row>
        <row r="2195">
          <cell r="B2195">
            <v>3169</v>
          </cell>
          <cell r="C2195" t="str">
            <v>2.10.2.A</v>
          </cell>
          <cell r="D2195" t="str">
            <v>mustes</v>
          </cell>
          <cell r="E2195">
            <v>47</v>
          </cell>
          <cell r="F2195" t="str">
            <v>201 - 205</v>
          </cell>
          <cell r="G2195" t="str">
            <v>Dikişli Galvanizli Boru 1" 25 mm, 33.7/3.25 mm</v>
          </cell>
          <cell r="H2195" t="str">
            <v>mt</v>
          </cell>
          <cell r="I2195">
            <v>60</v>
          </cell>
        </row>
        <row r="2196">
          <cell r="B2196">
            <v>3374</v>
          </cell>
          <cell r="C2196" t="str">
            <v>2.10.2.B</v>
          </cell>
          <cell r="D2196" t="str">
            <v>mustes</v>
          </cell>
          <cell r="E2196">
            <v>233</v>
          </cell>
          <cell r="F2196" t="str">
            <v>201 - 205</v>
          </cell>
          <cell r="G2196" t="str">
            <v>Dikişli Galvanizli Boru 1" 25 mm, 33.7/3.25 mm</v>
          </cell>
          <cell r="H2196" t="str">
            <v>mt</v>
          </cell>
          <cell r="I2196">
            <v>60</v>
          </cell>
        </row>
        <row r="2197">
          <cell r="B2197">
            <v>419</v>
          </cell>
          <cell r="C2197" t="str">
            <v>2.2.2.</v>
          </cell>
          <cell r="D2197" t="str">
            <v>mustes</v>
          </cell>
          <cell r="E2197">
            <v>215</v>
          </cell>
          <cell r="F2197" t="str">
            <v>201 - 205</v>
          </cell>
          <cell r="G2197" t="str">
            <v>Dikişli Galvanizli Boru 1" 25 mm, 33.7/3.25 mm</v>
          </cell>
          <cell r="H2197" t="str">
            <v>mt</v>
          </cell>
          <cell r="I2197">
            <v>300</v>
          </cell>
        </row>
        <row r="2198">
          <cell r="B2198">
            <v>732</v>
          </cell>
          <cell r="C2198" t="str">
            <v>2.3.2.</v>
          </cell>
          <cell r="D2198" t="str">
            <v>mustes</v>
          </cell>
          <cell r="E2198">
            <v>187</v>
          </cell>
          <cell r="F2198" t="str">
            <v>201 - 205</v>
          </cell>
          <cell r="G2198" t="str">
            <v>Dikişli Galvanizli Boru 1" 25 mm, 33.7/3.25 mm</v>
          </cell>
          <cell r="H2198" t="str">
            <v>mt</v>
          </cell>
          <cell r="I2198">
            <v>300</v>
          </cell>
        </row>
        <row r="2199">
          <cell r="B2199">
            <v>1005</v>
          </cell>
          <cell r="C2199" t="str">
            <v>2.4.2.</v>
          </cell>
          <cell r="D2199" t="str">
            <v>mustes</v>
          </cell>
          <cell r="E2199">
            <v>154</v>
          </cell>
          <cell r="F2199" t="str">
            <v>201 - 205</v>
          </cell>
          <cell r="G2199" t="str">
            <v>Dikişli Galvanizli Boru 1" 25 mm, 33.7/3.25 mm</v>
          </cell>
          <cell r="H2199" t="str">
            <v>mt</v>
          </cell>
          <cell r="I2199">
            <v>285</v>
          </cell>
        </row>
        <row r="2200">
          <cell r="B2200">
            <v>1275</v>
          </cell>
          <cell r="C2200" t="str">
            <v>2.5.2.</v>
          </cell>
          <cell r="D2200" t="str">
            <v>mustes</v>
          </cell>
          <cell r="E2200">
            <v>150</v>
          </cell>
          <cell r="F2200" t="str">
            <v>201 - 205</v>
          </cell>
          <cell r="G2200" t="str">
            <v>Dikişli Galvanizli Boru 1" 25 mm, 33.7/3.25 mm</v>
          </cell>
          <cell r="H2200" t="str">
            <v>mt</v>
          </cell>
          <cell r="I2200">
            <v>390</v>
          </cell>
        </row>
        <row r="2201">
          <cell r="B2201">
            <v>1583</v>
          </cell>
          <cell r="C2201" t="str">
            <v>2.6.2.B-C</v>
          </cell>
          <cell r="D2201" t="str">
            <v>mustes</v>
          </cell>
          <cell r="E2201">
            <v>185</v>
          </cell>
          <cell r="F2201" t="str">
            <v>201 - 205</v>
          </cell>
          <cell r="G2201" t="str">
            <v>Dikişli Galvanizli Boru 1" 25 mm, 33.7/3.25 mm</v>
          </cell>
          <cell r="H2201" t="str">
            <v>mt</v>
          </cell>
          <cell r="I2201">
            <v>550</v>
          </cell>
        </row>
        <row r="2202">
          <cell r="B2202">
            <v>1831</v>
          </cell>
          <cell r="C2202" t="str">
            <v>2.6.2.D</v>
          </cell>
          <cell r="D2202" t="str">
            <v>mustes</v>
          </cell>
          <cell r="E2202">
            <v>417</v>
          </cell>
          <cell r="F2202" t="str">
            <v>201 - 205</v>
          </cell>
          <cell r="G2202" t="str">
            <v>Dikişli Galvanizli Boru 1" 25 mm, 33.7/3.25 mm</v>
          </cell>
          <cell r="H2202" t="str">
            <v>mt</v>
          </cell>
          <cell r="I2202">
            <v>280</v>
          </cell>
        </row>
        <row r="2203">
          <cell r="B2203">
            <v>2068</v>
          </cell>
          <cell r="C2203" t="str">
            <v>2.6.2.E</v>
          </cell>
          <cell r="D2203" t="str">
            <v>mustes</v>
          </cell>
          <cell r="E2203">
            <v>640</v>
          </cell>
          <cell r="F2203" t="str">
            <v>201 - 205</v>
          </cell>
          <cell r="G2203" t="str">
            <v>Dikişli Galvanizli Boru 1" 25 mm, 33.7/3.25 mm</v>
          </cell>
          <cell r="H2203" t="str">
            <v>mt</v>
          </cell>
          <cell r="I2203">
            <v>400</v>
          </cell>
        </row>
        <row r="2204">
          <cell r="B2204">
            <v>2525</v>
          </cell>
          <cell r="C2204" t="str">
            <v>2.7.2.</v>
          </cell>
          <cell r="D2204" t="str">
            <v>mustes</v>
          </cell>
          <cell r="E2204">
            <v>199</v>
          </cell>
          <cell r="F2204" t="str">
            <v>201 - 205</v>
          </cell>
          <cell r="G2204" t="str">
            <v>Dikişli Galvanizli Boru 1" 25 mm, 33.7/3.25 mm</v>
          </cell>
          <cell r="H2204" t="str">
            <v>mt</v>
          </cell>
          <cell r="I2204">
            <v>540</v>
          </cell>
        </row>
        <row r="2205">
          <cell r="B2205">
            <v>2838</v>
          </cell>
          <cell r="C2205" t="str">
            <v>2.8.2.</v>
          </cell>
          <cell r="D2205" t="str">
            <v>mustes</v>
          </cell>
          <cell r="E2205">
            <v>185</v>
          </cell>
          <cell r="F2205" t="str">
            <v>201 - 205</v>
          </cell>
          <cell r="G2205" t="str">
            <v>Dikişli Galvanizli Boru 1" 25 mm, 33.7/3.25 mm</v>
          </cell>
          <cell r="H2205" t="str">
            <v>mt</v>
          </cell>
          <cell r="I2205">
            <v>380</v>
          </cell>
        </row>
        <row r="2206">
          <cell r="F2206" t="str">
            <v>201 - 205</v>
          </cell>
          <cell r="G2206" t="str">
            <v>Dikişli Galvanizli Boru 1" 25 mm, 33.7/3.25 mm Total</v>
          </cell>
          <cell r="H2206" t="str">
            <v>mt</v>
          </cell>
          <cell r="I2206">
            <v>3645</v>
          </cell>
        </row>
        <row r="2207">
          <cell r="B2207">
            <v>128</v>
          </cell>
          <cell r="C2207" t="str">
            <v>2.1.2.</v>
          </cell>
          <cell r="D2207" t="str">
            <v>mustes</v>
          </cell>
          <cell r="E2207">
            <v>117</v>
          </cell>
          <cell r="F2207" t="str">
            <v>201 - 206</v>
          </cell>
          <cell r="G2207" t="str">
            <v>Dikişli Galvanizli Boru 1 1/4" 32 mm, 42.4/3.25 mm</v>
          </cell>
          <cell r="H2207" t="str">
            <v>mt</v>
          </cell>
          <cell r="I2207">
            <v>35</v>
          </cell>
        </row>
        <row r="2208">
          <cell r="B2208">
            <v>3170</v>
          </cell>
          <cell r="C2208" t="str">
            <v>2.10.2.A</v>
          </cell>
          <cell r="D2208" t="str">
            <v>mustes</v>
          </cell>
          <cell r="E2208">
            <v>48</v>
          </cell>
          <cell r="F2208" t="str">
            <v>201 - 206</v>
          </cell>
          <cell r="G2208" t="str">
            <v>Dikişli Galvanizli Boru 1 1/4" 32 mm, 42.4/3.25 mm</v>
          </cell>
          <cell r="H2208" t="str">
            <v>mt</v>
          </cell>
          <cell r="I2208">
            <v>45</v>
          </cell>
        </row>
        <row r="2209">
          <cell r="B2209">
            <v>420</v>
          </cell>
          <cell r="C2209" t="str">
            <v>2.2.2.</v>
          </cell>
          <cell r="D2209" t="str">
            <v>mustes</v>
          </cell>
          <cell r="E2209">
            <v>216</v>
          </cell>
          <cell r="F2209" t="str">
            <v>201 - 206</v>
          </cell>
          <cell r="G2209" t="str">
            <v>Dikişli Galvanizli Boru 1 1/4" 32 mm, 42.4/3.25 mm</v>
          </cell>
          <cell r="H2209" t="str">
            <v>mt</v>
          </cell>
          <cell r="I2209">
            <v>266</v>
          </cell>
        </row>
        <row r="2210">
          <cell r="B2210">
            <v>733</v>
          </cell>
          <cell r="C2210" t="str">
            <v>2.3.2.</v>
          </cell>
          <cell r="D2210" t="str">
            <v>mustes</v>
          </cell>
          <cell r="E2210">
            <v>188</v>
          </cell>
          <cell r="F2210" t="str">
            <v>201 - 206</v>
          </cell>
          <cell r="G2210" t="str">
            <v>Dikişli Galvanizli Boru 1 1/4" 32 mm, 42.4/3.25 mm</v>
          </cell>
          <cell r="H2210" t="str">
            <v>mt</v>
          </cell>
          <cell r="I2210">
            <v>266</v>
          </cell>
        </row>
        <row r="2211">
          <cell r="B2211">
            <v>1006</v>
          </cell>
          <cell r="C2211" t="str">
            <v>2.4.2.</v>
          </cell>
          <cell r="D2211" t="str">
            <v>mustes</v>
          </cell>
          <cell r="E2211">
            <v>155</v>
          </cell>
          <cell r="F2211" t="str">
            <v>201 - 206</v>
          </cell>
          <cell r="G2211" t="str">
            <v>Dikişli Galvanizli Boru 1 1/4" 32 mm, 42.4/3.25 mm</v>
          </cell>
          <cell r="H2211" t="str">
            <v>mt</v>
          </cell>
          <cell r="I2211">
            <v>255</v>
          </cell>
        </row>
        <row r="2212">
          <cell r="B2212">
            <v>1276</v>
          </cell>
          <cell r="C2212" t="str">
            <v>2.5.2.</v>
          </cell>
          <cell r="D2212" t="str">
            <v>mustes</v>
          </cell>
          <cell r="E2212">
            <v>151</v>
          </cell>
          <cell r="F2212" t="str">
            <v>201 - 206</v>
          </cell>
          <cell r="G2212" t="str">
            <v>Dikişli Galvanizli Boru 1 1/4" 32 mm, 42.4/3.25 mm</v>
          </cell>
          <cell r="H2212" t="str">
            <v>mt</v>
          </cell>
          <cell r="I2212">
            <v>260</v>
          </cell>
        </row>
        <row r="2213">
          <cell r="B2213">
            <v>1584</v>
          </cell>
          <cell r="C2213" t="str">
            <v>2.6.2.B-C</v>
          </cell>
          <cell r="D2213" t="str">
            <v>mustes</v>
          </cell>
          <cell r="E2213">
            <v>186</v>
          </cell>
          <cell r="F2213" t="str">
            <v>201 - 206</v>
          </cell>
          <cell r="G2213" t="str">
            <v>Dikişli Galvanizli Boru 1 1/4" 32 mm, 42.4/3.25 mm</v>
          </cell>
          <cell r="H2213" t="str">
            <v>mt</v>
          </cell>
          <cell r="I2213">
            <v>80</v>
          </cell>
        </row>
        <row r="2214">
          <cell r="B2214">
            <v>1832</v>
          </cell>
          <cell r="C2214" t="str">
            <v>2.6.2.D</v>
          </cell>
          <cell r="D2214" t="str">
            <v>mustes</v>
          </cell>
          <cell r="E2214">
            <v>418</v>
          </cell>
          <cell r="F2214" t="str">
            <v>201 - 206</v>
          </cell>
          <cell r="G2214" t="str">
            <v>Dikişli Galvanizli Boru 1 1/4" 32 mm, 42.4/3.25 mm</v>
          </cell>
          <cell r="H2214" t="str">
            <v>mt</v>
          </cell>
          <cell r="I2214">
            <v>80</v>
          </cell>
        </row>
        <row r="2215">
          <cell r="B2215">
            <v>2069</v>
          </cell>
          <cell r="C2215" t="str">
            <v>2.6.2.E</v>
          </cell>
          <cell r="D2215" t="str">
            <v>mustes</v>
          </cell>
          <cell r="E2215">
            <v>641</v>
          </cell>
          <cell r="F2215" t="str">
            <v>201 - 206</v>
          </cell>
          <cell r="G2215" t="str">
            <v>Dikişli Galvanizli Boru 1 1/4" 32 mm, 42.4/3.25 mm</v>
          </cell>
          <cell r="H2215" t="str">
            <v>mt</v>
          </cell>
          <cell r="I2215">
            <v>80</v>
          </cell>
        </row>
        <row r="2216">
          <cell r="B2216">
            <v>2526</v>
          </cell>
          <cell r="C2216" t="str">
            <v>2.7.2.</v>
          </cell>
          <cell r="D2216" t="str">
            <v>mustes</v>
          </cell>
          <cell r="E2216">
            <v>200</v>
          </cell>
          <cell r="F2216" t="str">
            <v>201 - 206</v>
          </cell>
          <cell r="G2216" t="str">
            <v>Dikişli Galvanizli Boru 1 1/4" 32 mm, 42.4/3.25 mm</v>
          </cell>
          <cell r="H2216" t="str">
            <v>mt</v>
          </cell>
          <cell r="I2216">
            <v>81</v>
          </cell>
        </row>
        <row r="2217">
          <cell r="B2217">
            <v>2839</v>
          </cell>
          <cell r="C2217" t="str">
            <v>2.8.2.</v>
          </cell>
          <cell r="D2217" t="str">
            <v>mustes</v>
          </cell>
          <cell r="E2217">
            <v>186</v>
          </cell>
          <cell r="F2217" t="str">
            <v>201 - 206</v>
          </cell>
          <cell r="G2217" t="str">
            <v>Dikişli Galvanizli Boru 1 1/4" 32 mm, 42.4/3.25 mm</v>
          </cell>
          <cell r="H2217" t="str">
            <v>mt</v>
          </cell>
          <cell r="I2217">
            <v>85</v>
          </cell>
        </row>
        <row r="2218">
          <cell r="F2218" t="str">
            <v>201 - 206</v>
          </cell>
          <cell r="G2218" t="str">
            <v>Dikişli Galvanizli Boru 1 1/4" 32 mm, 42.4/3.25 mm Total</v>
          </cell>
          <cell r="H2218" t="str">
            <v>mt</v>
          </cell>
          <cell r="I2218">
            <v>1533</v>
          </cell>
        </row>
        <row r="2219">
          <cell r="B2219">
            <v>129</v>
          </cell>
          <cell r="C2219" t="str">
            <v>2.1.2.</v>
          </cell>
          <cell r="D2219" t="str">
            <v>mustes</v>
          </cell>
          <cell r="E2219">
            <v>118</v>
          </cell>
          <cell r="F2219" t="str">
            <v>201 - 207</v>
          </cell>
          <cell r="G2219" t="str">
            <v>Dikişli Galvanizli Boru 1 1/2" 40 mm, 48.3/3.25 mm</v>
          </cell>
          <cell r="H2219" t="str">
            <v>mt</v>
          </cell>
          <cell r="I2219">
            <v>10</v>
          </cell>
        </row>
        <row r="2220">
          <cell r="B2220">
            <v>3171</v>
          </cell>
          <cell r="C2220" t="str">
            <v>2.10.2.A</v>
          </cell>
          <cell r="D2220" t="str">
            <v>mustes</v>
          </cell>
          <cell r="E2220">
            <v>49</v>
          </cell>
          <cell r="F2220" t="str">
            <v>201 - 207</v>
          </cell>
          <cell r="G2220" t="str">
            <v>Dikişli Galvanizli Boru 1 1/2" 40 mm, 48.3/3.25 mm</v>
          </cell>
          <cell r="H2220" t="str">
            <v>mt</v>
          </cell>
          <cell r="I2220">
            <v>20</v>
          </cell>
        </row>
        <row r="2221">
          <cell r="B2221">
            <v>421</v>
          </cell>
          <cell r="C2221" t="str">
            <v>2.2.2.</v>
          </cell>
          <cell r="D2221" t="str">
            <v>mustes</v>
          </cell>
          <cell r="E2221">
            <v>217</v>
          </cell>
          <cell r="F2221" t="str">
            <v>201 - 207</v>
          </cell>
          <cell r="G2221" t="str">
            <v>Dikişli Galvanizli Boru 1 1/2" 40 mm, 48.3/3.25 mm</v>
          </cell>
          <cell r="H2221" t="str">
            <v>mt</v>
          </cell>
          <cell r="I2221">
            <v>407</v>
          </cell>
        </row>
        <row r="2222">
          <cell r="B2222">
            <v>734</v>
          </cell>
          <cell r="C2222" t="str">
            <v>2.3.2.</v>
          </cell>
          <cell r="D2222" t="str">
            <v>mustes</v>
          </cell>
          <cell r="E2222">
            <v>189</v>
          </cell>
          <cell r="F2222" t="str">
            <v>201 - 207</v>
          </cell>
          <cell r="G2222" t="str">
            <v>Dikişli Galvanizli Boru 1 1/2" 40 mm, 48.3/3.25 mm</v>
          </cell>
          <cell r="H2222" t="str">
            <v>mt</v>
          </cell>
          <cell r="I2222">
            <v>407</v>
          </cell>
        </row>
        <row r="2223">
          <cell r="B2223">
            <v>1007</v>
          </cell>
          <cell r="C2223" t="str">
            <v>2.4.2.</v>
          </cell>
          <cell r="D2223" t="str">
            <v>mustes</v>
          </cell>
          <cell r="E2223">
            <v>156</v>
          </cell>
          <cell r="F2223" t="str">
            <v>201 - 207</v>
          </cell>
          <cell r="G2223" t="str">
            <v>Dikişli Galvanizli Boru 1 1/2" 40 mm, 48.3/3.25 mm</v>
          </cell>
          <cell r="H2223" t="str">
            <v>mt</v>
          </cell>
          <cell r="I2223">
            <v>400</v>
          </cell>
        </row>
        <row r="2224">
          <cell r="B2224">
            <v>1277</v>
          </cell>
          <cell r="C2224" t="str">
            <v>2.5.2.</v>
          </cell>
          <cell r="D2224" t="str">
            <v>mustes</v>
          </cell>
          <cell r="E2224">
            <v>152</v>
          </cell>
          <cell r="F2224" t="str">
            <v>201 - 207</v>
          </cell>
          <cell r="G2224" t="str">
            <v>Dikişli Galvanizli Boru 1 1/2" 40 mm, 48.3/3.25 mm</v>
          </cell>
          <cell r="H2224" t="str">
            <v>mt</v>
          </cell>
          <cell r="I2224">
            <v>296</v>
          </cell>
        </row>
        <row r="2225">
          <cell r="B2225">
            <v>1585</v>
          </cell>
          <cell r="C2225" t="str">
            <v>2.6.2.B-C</v>
          </cell>
          <cell r="D2225" t="str">
            <v>mustes</v>
          </cell>
          <cell r="E2225">
            <v>187</v>
          </cell>
          <cell r="F2225" t="str">
            <v>201 - 207</v>
          </cell>
          <cell r="G2225" t="str">
            <v>Dikişli Galvanizli Boru 1 1/2" 40 mm, 48.3/3.25 mm</v>
          </cell>
          <cell r="H2225" t="str">
            <v>mt</v>
          </cell>
          <cell r="I2225">
            <v>60</v>
          </cell>
        </row>
        <row r="2226">
          <cell r="B2226">
            <v>1833</v>
          </cell>
          <cell r="C2226" t="str">
            <v>2.6.2.D</v>
          </cell>
          <cell r="D2226" t="str">
            <v>mustes</v>
          </cell>
          <cell r="E2226">
            <v>419</v>
          </cell>
          <cell r="F2226" t="str">
            <v>201 - 207</v>
          </cell>
          <cell r="G2226" t="str">
            <v>Dikişli Galvanizli Boru 1 1/2" 40 mm, 48.3/3.25 mm</v>
          </cell>
          <cell r="H2226" t="str">
            <v>mt</v>
          </cell>
          <cell r="I2226">
            <v>90</v>
          </cell>
        </row>
        <row r="2227">
          <cell r="B2227">
            <v>2070</v>
          </cell>
          <cell r="C2227" t="str">
            <v>2.6.2.E</v>
          </cell>
          <cell r="D2227" t="str">
            <v>mustes</v>
          </cell>
          <cell r="E2227">
            <v>642</v>
          </cell>
          <cell r="F2227" t="str">
            <v>201 - 207</v>
          </cell>
          <cell r="G2227" t="str">
            <v>Dikişli Galvanizli Boru 1 1/2" 40 mm, 48.3/3.25 mm</v>
          </cell>
          <cell r="H2227" t="str">
            <v>mt</v>
          </cell>
          <cell r="I2227">
            <v>110</v>
          </cell>
        </row>
        <row r="2228">
          <cell r="B2228">
            <v>2527</v>
          </cell>
          <cell r="C2228" t="str">
            <v>2.7.2.</v>
          </cell>
          <cell r="D2228" t="str">
            <v>mustes</v>
          </cell>
          <cell r="E2228">
            <v>201</v>
          </cell>
          <cell r="F2228" t="str">
            <v>201 - 207</v>
          </cell>
          <cell r="G2228" t="str">
            <v>Dikişli Galvanizli Boru 1 1/2" 40 mm, 48.3/3.25 mm</v>
          </cell>
          <cell r="H2228" t="str">
            <v>mt</v>
          </cell>
          <cell r="I2228">
            <v>237</v>
          </cell>
        </row>
        <row r="2229">
          <cell r="B2229">
            <v>2840</v>
          </cell>
          <cell r="C2229" t="str">
            <v>2.8.2.</v>
          </cell>
          <cell r="D2229" t="str">
            <v>mustes</v>
          </cell>
          <cell r="E2229">
            <v>187</v>
          </cell>
          <cell r="F2229" t="str">
            <v>201 - 207</v>
          </cell>
          <cell r="G2229" t="str">
            <v>Dikişli Galvanizli Boru 1 1/2" 40 mm, 48.3/3.25 mm</v>
          </cell>
          <cell r="H2229" t="str">
            <v>mt</v>
          </cell>
          <cell r="I2229">
            <v>77</v>
          </cell>
        </row>
        <row r="2230">
          <cell r="F2230" t="str">
            <v>201 - 207</v>
          </cell>
          <cell r="G2230" t="str">
            <v>Dikişli Galvanizli Boru 1 1/2" 40 mm, 48.3/3.25 mm Total</v>
          </cell>
          <cell r="H2230" t="str">
            <v>mt</v>
          </cell>
          <cell r="I2230">
            <v>2114</v>
          </cell>
        </row>
        <row r="2231">
          <cell r="B2231">
            <v>130</v>
          </cell>
          <cell r="C2231" t="str">
            <v>2.1.2.</v>
          </cell>
          <cell r="D2231" t="str">
            <v>mustes</v>
          </cell>
          <cell r="E2231">
            <v>119</v>
          </cell>
          <cell r="F2231" t="str">
            <v>201 - 208</v>
          </cell>
          <cell r="G2231" t="str">
            <v>Dikişli Galvanizli Boru 2" 50 mm, 60.3/3.65 mm</v>
          </cell>
          <cell r="H2231" t="str">
            <v>mt</v>
          </cell>
          <cell r="I2231">
            <v>105</v>
          </cell>
        </row>
        <row r="2232">
          <cell r="B2232">
            <v>3172</v>
          </cell>
          <cell r="C2232" t="str">
            <v>2.10.2.A</v>
          </cell>
          <cell r="D2232" t="str">
            <v>mustes</v>
          </cell>
          <cell r="E2232">
            <v>50</v>
          </cell>
          <cell r="F2232" t="str">
            <v>201 - 208</v>
          </cell>
          <cell r="G2232" t="str">
            <v>Dikişli Galvanizli Boru 2" 50 mm, 60.3/3.65 mm</v>
          </cell>
          <cell r="H2232" t="str">
            <v>mt</v>
          </cell>
          <cell r="I2232">
            <v>110</v>
          </cell>
        </row>
        <row r="2233">
          <cell r="B2233">
            <v>3375</v>
          </cell>
          <cell r="C2233" t="str">
            <v>2.10.2.B</v>
          </cell>
          <cell r="D2233" t="str">
            <v>mustes</v>
          </cell>
          <cell r="E2233">
            <v>234</v>
          </cell>
          <cell r="F2233" t="str">
            <v>201 - 208</v>
          </cell>
          <cell r="G2233" t="str">
            <v>Dikişli Galvanizli Boru 2" 50 mm, 60.3/3.65 mm</v>
          </cell>
          <cell r="H2233" t="str">
            <v>mt</v>
          </cell>
          <cell r="I2233">
            <v>50</v>
          </cell>
        </row>
        <row r="2234">
          <cell r="B2234">
            <v>422</v>
          </cell>
          <cell r="C2234" t="str">
            <v>2.2.2.</v>
          </cell>
          <cell r="D2234" t="str">
            <v>mustes</v>
          </cell>
          <cell r="E2234">
            <v>218</v>
          </cell>
          <cell r="F2234" t="str">
            <v>201 - 208</v>
          </cell>
          <cell r="G2234" t="str">
            <v>Dikişli Galvanizli Boru 2" 50 mm, 60.3/3.65 mm</v>
          </cell>
          <cell r="H2234" t="str">
            <v>mt</v>
          </cell>
          <cell r="I2234">
            <v>400</v>
          </cell>
        </row>
        <row r="2235">
          <cell r="B2235">
            <v>735</v>
          </cell>
          <cell r="C2235" t="str">
            <v>2.3.2.</v>
          </cell>
          <cell r="D2235" t="str">
            <v>mustes</v>
          </cell>
          <cell r="E2235">
            <v>190</v>
          </cell>
          <cell r="F2235" t="str">
            <v>201 - 208</v>
          </cell>
          <cell r="G2235" t="str">
            <v>Dikişli Galvanizli Boru 2" 50 mm, 60.3/3.65 mm</v>
          </cell>
          <cell r="H2235" t="str">
            <v>mt</v>
          </cell>
          <cell r="I2235">
            <v>400</v>
          </cell>
        </row>
        <row r="2236">
          <cell r="B2236">
            <v>1008</v>
          </cell>
          <cell r="C2236" t="str">
            <v>2.4.2.</v>
          </cell>
          <cell r="D2236" t="str">
            <v>mustes</v>
          </cell>
          <cell r="E2236">
            <v>157</v>
          </cell>
          <cell r="F2236" t="str">
            <v>201 - 208</v>
          </cell>
          <cell r="G2236" t="str">
            <v>Dikişli Galvanizli Boru 2" 50 mm, 60.3/3.65 mm</v>
          </cell>
          <cell r="H2236" t="str">
            <v>mt</v>
          </cell>
          <cell r="I2236">
            <v>345</v>
          </cell>
        </row>
        <row r="2237">
          <cell r="B2237">
            <v>1278</v>
          </cell>
          <cell r="C2237" t="str">
            <v>2.5.2.</v>
          </cell>
          <cell r="D2237" t="str">
            <v>mustes</v>
          </cell>
          <cell r="E2237">
            <v>153</v>
          </cell>
          <cell r="F2237" t="str">
            <v>201 - 208</v>
          </cell>
          <cell r="G2237" t="str">
            <v>Dikişli Galvanizli Boru 2" 50 mm, 60.3/3.65 mm</v>
          </cell>
          <cell r="H2237" t="str">
            <v>mt</v>
          </cell>
          <cell r="I2237">
            <v>105</v>
          </cell>
        </row>
        <row r="2238">
          <cell r="B2238">
            <v>1586</v>
          </cell>
          <cell r="C2238" t="str">
            <v>2.6.2.B-C</v>
          </cell>
          <cell r="D2238" t="str">
            <v>mustes</v>
          </cell>
          <cell r="E2238">
            <v>188</v>
          </cell>
          <cell r="F2238" t="str">
            <v>201 - 208</v>
          </cell>
          <cell r="G2238" t="str">
            <v>Dikişli Galvanizli Boru 2" 50 mm, 60.3/3.65 mm</v>
          </cell>
          <cell r="H2238" t="str">
            <v>mt</v>
          </cell>
          <cell r="I2238">
            <v>100</v>
          </cell>
        </row>
        <row r="2239">
          <cell r="B2239">
            <v>1834</v>
          </cell>
          <cell r="C2239" t="str">
            <v>2.6.2.D</v>
          </cell>
          <cell r="D2239" t="str">
            <v>mustes</v>
          </cell>
          <cell r="E2239">
            <v>420</v>
          </cell>
          <cell r="F2239" t="str">
            <v>201 - 208</v>
          </cell>
          <cell r="G2239" t="str">
            <v>Dikişli Galvanizli Boru 2" 50 mm, 60.3/3.65 mm</v>
          </cell>
          <cell r="H2239" t="str">
            <v>mt</v>
          </cell>
          <cell r="I2239">
            <v>60</v>
          </cell>
        </row>
        <row r="2240">
          <cell r="B2240">
            <v>2071</v>
          </cell>
          <cell r="C2240" t="str">
            <v>2.6.2.E</v>
          </cell>
          <cell r="D2240" t="str">
            <v>mustes</v>
          </cell>
          <cell r="E2240">
            <v>643</v>
          </cell>
          <cell r="F2240" t="str">
            <v>201 - 208</v>
          </cell>
          <cell r="G2240" t="str">
            <v>Dikişli Galvanizli Boru 2" 50 mm, 60.3/3.65 mm</v>
          </cell>
          <cell r="H2240" t="str">
            <v>mt</v>
          </cell>
          <cell r="I2240">
            <v>70</v>
          </cell>
        </row>
        <row r="2241">
          <cell r="B2241">
            <v>2528</v>
          </cell>
          <cell r="C2241" t="str">
            <v>2.7.2.</v>
          </cell>
          <cell r="D2241" t="str">
            <v>mustes</v>
          </cell>
          <cell r="E2241">
            <v>202</v>
          </cell>
          <cell r="F2241" t="str">
            <v>201 - 208</v>
          </cell>
          <cell r="G2241" t="str">
            <v>Dikişli Galvanizli Boru 2" 50 mm, 60.3/3.65 mm</v>
          </cell>
          <cell r="H2241" t="str">
            <v>mt</v>
          </cell>
          <cell r="I2241">
            <v>68</v>
          </cell>
        </row>
        <row r="2242">
          <cell r="B2242">
            <v>2841</v>
          </cell>
          <cell r="C2242" t="str">
            <v>2.8.2.</v>
          </cell>
          <cell r="D2242" t="str">
            <v>mustes</v>
          </cell>
          <cell r="E2242">
            <v>188</v>
          </cell>
          <cell r="F2242" t="str">
            <v>201 - 208</v>
          </cell>
          <cell r="G2242" t="str">
            <v>Dikişli Galvanizli Boru 2" 50 mm, 60.3/3.65 mm</v>
          </cell>
          <cell r="H2242" t="str">
            <v>mt</v>
          </cell>
          <cell r="I2242">
            <v>105</v>
          </cell>
        </row>
        <row r="2243">
          <cell r="F2243" t="str">
            <v>201 - 208</v>
          </cell>
          <cell r="G2243" t="str">
            <v>Dikişli Galvanizli Boru 2" 50 mm, 60.3/3.65 mm Total</v>
          </cell>
          <cell r="H2243" t="str">
            <v>mt</v>
          </cell>
          <cell r="I2243">
            <v>1918</v>
          </cell>
        </row>
        <row r="2244">
          <cell r="B2244">
            <v>131</v>
          </cell>
          <cell r="C2244" t="str">
            <v>2.1.2.</v>
          </cell>
          <cell r="D2244" t="str">
            <v>mustes</v>
          </cell>
          <cell r="E2244">
            <v>120</v>
          </cell>
          <cell r="F2244" t="str">
            <v>201 - 209</v>
          </cell>
          <cell r="G2244" t="str">
            <v>Galvanizli Boru (Dikişli) 21/2"  65mm  76.1/3.65 mm</v>
          </cell>
          <cell r="H2244" t="str">
            <v>mt</v>
          </cell>
          <cell r="I2244">
            <v>110</v>
          </cell>
        </row>
        <row r="2245">
          <cell r="B2245">
            <v>3173</v>
          </cell>
          <cell r="C2245" t="str">
            <v>2.10.2.A</v>
          </cell>
          <cell r="D2245" t="str">
            <v>mustes</v>
          </cell>
          <cell r="E2245">
            <v>51</v>
          </cell>
          <cell r="F2245" t="str">
            <v>201 - 209</v>
          </cell>
          <cell r="G2245" t="str">
            <v>Galvanizli Boru (Dikişli) 21/2"  65mm  76.1/3.65 mm</v>
          </cell>
          <cell r="H2245" t="str">
            <v>mt</v>
          </cell>
          <cell r="I2245">
            <v>20</v>
          </cell>
        </row>
        <row r="2246">
          <cell r="B2246">
            <v>3376</v>
          </cell>
          <cell r="C2246" t="str">
            <v>2.10.2.B</v>
          </cell>
          <cell r="D2246" t="str">
            <v>mustes</v>
          </cell>
          <cell r="E2246">
            <v>235</v>
          </cell>
          <cell r="F2246" t="str">
            <v>201 - 209</v>
          </cell>
          <cell r="G2246" t="str">
            <v>Galvanizli Boru (Dikişli) 21/2"  65mm  76.1/3.65 mm</v>
          </cell>
          <cell r="H2246" t="str">
            <v>mt</v>
          </cell>
          <cell r="I2246">
            <v>100</v>
          </cell>
        </row>
        <row r="2247">
          <cell r="B2247">
            <v>423</v>
          </cell>
          <cell r="C2247" t="str">
            <v>2.2.2.</v>
          </cell>
          <cell r="D2247" t="str">
            <v>mustes</v>
          </cell>
          <cell r="E2247">
            <v>219</v>
          </cell>
          <cell r="F2247" t="str">
            <v>201 - 209</v>
          </cell>
          <cell r="G2247" t="str">
            <v>Galvanizli Boru (Dikişli) 21/2"  65mm  76.1/3.65 mm</v>
          </cell>
          <cell r="H2247" t="str">
            <v>mt</v>
          </cell>
          <cell r="I2247">
            <v>375</v>
          </cell>
        </row>
        <row r="2248">
          <cell r="B2248">
            <v>736</v>
          </cell>
          <cell r="C2248" t="str">
            <v>2.3.2.</v>
          </cell>
          <cell r="D2248" t="str">
            <v>mustes</v>
          </cell>
          <cell r="E2248">
            <v>191</v>
          </cell>
          <cell r="F2248" t="str">
            <v>201 - 209</v>
          </cell>
          <cell r="G2248" t="str">
            <v>Galvanizli Boru (Dikişli) 21/2"  65mm  76.1/3.65 mm</v>
          </cell>
          <cell r="H2248" t="str">
            <v>mt</v>
          </cell>
          <cell r="I2248">
            <v>375</v>
          </cell>
        </row>
        <row r="2249">
          <cell r="B2249">
            <v>1009</v>
          </cell>
          <cell r="C2249" t="str">
            <v>2.4.2.</v>
          </cell>
          <cell r="D2249" t="str">
            <v>mustes</v>
          </cell>
          <cell r="E2249">
            <v>158</v>
          </cell>
          <cell r="F2249" t="str">
            <v>201 - 209</v>
          </cell>
          <cell r="G2249" t="str">
            <v>Galvanizli Boru (Dikişli) 21/2"  65mm  76.1/3.65 mm</v>
          </cell>
          <cell r="H2249" t="str">
            <v>mt</v>
          </cell>
          <cell r="I2249">
            <v>325</v>
          </cell>
        </row>
        <row r="2250">
          <cell r="B2250">
            <v>1279</v>
          </cell>
          <cell r="C2250" t="str">
            <v>2.5.2.</v>
          </cell>
          <cell r="D2250" t="str">
            <v>mustes</v>
          </cell>
          <cell r="E2250">
            <v>154</v>
          </cell>
          <cell r="F2250" t="str">
            <v>201 - 209</v>
          </cell>
          <cell r="G2250" t="str">
            <v>Galvanizli Boru (Dikişli) 21/2"  65mm  76.1/3.65 mm</v>
          </cell>
          <cell r="H2250" t="str">
            <v>mt</v>
          </cell>
          <cell r="I2250">
            <v>196</v>
          </cell>
        </row>
        <row r="2251">
          <cell r="B2251">
            <v>1587</v>
          </cell>
          <cell r="C2251" t="str">
            <v>2.6.2.B-C</v>
          </cell>
          <cell r="D2251" t="str">
            <v>mustes</v>
          </cell>
          <cell r="E2251">
            <v>189</v>
          </cell>
          <cell r="F2251" t="str">
            <v>201 - 209</v>
          </cell>
          <cell r="G2251" t="str">
            <v>Galvanizli Boru (Dikişli) 21/2"  65mm  76.1/3.65 mm</v>
          </cell>
          <cell r="H2251" t="str">
            <v>mt</v>
          </cell>
          <cell r="I2251">
            <v>80</v>
          </cell>
        </row>
        <row r="2252">
          <cell r="B2252">
            <v>1835</v>
          </cell>
          <cell r="C2252" t="str">
            <v>2.6.2.D</v>
          </cell>
          <cell r="D2252" t="str">
            <v>mustes</v>
          </cell>
          <cell r="E2252">
            <v>421</v>
          </cell>
          <cell r="F2252" t="str">
            <v>201 - 209</v>
          </cell>
          <cell r="G2252" t="str">
            <v>Galvanizli Boru (Dikişli) 21/2"  65mm  76.1/3.65 mm</v>
          </cell>
          <cell r="H2252" t="str">
            <v>mt</v>
          </cell>
          <cell r="I2252">
            <v>90</v>
          </cell>
        </row>
        <row r="2253">
          <cell r="B2253">
            <v>2072</v>
          </cell>
          <cell r="C2253" t="str">
            <v>2.6.2.E</v>
          </cell>
          <cell r="D2253" t="str">
            <v>mustes</v>
          </cell>
          <cell r="E2253">
            <v>644</v>
          </cell>
          <cell r="F2253" t="str">
            <v>201 - 209</v>
          </cell>
          <cell r="G2253" t="str">
            <v>Galvanizli Boru (Dikişli) 21/2"  65mm  76.1/3.65 mm</v>
          </cell>
          <cell r="H2253" t="str">
            <v>mt</v>
          </cell>
          <cell r="I2253">
            <v>120</v>
          </cell>
        </row>
        <row r="2254">
          <cell r="B2254">
            <v>2529</v>
          </cell>
          <cell r="C2254" t="str">
            <v>2.7.2.</v>
          </cell>
          <cell r="D2254" t="str">
            <v>mustes</v>
          </cell>
          <cell r="E2254">
            <v>203</v>
          </cell>
          <cell r="F2254" t="str">
            <v>201 - 209</v>
          </cell>
          <cell r="G2254" t="str">
            <v>Galvanizli Boru (Dikişli) 21/2"  65mm  76.1/3.65 mm</v>
          </cell>
          <cell r="H2254" t="str">
            <v>mt</v>
          </cell>
          <cell r="I2254">
            <v>82</v>
          </cell>
        </row>
        <row r="2255">
          <cell r="B2255">
            <v>2842</v>
          </cell>
          <cell r="C2255" t="str">
            <v>2.8.2.</v>
          </cell>
          <cell r="D2255" t="str">
            <v>mustes</v>
          </cell>
          <cell r="E2255">
            <v>189</v>
          </cell>
          <cell r="F2255" t="str">
            <v>201 - 209</v>
          </cell>
          <cell r="G2255" t="str">
            <v>Galvanizli Boru (Dikişli) 21/2"  65mm  76.1/3.65 mm</v>
          </cell>
          <cell r="H2255" t="str">
            <v>mt</v>
          </cell>
          <cell r="I2255">
            <v>66</v>
          </cell>
        </row>
        <row r="2256">
          <cell r="B2256">
            <v>3450</v>
          </cell>
          <cell r="C2256" t="str">
            <v>2.10.2.C</v>
          </cell>
          <cell r="D2256" t="str">
            <v>mustes</v>
          </cell>
          <cell r="E2256">
            <v>293</v>
          </cell>
          <cell r="F2256" t="str">
            <v>201 - 209</v>
          </cell>
          <cell r="G2256" t="str">
            <v>Galvanizli Boru (Dikişli) 21/2"  65mm  76.1/3.65 mm</v>
          </cell>
          <cell r="H2256" t="str">
            <v>mt</v>
          </cell>
          <cell r="I2256">
            <v>25</v>
          </cell>
        </row>
        <row r="2257">
          <cell r="F2257" t="str">
            <v>201 - 209</v>
          </cell>
          <cell r="G2257" t="str">
            <v>Galvanizli Boru (Dikişli) 21/2"  65mm  76.1/3.65 mm Total</v>
          </cell>
          <cell r="H2257" t="str">
            <v>mt</v>
          </cell>
          <cell r="I2257">
            <v>1964</v>
          </cell>
        </row>
        <row r="2258">
          <cell r="B2258">
            <v>3174</v>
          </cell>
          <cell r="C2258" t="str">
            <v>2.10.2.A</v>
          </cell>
          <cell r="D2258" t="str">
            <v>mustes</v>
          </cell>
          <cell r="E2258">
            <v>52</v>
          </cell>
          <cell r="F2258" t="str">
            <v>201 - 210</v>
          </cell>
          <cell r="G2258" t="str">
            <v>Galvanizli Boru (Dikişli) 3"  80mm  88.9/4.05 mm</v>
          </cell>
          <cell r="H2258" t="str">
            <v>mt</v>
          </cell>
          <cell r="I2258">
            <v>15</v>
          </cell>
        </row>
        <row r="2259">
          <cell r="B2259">
            <v>424</v>
          </cell>
          <cell r="C2259" t="str">
            <v>2.2.2.</v>
          </cell>
          <cell r="D2259" t="str">
            <v>mustes</v>
          </cell>
          <cell r="E2259">
            <v>220</v>
          </cell>
          <cell r="F2259" t="str">
            <v>201 - 210</v>
          </cell>
          <cell r="G2259" t="str">
            <v>Galvanizli Boru (Dikişli) 3"  80mm  88.9/4.05 mm</v>
          </cell>
          <cell r="H2259" t="str">
            <v>mt</v>
          </cell>
          <cell r="I2259">
            <v>150</v>
          </cell>
        </row>
        <row r="2260">
          <cell r="B2260">
            <v>737</v>
          </cell>
          <cell r="C2260" t="str">
            <v>2.3.2.</v>
          </cell>
          <cell r="D2260" t="str">
            <v>mustes</v>
          </cell>
          <cell r="E2260">
            <v>192</v>
          </cell>
          <cell r="F2260" t="str">
            <v>201 - 210</v>
          </cell>
          <cell r="G2260" t="str">
            <v>Galvanizli Boru (Dikişli) 3"  80mm  88.9/4.05 mm</v>
          </cell>
          <cell r="H2260" t="str">
            <v>mt</v>
          </cell>
          <cell r="I2260">
            <v>150</v>
          </cell>
        </row>
        <row r="2261">
          <cell r="B2261">
            <v>1010</v>
          </cell>
          <cell r="C2261" t="str">
            <v>2.4.2.</v>
          </cell>
          <cell r="D2261" t="str">
            <v>mustes</v>
          </cell>
          <cell r="E2261">
            <v>159</v>
          </cell>
          <cell r="F2261" t="str">
            <v>201 - 210</v>
          </cell>
          <cell r="G2261" t="str">
            <v>Galvanizli Boru (Dikişli) 3"  80mm  88.9/4.05 mm</v>
          </cell>
          <cell r="H2261" t="str">
            <v>mt</v>
          </cell>
          <cell r="I2261">
            <v>165</v>
          </cell>
        </row>
        <row r="2262">
          <cell r="B2262">
            <v>1280</v>
          </cell>
          <cell r="C2262" t="str">
            <v>2.5.2.</v>
          </cell>
          <cell r="D2262" t="str">
            <v>mustes</v>
          </cell>
          <cell r="E2262">
            <v>155</v>
          </cell>
          <cell r="F2262" t="str">
            <v>201 - 210</v>
          </cell>
          <cell r="G2262" t="str">
            <v>Galvanizli Boru (Dikişli) 3"  80mm  88.9/4.05 mm</v>
          </cell>
          <cell r="H2262" t="str">
            <v>mt</v>
          </cell>
          <cell r="I2262">
            <v>214</v>
          </cell>
        </row>
        <row r="2263">
          <cell r="B2263">
            <v>1588</v>
          </cell>
          <cell r="C2263" t="str">
            <v>2.6.2.B-C</v>
          </cell>
          <cell r="D2263" t="str">
            <v>mustes</v>
          </cell>
          <cell r="E2263">
            <v>190</v>
          </cell>
          <cell r="F2263" t="str">
            <v>201 - 210</v>
          </cell>
          <cell r="G2263" t="str">
            <v>Galvanizli Boru (Dikişli) 3"  80mm  88.9/4.05 mm</v>
          </cell>
          <cell r="H2263" t="str">
            <v>mt</v>
          </cell>
          <cell r="I2263">
            <v>60</v>
          </cell>
        </row>
        <row r="2264">
          <cell r="B2264">
            <v>1836</v>
          </cell>
          <cell r="C2264" t="str">
            <v>2.6.2.D</v>
          </cell>
          <cell r="D2264" t="str">
            <v>mustes</v>
          </cell>
          <cell r="E2264">
            <v>422</v>
          </cell>
          <cell r="F2264" t="str">
            <v>201 - 210</v>
          </cell>
          <cell r="G2264" t="str">
            <v>Galvanizli Boru (Dikişli) 3"  80mm  88.9/4.05 mm</v>
          </cell>
          <cell r="H2264" t="str">
            <v>mt</v>
          </cell>
          <cell r="I2264">
            <v>30</v>
          </cell>
        </row>
        <row r="2265">
          <cell r="B2265">
            <v>2073</v>
          </cell>
          <cell r="C2265" t="str">
            <v>2.6.2.E</v>
          </cell>
          <cell r="D2265" t="str">
            <v>mustes</v>
          </cell>
          <cell r="E2265">
            <v>645</v>
          </cell>
          <cell r="F2265" t="str">
            <v>201 - 210</v>
          </cell>
          <cell r="G2265" t="str">
            <v>Galvanizli Boru (Dikişli) 3"  80mm  88.9/4.05 mm</v>
          </cell>
          <cell r="H2265" t="str">
            <v>mt</v>
          </cell>
          <cell r="I2265">
            <v>60</v>
          </cell>
        </row>
        <row r="2266">
          <cell r="B2266">
            <v>2530</v>
          </cell>
          <cell r="C2266" t="str">
            <v>2.7.2.</v>
          </cell>
          <cell r="D2266" t="str">
            <v>mustes</v>
          </cell>
          <cell r="E2266">
            <v>204</v>
          </cell>
          <cell r="F2266" t="str">
            <v>201 - 210</v>
          </cell>
          <cell r="G2266" t="str">
            <v>Galvanizli Boru (Dikişli) 3"  80mm  88.9/4.05 mm</v>
          </cell>
          <cell r="H2266" t="str">
            <v>mt</v>
          </cell>
          <cell r="I2266">
            <v>32</v>
          </cell>
        </row>
        <row r="2267">
          <cell r="B2267">
            <v>2843</v>
          </cell>
          <cell r="C2267" t="str">
            <v>2.8.2.</v>
          </cell>
          <cell r="D2267" t="str">
            <v>mustes</v>
          </cell>
          <cell r="E2267">
            <v>190</v>
          </cell>
          <cell r="F2267" t="str">
            <v>201 - 210</v>
          </cell>
          <cell r="G2267" t="str">
            <v>Galvanizli Boru (Dikişli) 3"  80mm  88.9/4.05 mm</v>
          </cell>
          <cell r="H2267" t="str">
            <v>mt</v>
          </cell>
          <cell r="I2267">
            <v>45</v>
          </cell>
        </row>
        <row r="2268">
          <cell r="B2268">
            <v>3451</v>
          </cell>
          <cell r="C2268" t="str">
            <v>2.10.2.C</v>
          </cell>
          <cell r="D2268" t="str">
            <v>mustes</v>
          </cell>
          <cell r="E2268">
            <v>294</v>
          </cell>
          <cell r="F2268" t="str">
            <v>201 - 210</v>
          </cell>
          <cell r="G2268" t="str">
            <v>Galvanizli Boru (Dikişli) 3"  80mm  88.9/4.05 mm</v>
          </cell>
          <cell r="H2268" t="str">
            <v>mt</v>
          </cell>
          <cell r="I2268">
            <v>30</v>
          </cell>
        </row>
        <row r="2269">
          <cell r="F2269" t="str">
            <v>201 - 210</v>
          </cell>
          <cell r="G2269" t="str">
            <v>Galvanizli Boru (Dikişli) 3"  80mm  88.9/4.05 mm Total</v>
          </cell>
          <cell r="H2269" t="str">
            <v>mt</v>
          </cell>
          <cell r="I2269">
            <v>951</v>
          </cell>
        </row>
        <row r="2270">
          <cell r="B2270">
            <v>3175</v>
          </cell>
          <cell r="C2270" t="str">
            <v>2.10.2.A</v>
          </cell>
          <cell r="D2270" t="str">
            <v>mustes</v>
          </cell>
          <cell r="E2270">
            <v>53</v>
          </cell>
          <cell r="F2270" t="str">
            <v>201 - 211</v>
          </cell>
          <cell r="G2270" t="str">
            <v>Galvanizli Boru (Dikişli) 4"  100mm  114.3/4.5 mm</v>
          </cell>
          <cell r="H2270" t="str">
            <v>mt</v>
          </cell>
          <cell r="I2270">
            <v>40</v>
          </cell>
        </row>
        <row r="2271">
          <cell r="B2271">
            <v>425</v>
          </cell>
          <cell r="C2271" t="str">
            <v>2.2.2.</v>
          </cell>
          <cell r="D2271" t="str">
            <v>mustes</v>
          </cell>
          <cell r="E2271">
            <v>221</v>
          </cell>
          <cell r="F2271" t="str">
            <v>201 - 211</v>
          </cell>
          <cell r="G2271" t="str">
            <v>Galvanizli Boru (Dikişli) 4"  100mm  114.3/4.5 mm</v>
          </cell>
          <cell r="H2271" t="str">
            <v>mt</v>
          </cell>
          <cell r="I2271">
            <v>300</v>
          </cell>
        </row>
        <row r="2272">
          <cell r="B2272">
            <v>738</v>
          </cell>
          <cell r="C2272" t="str">
            <v>2.3.2.</v>
          </cell>
          <cell r="D2272" t="str">
            <v>mustes</v>
          </cell>
          <cell r="E2272">
            <v>193</v>
          </cell>
          <cell r="F2272" t="str">
            <v>201 - 211</v>
          </cell>
          <cell r="G2272" t="str">
            <v>Galvanizli Boru (Dikişli) 4"  100mm  114.3/4.5 mm</v>
          </cell>
          <cell r="H2272" t="str">
            <v>mt</v>
          </cell>
          <cell r="I2272">
            <v>300</v>
          </cell>
        </row>
        <row r="2273">
          <cell r="B2273">
            <v>1011</v>
          </cell>
          <cell r="C2273" t="str">
            <v>2.4.2.</v>
          </cell>
          <cell r="D2273" t="str">
            <v>mustes</v>
          </cell>
          <cell r="E2273">
            <v>160</v>
          </cell>
          <cell r="F2273" t="str">
            <v>201 - 211</v>
          </cell>
          <cell r="G2273" t="str">
            <v>Galvanizli Boru (Dikişli) 4"  100mm  114.3/4.5 mm</v>
          </cell>
          <cell r="H2273" t="str">
            <v>mt</v>
          </cell>
          <cell r="I2273">
            <v>250</v>
          </cell>
        </row>
        <row r="2274">
          <cell r="B2274">
            <v>1281</v>
          </cell>
          <cell r="C2274" t="str">
            <v>2.5.2.</v>
          </cell>
          <cell r="D2274" t="str">
            <v>mustes</v>
          </cell>
          <cell r="E2274">
            <v>156</v>
          </cell>
          <cell r="F2274" t="str">
            <v>201 - 211</v>
          </cell>
          <cell r="G2274" t="str">
            <v>Galvanizli Boru (Dikişli) 4"  100mm  114.3/4.5 mm</v>
          </cell>
          <cell r="H2274" t="str">
            <v>mt</v>
          </cell>
          <cell r="I2274">
            <v>72</v>
          </cell>
        </row>
        <row r="2275">
          <cell r="B2275">
            <v>1589</v>
          </cell>
          <cell r="C2275" t="str">
            <v>2.6.2.B-C</v>
          </cell>
          <cell r="D2275" t="str">
            <v>mustes</v>
          </cell>
          <cell r="E2275">
            <v>191</v>
          </cell>
          <cell r="F2275" t="str">
            <v>201 - 211</v>
          </cell>
          <cell r="G2275" t="str">
            <v>Galvanizli Boru (Dikişli) 4"  100mm  114.3/4.5 mm</v>
          </cell>
          <cell r="H2275" t="str">
            <v>mt</v>
          </cell>
          <cell r="I2275">
            <v>100</v>
          </cell>
        </row>
        <row r="2276">
          <cell r="B2276">
            <v>1837</v>
          </cell>
          <cell r="C2276" t="str">
            <v>2.6.2.D</v>
          </cell>
          <cell r="D2276" t="str">
            <v>mustes</v>
          </cell>
          <cell r="E2276">
            <v>423</v>
          </cell>
          <cell r="F2276" t="str">
            <v>201 - 211</v>
          </cell>
          <cell r="G2276" t="str">
            <v>Galvanizli Boru (Dikişli) 4"  100mm  114.3/4.5 mm</v>
          </cell>
          <cell r="H2276" t="str">
            <v>mt</v>
          </cell>
          <cell r="I2276">
            <v>60</v>
          </cell>
        </row>
        <row r="2277">
          <cell r="B2277">
            <v>2074</v>
          </cell>
          <cell r="C2277" t="str">
            <v>2.6.2.E</v>
          </cell>
          <cell r="D2277" t="str">
            <v>mustes</v>
          </cell>
          <cell r="E2277">
            <v>646</v>
          </cell>
          <cell r="F2277" t="str">
            <v>201 - 211</v>
          </cell>
          <cell r="G2277" t="str">
            <v>Galvanizli Boru (Dikişli) 4"  100mm  114.3/4.5 mm</v>
          </cell>
          <cell r="H2277" t="str">
            <v>mt</v>
          </cell>
          <cell r="I2277">
            <v>85</v>
          </cell>
        </row>
        <row r="2278">
          <cell r="B2278">
            <v>2531</v>
          </cell>
          <cell r="C2278" t="str">
            <v>2.7.2.</v>
          </cell>
          <cell r="D2278" t="str">
            <v>mustes</v>
          </cell>
          <cell r="E2278">
            <v>205</v>
          </cell>
          <cell r="F2278" t="str">
            <v>201 - 211</v>
          </cell>
          <cell r="G2278" t="str">
            <v>Galvanizli Boru (Dikişli) 4"  100mm  114.3/4.5 mm</v>
          </cell>
          <cell r="H2278" t="str">
            <v>mt</v>
          </cell>
          <cell r="I2278">
            <v>103</v>
          </cell>
        </row>
        <row r="2279">
          <cell r="B2279">
            <v>2844</v>
          </cell>
          <cell r="C2279" t="str">
            <v>2.8.2.</v>
          </cell>
          <cell r="D2279" t="str">
            <v>mustes</v>
          </cell>
          <cell r="E2279">
            <v>191</v>
          </cell>
          <cell r="F2279" t="str">
            <v>201 - 211</v>
          </cell>
          <cell r="G2279" t="str">
            <v>Galvanizli Boru (Dikişli) 4"  100mm  114.3/4.5 mm</v>
          </cell>
          <cell r="H2279" t="str">
            <v>mt</v>
          </cell>
          <cell r="I2279">
            <v>86</v>
          </cell>
        </row>
        <row r="2280">
          <cell r="B2280">
            <v>3452</v>
          </cell>
          <cell r="C2280" t="str">
            <v>2.10.2.C</v>
          </cell>
          <cell r="D2280" t="str">
            <v>mustes</v>
          </cell>
          <cell r="E2280">
            <v>295</v>
          </cell>
          <cell r="F2280" t="str">
            <v>201 - 211</v>
          </cell>
          <cell r="G2280" t="str">
            <v>Galvanizli Boru (Dikişli) 4"  100mm  114.3/4.5 mm</v>
          </cell>
          <cell r="H2280" t="str">
            <v>mt</v>
          </cell>
          <cell r="I2280">
            <v>42</v>
          </cell>
        </row>
        <row r="2281">
          <cell r="F2281" t="str">
            <v>201 - 211</v>
          </cell>
          <cell r="G2281" t="str">
            <v>Galvanizli Boru (Dikişli) 4"  100mm  114.3/4.5 mm Total</v>
          </cell>
          <cell r="H2281" t="str">
            <v>mt</v>
          </cell>
          <cell r="I2281">
            <v>1438</v>
          </cell>
        </row>
        <row r="2282">
          <cell r="B2282">
            <v>1590</v>
          </cell>
          <cell r="C2282" t="str">
            <v>2.6.2.B-C</v>
          </cell>
          <cell r="D2282" t="str">
            <v>mustes</v>
          </cell>
          <cell r="E2282">
            <v>192</v>
          </cell>
          <cell r="F2282" t="str">
            <v>201 - 212</v>
          </cell>
          <cell r="G2282" t="str">
            <v>Dikişli Galvanizli Boru 5" 125 mm, 139,7/5,0 mm</v>
          </cell>
          <cell r="H2282" t="str">
            <v>mt</v>
          </cell>
          <cell r="I2282">
            <v>45</v>
          </cell>
        </row>
        <row r="2283">
          <cell r="B2283">
            <v>1838</v>
          </cell>
          <cell r="C2283" t="str">
            <v>2.6.2.D</v>
          </cell>
          <cell r="D2283" t="str">
            <v>mustes</v>
          </cell>
          <cell r="E2283">
            <v>424</v>
          </cell>
          <cell r="F2283" t="str">
            <v>201 - 212</v>
          </cell>
          <cell r="G2283" t="str">
            <v>Dikişli Galvanizli Boru 5" 125 mm, 139,7/5,0 mm</v>
          </cell>
          <cell r="H2283" t="str">
            <v>mt</v>
          </cell>
          <cell r="I2283">
            <v>20</v>
          </cell>
        </row>
        <row r="2284">
          <cell r="B2284">
            <v>2075</v>
          </cell>
          <cell r="C2284" t="str">
            <v>2.6.2.E</v>
          </cell>
          <cell r="D2284" t="str">
            <v>mustes</v>
          </cell>
          <cell r="E2284">
            <v>647</v>
          </cell>
          <cell r="F2284" t="str">
            <v>201 - 212</v>
          </cell>
          <cell r="G2284" t="str">
            <v>Dikişli Galvanizli Boru 5" 125 mm, 139,7/5,0 mm</v>
          </cell>
          <cell r="H2284" t="str">
            <v>mt</v>
          </cell>
          <cell r="I2284">
            <v>25</v>
          </cell>
        </row>
        <row r="2285">
          <cell r="F2285" t="str">
            <v>201 - 212</v>
          </cell>
          <cell r="G2285" t="str">
            <v>Dikişli Galvanizli Boru 5" 125 mm, 139,7/5,0 mm Total</v>
          </cell>
          <cell r="H2285" t="str">
            <v>mt</v>
          </cell>
          <cell r="I2285">
            <v>90</v>
          </cell>
        </row>
        <row r="2286">
          <cell r="B2286">
            <v>1591</v>
          </cell>
          <cell r="C2286" t="str">
            <v>2.6.2.B-C</v>
          </cell>
          <cell r="D2286" t="str">
            <v>mustes</v>
          </cell>
          <cell r="E2286">
            <v>193</v>
          </cell>
          <cell r="F2286" t="str">
            <v>201 - 213</v>
          </cell>
          <cell r="G2286" t="str">
            <v>Galvanizli Boru (Dikişli) 6"  150mm  165.1/5.0 mm</v>
          </cell>
          <cell r="H2286" t="str">
            <v>mt</v>
          </cell>
          <cell r="I2286">
            <v>23</v>
          </cell>
        </row>
        <row r="2287">
          <cell r="B2287">
            <v>1839</v>
          </cell>
          <cell r="C2287" t="str">
            <v>2.6.2.D</v>
          </cell>
          <cell r="D2287" t="str">
            <v>mustes</v>
          </cell>
          <cell r="E2287">
            <v>425</v>
          </cell>
          <cell r="F2287" t="str">
            <v>201 - 213</v>
          </cell>
          <cell r="G2287" t="str">
            <v>Galvanizli Boru (Dikişli) 6"  150mm  165.1/5.0 mm</v>
          </cell>
          <cell r="H2287" t="str">
            <v>mt</v>
          </cell>
          <cell r="I2287">
            <v>10</v>
          </cell>
        </row>
        <row r="2288">
          <cell r="B2288">
            <v>2076</v>
          </cell>
          <cell r="C2288" t="str">
            <v>2.6.2.E</v>
          </cell>
          <cell r="D2288" t="str">
            <v>mustes</v>
          </cell>
          <cell r="E2288">
            <v>648</v>
          </cell>
          <cell r="F2288" t="str">
            <v>201 - 213</v>
          </cell>
          <cell r="G2288" t="str">
            <v>Galvanizli Boru (Dikişli) 6"  150mm  165.1/5.0 mm</v>
          </cell>
          <cell r="H2288" t="str">
            <v>mt</v>
          </cell>
          <cell r="I2288">
            <v>25</v>
          </cell>
        </row>
        <row r="2289">
          <cell r="B2289">
            <v>3453</v>
          </cell>
          <cell r="C2289" t="str">
            <v>2.10.2.C</v>
          </cell>
          <cell r="D2289" t="str">
            <v>mustes</v>
          </cell>
          <cell r="E2289">
            <v>296</v>
          </cell>
          <cell r="F2289" t="str">
            <v>201 - 213</v>
          </cell>
          <cell r="G2289" t="str">
            <v>Galvanizli Boru (Dikişli) 6"  150mm  165.1/5.0 mm</v>
          </cell>
          <cell r="H2289" t="str">
            <v>mt</v>
          </cell>
          <cell r="I2289">
            <v>30</v>
          </cell>
        </row>
        <row r="2290">
          <cell r="F2290" t="str">
            <v>201 - 213</v>
          </cell>
          <cell r="G2290" t="str">
            <v>Galvanizli Boru (Dikişli) 6"  150mm  165.1/5.0 mm Total</v>
          </cell>
          <cell r="H2290" t="str">
            <v>mt</v>
          </cell>
          <cell r="I2290">
            <v>88</v>
          </cell>
        </row>
        <row r="2291">
          <cell r="B2291">
            <v>132</v>
          </cell>
          <cell r="C2291" t="str">
            <v>2.1.2.</v>
          </cell>
          <cell r="D2291" t="str">
            <v>mustes</v>
          </cell>
          <cell r="E2291">
            <v>121</v>
          </cell>
          <cell r="F2291" t="str">
            <v>201 - 400</v>
          </cell>
          <cell r="G2291" t="str">
            <v>Bina İçinde Vidalı Döşenmiş Boru Montaj Malzemesi</v>
          </cell>
          <cell r="H2291" t="str">
            <v>%</v>
          </cell>
          <cell r="I2291">
            <v>0.3</v>
          </cell>
        </row>
        <row r="2292">
          <cell r="B2292">
            <v>3176</v>
          </cell>
          <cell r="C2292" t="str">
            <v>2.10.2.A</v>
          </cell>
          <cell r="D2292" t="str">
            <v>mustes</v>
          </cell>
          <cell r="E2292">
            <v>54</v>
          </cell>
          <cell r="F2292" t="str">
            <v>201 - 400</v>
          </cell>
          <cell r="G2292" t="str">
            <v>Bina İçinde Vidalı Döşenmiş Boru Montaj Malzemesi</v>
          </cell>
          <cell r="H2292" t="str">
            <v>%</v>
          </cell>
          <cell r="I2292">
            <v>0.3</v>
          </cell>
        </row>
        <row r="2293">
          <cell r="B2293">
            <v>3377</v>
          </cell>
          <cell r="C2293" t="str">
            <v>2.10.2.B</v>
          </cell>
          <cell r="D2293" t="str">
            <v>mustes</v>
          </cell>
          <cell r="E2293">
            <v>236</v>
          </cell>
          <cell r="F2293" t="str">
            <v>201 - 400</v>
          </cell>
          <cell r="G2293" t="str">
            <v>Bina İçinde Vidalı Döşenmiş Boru Montaj Malzemesi</v>
          </cell>
          <cell r="H2293" t="str">
            <v>%</v>
          </cell>
          <cell r="I2293">
            <v>0.3</v>
          </cell>
        </row>
        <row r="2294">
          <cell r="B2294">
            <v>3454</v>
          </cell>
          <cell r="C2294" t="str">
            <v>2.10.2.C</v>
          </cell>
          <cell r="D2294" t="str">
            <v>mustes</v>
          </cell>
          <cell r="E2294">
            <v>297</v>
          </cell>
          <cell r="F2294" t="str">
            <v>201 - 400</v>
          </cell>
          <cell r="G2294" t="str">
            <v>Bina İçinde Vidalı Döşenmiş Boru Montaj Malzemesi</v>
          </cell>
          <cell r="H2294" t="str">
            <v>%</v>
          </cell>
          <cell r="I2294">
            <v>0.3</v>
          </cell>
        </row>
        <row r="2295">
          <cell r="B2295">
            <v>426</v>
          </cell>
          <cell r="C2295" t="str">
            <v>2.2.2.</v>
          </cell>
          <cell r="D2295" t="str">
            <v>mustes</v>
          </cell>
          <cell r="E2295">
            <v>222</v>
          </cell>
          <cell r="F2295" t="str">
            <v>201 - 400</v>
          </cell>
          <cell r="G2295" t="str">
            <v>Bina İçinde Vidalı Döşenmiş Boru Montaj Malzemesi</v>
          </cell>
          <cell r="H2295" t="str">
            <v>%</v>
          </cell>
          <cell r="I2295">
            <v>0.3</v>
          </cell>
        </row>
        <row r="2296">
          <cell r="B2296">
            <v>739</v>
          </cell>
          <cell r="C2296" t="str">
            <v>2.3.2.</v>
          </cell>
          <cell r="D2296" t="str">
            <v>mustes</v>
          </cell>
          <cell r="E2296">
            <v>194</v>
          </cell>
          <cell r="F2296" t="str">
            <v>201 - 400</v>
          </cell>
          <cell r="G2296" t="str">
            <v>Bina İçinde Vidalı Döşenmiş Boru Montaj Malzemesi</v>
          </cell>
          <cell r="H2296" t="str">
            <v>%</v>
          </cell>
          <cell r="I2296">
            <v>0.3</v>
          </cell>
        </row>
        <row r="2297">
          <cell r="B2297">
            <v>1012</v>
          </cell>
          <cell r="C2297" t="str">
            <v>2.4.2.</v>
          </cell>
          <cell r="D2297" t="str">
            <v>mustes</v>
          </cell>
          <cell r="E2297">
            <v>161</v>
          </cell>
          <cell r="F2297" t="str">
            <v>201 - 400</v>
          </cell>
          <cell r="G2297" t="str">
            <v>Bina İçinde Vidalı Döşenmiş Boru Montaj Malzemesi</v>
          </cell>
          <cell r="H2297" t="str">
            <v>%</v>
          </cell>
          <cell r="I2297">
            <v>0.3</v>
          </cell>
        </row>
        <row r="2298">
          <cell r="B2298">
            <v>1282</v>
          </cell>
          <cell r="C2298" t="str">
            <v>2.5.2.</v>
          </cell>
          <cell r="D2298" t="str">
            <v>mustes</v>
          </cell>
          <cell r="E2298">
            <v>157</v>
          </cell>
          <cell r="F2298" t="str">
            <v>201 - 400</v>
          </cell>
          <cell r="G2298" t="str">
            <v>Bina İçinde Vidalı Döşenmiş Boru Montaj Malzemesi</v>
          </cell>
          <cell r="H2298" t="str">
            <v>%</v>
          </cell>
          <cell r="I2298">
            <v>0.3</v>
          </cell>
        </row>
        <row r="2299">
          <cell r="B2299">
            <v>1592</v>
          </cell>
          <cell r="C2299" t="str">
            <v>2.6.2.B-C</v>
          </cell>
          <cell r="D2299" t="str">
            <v>mustes</v>
          </cell>
          <cell r="E2299">
            <v>194</v>
          </cell>
          <cell r="F2299" t="str">
            <v>201 - 400</v>
          </cell>
          <cell r="G2299" t="str">
            <v>Bina İçinde Vidalı Döşenmiş Boru Montaj Malzemesi</v>
          </cell>
          <cell r="H2299" t="str">
            <v>%</v>
          </cell>
          <cell r="I2299">
            <v>0.3</v>
          </cell>
        </row>
        <row r="2300">
          <cell r="B2300">
            <v>1840</v>
          </cell>
          <cell r="C2300" t="str">
            <v>2.6.2.D</v>
          </cell>
          <cell r="D2300" t="str">
            <v>mustes</v>
          </cell>
          <cell r="E2300">
            <v>426</v>
          </cell>
          <cell r="F2300" t="str">
            <v>201 - 400</v>
          </cell>
          <cell r="G2300" t="str">
            <v>Bina İçinde Vidalı Döşenmiş Boru Montaj Malzemesi</v>
          </cell>
          <cell r="H2300" t="str">
            <v>%</v>
          </cell>
          <cell r="I2300">
            <v>0.3</v>
          </cell>
        </row>
        <row r="2301">
          <cell r="B2301">
            <v>2077</v>
          </cell>
          <cell r="C2301" t="str">
            <v>2.6.2.E</v>
          </cell>
          <cell r="D2301" t="str">
            <v>mustes</v>
          </cell>
          <cell r="E2301">
            <v>649</v>
          </cell>
          <cell r="F2301" t="str">
            <v>201 - 400</v>
          </cell>
          <cell r="G2301" t="str">
            <v>Bina İçinde Vidalı Döşenmiş Boru Montaj Malzemesi</v>
          </cell>
          <cell r="H2301" t="str">
            <v>%</v>
          </cell>
          <cell r="I2301">
            <v>0.3</v>
          </cell>
        </row>
        <row r="2302">
          <cell r="B2302">
            <v>2532</v>
          </cell>
          <cell r="C2302" t="str">
            <v>2.7.2.</v>
          </cell>
          <cell r="D2302" t="str">
            <v>mustes</v>
          </cell>
          <cell r="E2302">
            <v>206</v>
          </cell>
          <cell r="F2302" t="str">
            <v>201 - 400</v>
          </cell>
          <cell r="G2302" t="str">
            <v>Bina İçinde Vidalı Döşenmiş Boru Montaj Malzemesi</v>
          </cell>
          <cell r="H2302" t="str">
            <v>%</v>
          </cell>
          <cell r="I2302">
            <v>0.3</v>
          </cell>
        </row>
        <row r="2303">
          <cell r="B2303">
            <v>2845</v>
          </cell>
          <cell r="C2303" t="str">
            <v>2.8.2.</v>
          </cell>
          <cell r="D2303" t="str">
            <v>mustes</v>
          </cell>
          <cell r="E2303">
            <v>192</v>
          </cell>
          <cell r="F2303" t="str">
            <v>201 - 400</v>
          </cell>
          <cell r="G2303" t="str">
            <v>Bina İçinde Vidalı Döşenmiş Boru Montaj Malzemesi</v>
          </cell>
          <cell r="H2303" t="str">
            <v>%</v>
          </cell>
          <cell r="I2303">
            <v>0.3</v>
          </cell>
        </row>
        <row r="2304">
          <cell r="F2304" t="str">
            <v>201 - 400</v>
          </cell>
          <cell r="G2304" t="str">
            <v>Bina İçinde Vidalı Döşenmiş Boru Montaj Malzemesi Total</v>
          </cell>
          <cell r="H2304" t="str">
            <v>%</v>
          </cell>
          <cell r="I2304">
            <v>0.3</v>
          </cell>
        </row>
        <row r="2305">
          <cell r="B2305">
            <v>3449</v>
          </cell>
          <cell r="C2305" t="str">
            <v>2.10.2.C</v>
          </cell>
          <cell r="D2305" t="str">
            <v>mustes</v>
          </cell>
          <cell r="E2305">
            <v>292</v>
          </cell>
          <cell r="F2305" t="str">
            <v>201 - 500</v>
          </cell>
          <cell r="G2305" t="str">
            <v>Bina İçinde Kaynaklı Döşenmiş Boru Montaj Malzemesi</v>
          </cell>
          <cell r="H2305" t="str">
            <v>%</v>
          </cell>
          <cell r="I2305">
            <v>0.25</v>
          </cell>
        </row>
        <row r="2306">
          <cell r="F2306" t="str">
            <v>201 - 500</v>
          </cell>
          <cell r="G2306" t="str">
            <v>Bina İçinde Kaynaklı Döşenmiş Boru Montaj Malzemesi Total</v>
          </cell>
          <cell r="H2306" t="str">
            <v>%</v>
          </cell>
          <cell r="I2306">
            <v>0.25</v>
          </cell>
        </row>
        <row r="2307">
          <cell r="B2307">
            <v>3166</v>
          </cell>
          <cell r="C2307" t="str">
            <v>2.10.2.A</v>
          </cell>
          <cell r="D2307" t="str">
            <v>mustes</v>
          </cell>
          <cell r="E2307">
            <v>44</v>
          </cell>
          <cell r="F2307" t="str">
            <v>201 - 500</v>
          </cell>
          <cell r="G2307" t="str">
            <v>Bina İçinde Kaynaklı Olarak Döşen. Boru Montaj Mal.</v>
          </cell>
          <cell r="H2307" t="str">
            <v>%</v>
          </cell>
          <cell r="I2307">
            <v>0.25</v>
          </cell>
        </row>
        <row r="2308">
          <cell r="B2308">
            <v>3371</v>
          </cell>
          <cell r="C2308" t="str">
            <v>2.10.2.B</v>
          </cell>
          <cell r="D2308" t="str">
            <v>mustes</v>
          </cell>
          <cell r="E2308">
            <v>230</v>
          </cell>
          <cell r="F2308" t="str">
            <v>201 - 500</v>
          </cell>
          <cell r="G2308" t="str">
            <v>Bina İçinde Kaynaklı Olarak Döşen. Boru Montaj Mal.</v>
          </cell>
          <cell r="H2308" t="str">
            <v>%</v>
          </cell>
          <cell r="I2308">
            <v>0.25</v>
          </cell>
        </row>
        <row r="2309">
          <cell r="B2309">
            <v>416</v>
          </cell>
          <cell r="C2309" t="str">
            <v>2.2.2.</v>
          </cell>
          <cell r="D2309" t="str">
            <v>mustes</v>
          </cell>
          <cell r="E2309">
            <v>212</v>
          </cell>
          <cell r="F2309" t="str">
            <v>201 - 500</v>
          </cell>
          <cell r="G2309" t="str">
            <v>Bina İçinde Kaynaklı Olarak Döşen. Boru Montaj Mal.</v>
          </cell>
          <cell r="H2309" t="str">
            <v>%</v>
          </cell>
          <cell r="I2309">
            <v>0.25</v>
          </cell>
        </row>
        <row r="2310">
          <cell r="B2310">
            <v>729</v>
          </cell>
          <cell r="C2310" t="str">
            <v>2.3.2.</v>
          </cell>
          <cell r="D2310" t="str">
            <v>mustes</v>
          </cell>
          <cell r="E2310">
            <v>184</v>
          </cell>
          <cell r="F2310" t="str">
            <v>201 - 500</v>
          </cell>
          <cell r="G2310" t="str">
            <v>Bina İçinde Kaynaklı Olarak Döşen. Boru Montaj Mal.</v>
          </cell>
          <cell r="H2310" t="str">
            <v>%</v>
          </cell>
          <cell r="I2310">
            <v>0.25</v>
          </cell>
        </row>
        <row r="2311">
          <cell r="B2311">
            <v>1002</v>
          </cell>
          <cell r="C2311" t="str">
            <v>2.4.2.</v>
          </cell>
          <cell r="D2311" t="str">
            <v>mustes</v>
          </cell>
          <cell r="E2311">
            <v>151</v>
          </cell>
          <cell r="F2311" t="str">
            <v>201 - 500</v>
          </cell>
          <cell r="G2311" t="str">
            <v>Bina İçinde Kaynaklı Olarak Döşen. Boru Montaj Mal.</v>
          </cell>
          <cell r="H2311" t="str">
            <v>%</v>
          </cell>
          <cell r="I2311">
            <v>0.25</v>
          </cell>
        </row>
        <row r="2312">
          <cell r="B2312">
            <v>1273</v>
          </cell>
          <cell r="C2312" t="str">
            <v>2.5.2.</v>
          </cell>
          <cell r="D2312" t="str">
            <v>mustes</v>
          </cell>
          <cell r="E2312">
            <v>148</v>
          </cell>
          <cell r="F2312" t="str">
            <v>201 - 500</v>
          </cell>
          <cell r="G2312" t="str">
            <v>Bina İçinde Kaynaklı Olarak Döşen. Boru Montaj Mal.</v>
          </cell>
          <cell r="H2312" t="str">
            <v>%</v>
          </cell>
          <cell r="I2312">
            <v>0.25</v>
          </cell>
        </row>
        <row r="2313">
          <cell r="B2313">
            <v>1580</v>
          </cell>
          <cell r="C2313" t="str">
            <v>2.6.2.B-C</v>
          </cell>
          <cell r="D2313" t="str">
            <v>mustes</v>
          </cell>
          <cell r="E2313">
            <v>182</v>
          </cell>
          <cell r="F2313" t="str">
            <v>201 - 500</v>
          </cell>
          <cell r="G2313" t="str">
            <v>Bina İçinde Kaynaklı Olarak Döşen. Boru Montaj Mal.</v>
          </cell>
          <cell r="H2313" t="str">
            <v>%</v>
          </cell>
          <cell r="I2313">
            <v>0.25</v>
          </cell>
        </row>
        <row r="2314">
          <cell r="B2314">
            <v>1828</v>
          </cell>
          <cell r="C2314" t="str">
            <v>2.6.2.D</v>
          </cell>
          <cell r="D2314" t="str">
            <v>mustes</v>
          </cell>
          <cell r="E2314">
            <v>414</v>
          </cell>
          <cell r="F2314" t="str">
            <v>201 - 500</v>
          </cell>
          <cell r="G2314" t="str">
            <v>Bina İçinde Kaynaklı Olarak Döşen. Boru Montaj Mal.</v>
          </cell>
          <cell r="H2314" t="str">
            <v>%</v>
          </cell>
          <cell r="I2314">
            <v>0.25</v>
          </cell>
        </row>
        <row r="2315">
          <cell r="B2315">
            <v>2065</v>
          </cell>
          <cell r="C2315" t="str">
            <v>2.6.2.E</v>
          </cell>
          <cell r="D2315" t="str">
            <v>mustes</v>
          </cell>
          <cell r="E2315">
            <v>637</v>
          </cell>
          <cell r="F2315" t="str">
            <v>201 - 500</v>
          </cell>
          <cell r="G2315" t="str">
            <v>Bina İçinde Kaynaklı Olarak Döşen. Boru Montaj Mal.</v>
          </cell>
          <cell r="H2315" t="str">
            <v>%</v>
          </cell>
          <cell r="I2315">
            <v>0.25</v>
          </cell>
        </row>
        <row r="2316">
          <cell r="B2316">
            <v>2522</v>
          </cell>
          <cell r="C2316" t="str">
            <v>2.7.2.</v>
          </cell>
          <cell r="D2316" t="str">
            <v>mustes</v>
          </cell>
          <cell r="E2316">
            <v>196</v>
          </cell>
          <cell r="F2316" t="str">
            <v>201 - 500</v>
          </cell>
          <cell r="G2316" t="str">
            <v>Bina İçinde Kaynaklı Olarak Döşen. Boru Montaj Mal.</v>
          </cell>
          <cell r="H2316" t="str">
            <v>%</v>
          </cell>
          <cell r="I2316">
            <v>0.25</v>
          </cell>
        </row>
        <row r="2317">
          <cell r="B2317">
            <v>2835</v>
          </cell>
          <cell r="C2317" t="str">
            <v>2.8.2.</v>
          </cell>
          <cell r="D2317" t="str">
            <v>mustes</v>
          </cell>
          <cell r="E2317">
            <v>182</v>
          </cell>
          <cell r="F2317" t="str">
            <v>201 - 500</v>
          </cell>
          <cell r="G2317" t="str">
            <v>Bina İçinde Kaynaklı Olarak Döşen. Boru Montaj Mal.</v>
          </cell>
          <cell r="H2317" t="str">
            <v>%</v>
          </cell>
          <cell r="I2317">
            <v>0.25</v>
          </cell>
        </row>
        <row r="2318">
          <cell r="B2318">
            <v>3090</v>
          </cell>
          <cell r="C2318" t="str">
            <v>2.9.2.</v>
          </cell>
          <cell r="D2318" t="str">
            <v>mustes</v>
          </cell>
          <cell r="E2318">
            <v>16</v>
          </cell>
          <cell r="F2318" t="str">
            <v>201 - 500</v>
          </cell>
          <cell r="G2318" t="str">
            <v>Bina İçinde Kaynaklı Olarak Döşen. Boru Montaj Mal.</v>
          </cell>
          <cell r="H2318" t="str">
            <v>%</v>
          </cell>
          <cell r="I2318">
            <v>0.25</v>
          </cell>
        </row>
        <row r="2319">
          <cell r="F2319" t="str">
            <v>201 - 500</v>
          </cell>
          <cell r="G2319" t="str">
            <v>Bina İçinde Kaynaklı Olarak Döşen. Boru Montaj Mal. Total</v>
          </cell>
          <cell r="H2319" t="str">
            <v>%</v>
          </cell>
          <cell r="I2319">
            <v>0.25</v>
          </cell>
        </row>
        <row r="2320">
          <cell r="B2320">
            <v>124</v>
          </cell>
          <cell r="C2320" t="str">
            <v>2.1.2.</v>
          </cell>
          <cell r="D2320" t="str">
            <v>mustes</v>
          </cell>
          <cell r="E2320">
            <v>113</v>
          </cell>
          <cell r="F2320" t="str">
            <v>201 - 500</v>
          </cell>
          <cell r="G2320" t="str">
            <v>Bina İçinde Kaynaklı Olarak Döşenmiş Boru Montaj Mal.</v>
          </cell>
          <cell r="H2320" t="str">
            <v>%</v>
          </cell>
          <cell r="I2320">
            <v>0.25</v>
          </cell>
        </row>
        <row r="2321">
          <cell r="F2321" t="str">
            <v>201 - 500</v>
          </cell>
          <cell r="G2321" t="str">
            <v>Bina İçinde Kaynaklı Olarak Döşenmiş Boru Montaj Mal. Total</v>
          </cell>
          <cell r="H2321" t="str">
            <v>%</v>
          </cell>
          <cell r="I2321">
            <v>0.25</v>
          </cell>
        </row>
        <row r="2322">
          <cell r="B2322">
            <v>133</v>
          </cell>
          <cell r="C2322" t="str">
            <v>2.1.2.</v>
          </cell>
          <cell r="D2322" t="str">
            <v>mustes</v>
          </cell>
          <cell r="E2322">
            <v>122</v>
          </cell>
          <cell r="F2322" t="str">
            <v>202 - 201</v>
          </cell>
          <cell r="G2322" t="str">
            <v>Kır Döküm Pis Su Borusu (70 mm)</v>
          </cell>
          <cell r="H2322" t="str">
            <v>mt</v>
          </cell>
          <cell r="I2322">
            <v>40</v>
          </cell>
        </row>
        <row r="2323">
          <cell r="B2323">
            <v>3177</v>
          </cell>
          <cell r="C2323" t="str">
            <v>2.10.2.A</v>
          </cell>
          <cell r="D2323" t="str">
            <v>mustes</v>
          </cell>
          <cell r="E2323">
            <v>55</v>
          </cell>
          <cell r="F2323" t="str">
            <v>202 - 201</v>
          </cell>
          <cell r="G2323" t="str">
            <v>Kır Döküm Pis Su Borusu (70 mm)</v>
          </cell>
          <cell r="H2323" t="str">
            <v>mt</v>
          </cell>
          <cell r="I2323">
            <v>30</v>
          </cell>
        </row>
        <row r="2324">
          <cell r="B2324">
            <v>3378</v>
          </cell>
          <cell r="C2324" t="str">
            <v>2.10.2.B</v>
          </cell>
          <cell r="D2324" t="str">
            <v>mustes</v>
          </cell>
          <cell r="E2324">
            <v>237</v>
          </cell>
          <cell r="F2324" t="str">
            <v>202 - 201</v>
          </cell>
          <cell r="G2324" t="str">
            <v>Kır Döküm Pis Su Borusu (70 mm)</v>
          </cell>
          <cell r="H2324" t="str">
            <v>mt</v>
          </cell>
          <cell r="I2324">
            <v>25</v>
          </cell>
        </row>
        <row r="2325">
          <cell r="B2325">
            <v>3455</v>
          </cell>
          <cell r="C2325" t="str">
            <v>2.10.2.C</v>
          </cell>
          <cell r="D2325" t="str">
            <v>mustes</v>
          </cell>
          <cell r="E2325">
            <v>298</v>
          </cell>
          <cell r="F2325" t="str">
            <v>202 - 201</v>
          </cell>
          <cell r="G2325" t="str">
            <v>Kır Döküm Pis Su Borusu (70 mm)</v>
          </cell>
          <cell r="H2325" t="str">
            <v>mt</v>
          </cell>
          <cell r="I2325">
            <v>26</v>
          </cell>
        </row>
        <row r="2326">
          <cell r="B2326">
            <v>427</v>
          </cell>
          <cell r="C2326" t="str">
            <v>2.2.2.</v>
          </cell>
          <cell r="D2326" t="str">
            <v>mustes</v>
          </cell>
          <cell r="E2326">
            <v>223</v>
          </cell>
          <cell r="F2326" t="str">
            <v>202 - 201</v>
          </cell>
          <cell r="G2326" t="str">
            <v>Kır Döküm Pis Su Borusu (70 mm)</v>
          </cell>
          <cell r="H2326" t="str">
            <v>mt</v>
          </cell>
          <cell r="I2326">
            <v>800</v>
          </cell>
        </row>
        <row r="2327">
          <cell r="B2327">
            <v>740</v>
          </cell>
          <cell r="C2327" t="str">
            <v>2.3.2.</v>
          </cell>
          <cell r="D2327" t="str">
            <v>mustes</v>
          </cell>
          <cell r="E2327">
            <v>195</v>
          </cell>
          <cell r="F2327" t="str">
            <v>202 - 201</v>
          </cell>
          <cell r="G2327" t="str">
            <v>Kır Döküm Pis Su Borusu (70 mm)</v>
          </cell>
          <cell r="H2327" t="str">
            <v>mt</v>
          </cell>
          <cell r="I2327">
            <v>800</v>
          </cell>
        </row>
        <row r="2328">
          <cell r="B2328">
            <v>1013</v>
          </cell>
          <cell r="C2328" t="str">
            <v>2.4.2.</v>
          </cell>
          <cell r="D2328" t="str">
            <v>mustes</v>
          </cell>
          <cell r="E2328">
            <v>162</v>
          </cell>
          <cell r="F2328" t="str">
            <v>202 - 201</v>
          </cell>
          <cell r="G2328" t="str">
            <v>Kır Döküm Pis Su Borusu (70 mm)</v>
          </cell>
          <cell r="H2328" t="str">
            <v>mt</v>
          </cell>
          <cell r="I2328">
            <v>990</v>
          </cell>
        </row>
        <row r="2329">
          <cell r="B2329">
            <v>1283</v>
          </cell>
          <cell r="C2329" t="str">
            <v>2.5.2.</v>
          </cell>
          <cell r="D2329" t="str">
            <v>mustes</v>
          </cell>
          <cell r="E2329">
            <v>158</v>
          </cell>
          <cell r="F2329" t="str">
            <v>202 - 201</v>
          </cell>
          <cell r="G2329" t="str">
            <v>Kır Döküm Pis Su Borusu (70 mm)</v>
          </cell>
          <cell r="H2329" t="str">
            <v>mt</v>
          </cell>
          <cell r="I2329">
            <v>270</v>
          </cell>
        </row>
        <row r="2330">
          <cell r="B2330">
            <v>1593</v>
          </cell>
          <cell r="C2330" t="str">
            <v>2.6.2.B-C</v>
          </cell>
          <cell r="D2330" t="str">
            <v>mustes</v>
          </cell>
          <cell r="E2330">
            <v>195</v>
          </cell>
          <cell r="F2330" t="str">
            <v>202 - 201</v>
          </cell>
          <cell r="G2330" t="str">
            <v>Kır Döküm Pis Su Borusu (70 mm)</v>
          </cell>
          <cell r="H2330" t="str">
            <v>mt</v>
          </cell>
          <cell r="I2330">
            <v>120</v>
          </cell>
        </row>
        <row r="2331">
          <cell r="B2331">
            <v>1841</v>
          </cell>
          <cell r="C2331" t="str">
            <v>2.6.2.D</v>
          </cell>
          <cell r="D2331" t="str">
            <v>mustes</v>
          </cell>
          <cell r="E2331">
            <v>427</v>
          </cell>
          <cell r="F2331" t="str">
            <v>202 - 201</v>
          </cell>
          <cell r="G2331" t="str">
            <v>Kır Döküm Pis Su Borusu (70 mm)</v>
          </cell>
          <cell r="H2331" t="str">
            <v>mt</v>
          </cell>
          <cell r="I2331">
            <v>60</v>
          </cell>
        </row>
        <row r="2332">
          <cell r="B2332">
            <v>2078</v>
          </cell>
          <cell r="C2332" t="str">
            <v>2.6.2.E</v>
          </cell>
          <cell r="D2332" t="str">
            <v>mustes</v>
          </cell>
          <cell r="E2332">
            <v>650</v>
          </cell>
          <cell r="F2332" t="str">
            <v>202 - 201</v>
          </cell>
          <cell r="G2332" t="str">
            <v>Kır Döküm Pis Su Borusu (70 mm)</v>
          </cell>
          <cell r="H2332" t="str">
            <v>mt</v>
          </cell>
          <cell r="I2332">
            <v>120</v>
          </cell>
        </row>
        <row r="2333">
          <cell r="B2333">
            <v>2533</v>
          </cell>
          <cell r="C2333" t="str">
            <v>2.7.2.</v>
          </cell>
          <cell r="D2333" t="str">
            <v>mustes</v>
          </cell>
          <cell r="E2333">
            <v>207</v>
          </cell>
          <cell r="F2333" t="str">
            <v>202 - 201</v>
          </cell>
          <cell r="G2333" t="str">
            <v>Kır Döküm Pis Su Borusu (70 mm)</v>
          </cell>
          <cell r="H2333" t="str">
            <v>mt</v>
          </cell>
          <cell r="I2333">
            <v>355</v>
          </cell>
        </row>
        <row r="2334">
          <cell r="B2334">
            <v>2846</v>
          </cell>
          <cell r="C2334" t="str">
            <v>2.8.2.</v>
          </cell>
          <cell r="D2334" t="str">
            <v>mustes</v>
          </cell>
          <cell r="E2334">
            <v>193</v>
          </cell>
          <cell r="F2334" t="str">
            <v>202 - 201</v>
          </cell>
          <cell r="G2334" t="str">
            <v>Kır Döküm Pis Su Borusu (70 mm)</v>
          </cell>
          <cell r="H2334" t="str">
            <v>mt</v>
          </cell>
          <cell r="I2334">
            <v>190</v>
          </cell>
        </row>
        <row r="2335">
          <cell r="B2335">
            <v>3091</v>
          </cell>
          <cell r="C2335" t="str">
            <v>2.9.2.</v>
          </cell>
          <cell r="D2335" t="str">
            <v>mustes</v>
          </cell>
          <cell r="E2335">
            <v>17</v>
          </cell>
          <cell r="F2335" t="str">
            <v>202 - 201</v>
          </cell>
          <cell r="G2335" t="str">
            <v>Kır Döküm Pis Su Borusu (70 mm)</v>
          </cell>
          <cell r="H2335" t="str">
            <v>mt</v>
          </cell>
          <cell r="I2335">
            <v>320</v>
          </cell>
        </row>
        <row r="2336">
          <cell r="F2336" t="str">
            <v>202 - 201</v>
          </cell>
          <cell r="G2336" t="str">
            <v>Kır Döküm Pis Su Borusu (70 mm) Total</v>
          </cell>
          <cell r="H2336" t="str">
            <v>mt</v>
          </cell>
          <cell r="I2336">
            <v>4146</v>
          </cell>
        </row>
        <row r="2337">
          <cell r="B2337">
            <v>134</v>
          </cell>
          <cell r="C2337" t="str">
            <v>2.1.2.</v>
          </cell>
          <cell r="D2337" t="str">
            <v>mustes</v>
          </cell>
          <cell r="E2337">
            <v>123</v>
          </cell>
          <cell r="F2337" t="str">
            <v>202 - 202</v>
          </cell>
          <cell r="G2337" t="str">
            <v>Kır Döküm Pis Su Borusu (100 mm)</v>
          </cell>
          <cell r="H2337" t="str">
            <v>mt</v>
          </cell>
          <cell r="I2337">
            <v>360</v>
          </cell>
        </row>
        <row r="2338">
          <cell r="B2338">
            <v>3178</v>
          </cell>
          <cell r="C2338" t="str">
            <v>2.10.2.A</v>
          </cell>
          <cell r="D2338" t="str">
            <v>mustes</v>
          </cell>
          <cell r="E2338">
            <v>56</v>
          </cell>
          <cell r="F2338" t="str">
            <v>202 - 202</v>
          </cell>
          <cell r="G2338" t="str">
            <v>Kır Döküm Pis Su Borusu (100 mm)</v>
          </cell>
          <cell r="H2338" t="str">
            <v>mt</v>
          </cell>
          <cell r="I2338">
            <v>80</v>
          </cell>
        </row>
        <row r="2339">
          <cell r="B2339">
            <v>3379</v>
          </cell>
          <cell r="C2339" t="str">
            <v>2.10.2.B</v>
          </cell>
          <cell r="D2339" t="str">
            <v>mustes</v>
          </cell>
          <cell r="E2339">
            <v>238</v>
          </cell>
          <cell r="F2339" t="str">
            <v>202 - 202</v>
          </cell>
          <cell r="G2339" t="str">
            <v>Kır Döküm Pis Su Borusu (100 mm)</v>
          </cell>
          <cell r="H2339" t="str">
            <v>mt</v>
          </cell>
          <cell r="I2339">
            <v>15</v>
          </cell>
        </row>
        <row r="2340">
          <cell r="B2340">
            <v>428</v>
          </cell>
          <cell r="C2340" t="str">
            <v>2.2.2.</v>
          </cell>
          <cell r="D2340" t="str">
            <v>mustes</v>
          </cell>
          <cell r="E2340">
            <v>224</v>
          </cell>
          <cell r="F2340" t="str">
            <v>202 - 202</v>
          </cell>
          <cell r="G2340" t="str">
            <v>Kır Döküm Pis Su Borusu (100 mm)</v>
          </cell>
          <cell r="H2340" t="str">
            <v>mt</v>
          </cell>
          <cell r="I2340">
            <v>1300</v>
          </cell>
        </row>
        <row r="2341">
          <cell r="B2341">
            <v>741</v>
          </cell>
          <cell r="C2341" t="str">
            <v>2.3.2.</v>
          </cell>
          <cell r="D2341" t="str">
            <v>mustes</v>
          </cell>
          <cell r="E2341">
            <v>196</v>
          </cell>
          <cell r="F2341" t="str">
            <v>202 - 202</v>
          </cell>
          <cell r="G2341" t="str">
            <v>Kır Döküm Pis Su Borusu (100 mm)</v>
          </cell>
          <cell r="H2341" t="str">
            <v>mt</v>
          </cell>
          <cell r="I2341">
            <v>1300</v>
          </cell>
        </row>
        <row r="2342">
          <cell r="B2342">
            <v>1014</v>
          </cell>
          <cell r="C2342" t="str">
            <v>2.4.2.</v>
          </cell>
          <cell r="D2342" t="str">
            <v>mustes</v>
          </cell>
          <cell r="E2342">
            <v>163</v>
          </cell>
          <cell r="F2342" t="str">
            <v>202 - 202</v>
          </cell>
          <cell r="G2342" t="str">
            <v>Kır Döküm Pis Su Borusu (100 mm)</v>
          </cell>
          <cell r="H2342" t="str">
            <v>mt</v>
          </cell>
          <cell r="I2342">
            <v>1650</v>
          </cell>
        </row>
        <row r="2343">
          <cell r="B2343">
            <v>1284</v>
          </cell>
          <cell r="C2343" t="str">
            <v>2.5.2.</v>
          </cell>
          <cell r="D2343" t="str">
            <v>mustes</v>
          </cell>
          <cell r="E2343">
            <v>159</v>
          </cell>
          <cell r="F2343" t="str">
            <v>202 - 202</v>
          </cell>
          <cell r="G2343" t="str">
            <v>Kır Döküm Pis Su Borusu (100 mm)</v>
          </cell>
          <cell r="H2343" t="str">
            <v>mt</v>
          </cell>
          <cell r="I2343">
            <v>380</v>
          </cell>
        </row>
        <row r="2344">
          <cell r="B2344">
            <v>1594</v>
          </cell>
          <cell r="C2344" t="str">
            <v>2.6.2.B-C</v>
          </cell>
          <cell r="D2344" t="str">
            <v>mustes</v>
          </cell>
          <cell r="E2344">
            <v>196</v>
          </cell>
          <cell r="F2344" t="str">
            <v>202 - 202</v>
          </cell>
          <cell r="G2344" t="str">
            <v>Kır Döküm Pis Su Borusu (100 mm)</v>
          </cell>
          <cell r="H2344" t="str">
            <v>mt</v>
          </cell>
          <cell r="I2344">
            <v>155</v>
          </cell>
        </row>
        <row r="2345">
          <cell r="B2345">
            <v>1842</v>
          </cell>
          <cell r="C2345" t="str">
            <v>2.6.2.D</v>
          </cell>
          <cell r="D2345" t="str">
            <v>mustes</v>
          </cell>
          <cell r="E2345">
            <v>428</v>
          </cell>
          <cell r="F2345" t="str">
            <v>202 - 202</v>
          </cell>
          <cell r="G2345" t="str">
            <v>Kır Döküm Pis Su Borusu (100 mm)</v>
          </cell>
          <cell r="H2345" t="str">
            <v>mt</v>
          </cell>
          <cell r="I2345">
            <v>150</v>
          </cell>
        </row>
        <row r="2346">
          <cell r="B2346">
            <v>2079</v>
          </cell>
          <cell r="C2346" t="str">
            <v>2.6.2.E</v>
          </cell>
          <cell r="D2346" t="str">
            <v>mustes</v>
          </cell>
          <cell r="E2346">
            <v>651</v>
          </cell>
          <cell r="F2346" t="str">
            <v>202 - 202</v>
          </cell>
          <cell r="G2346" t="str">
            <v>Kır Döküm Pis Su Borusu (100 mm)</v>
          </cell>
          <cell r="H2346" t="str">
            <v>mt</v>
          </cell>
          <cell r="I2346">
            <v>120</v>
          </cell>
        </row>
        <row r="2347">
          <cell r="B2347">
            <v>2534</v>
          </cell>
          <cell r="C2347" t="str">
            <v>2.7.2.</v>
          </cell>
          <cell r="D2347" t="str">
            <v>mustes</v>
          </cell>
          <cell r="E2347">
            <v>208</v>
          </cell>
          <cell r="F2347" t="str">
            <v>202 - 202</v>
          </cell>
          <cell r="G2347" t="str">
            <v>Kır Döküm Pis Su Borusu (100 mm)</v>
          </cell>
          <cell r="H2347" t="str">
            <v>mt</v>
          </cell>
          <cell r="I2347">
            <v>655</v>
          </cell>
        </row>
        <row r="2348">
          <cell r="B2348">
            <v>2847</v>
          </cell>
          <cell r="C2348" t="str">
            <v>2.8.2.</v>
          </cell>
          <cell r="D2348" t="str">
            <v>mustes</v>
          </cell>
          <cell r="E2348">
            <v>194</v>
          </cell>
          <cell r="F2348" t="str">
            <v>202 - 202</v>
          </cell>
          <cell r="G2348" t="str">
            <v>Kır Döküm Pis Su Borusu (100 mm)</v>
          </cell>
          <cell r="H2348" t="str">
            <v>mt</v>
          </cell>
          <cell r="I2348">
            <v>250</v>
          </cell>
        </row>
        <row r="2349">
          <cell r="B2349">
            <v>3092</v>
          </cell>
          <cell r="C2349" t="str">
            <v>2.9.2.</v>
          </cell>
          <cell r="D2349" t="str">
            <v>mustes</v>
          </cell>
          <cell r="E2349">
            <v>18</v>
          </cell>
          <cell r="F2349" t="str">
            <v>202 - 202</v>
          </cell>
          <cell r="G2349" t="str">
            <v>Kır Döküm Pis Su Borusu (100 mm)</v>
          </cell>
          <cell r="H2349" t="str">
            <v>mt</v>
          </cell>
          <cell r="I2349">
            <v>90</v>
          </cell>
        </row>
        <row r="2350">
          <cell r="F2350" t="str">
            <v>202 - 202</v>
          </cell>
          <cell r="G2350" t="str">
            <v>Kır Döküm Pis Su Borusu (100 mm) Total</v>
          </cell>
          <cell r="H2350" t="str">
            <v>mt</v>
          </cell>
          <cell r="I2350">
            <v>6505</v>
          </cell>
        </row>
        <row r="2351">
          <cell r="B2351">
            <v>135</v>
          </cell>
          <cell r="C2351" t="str">
            <v>2.1.2.</v>
          </cell>
          <cell r="D2351" t="str">
            <v>mustes</v>
          </cell>
          <cell r="E2351">
            <v>124</v>
          </cell>
          <cell r="F2351" t="str">
            <v>202 - 203</v>
          </cell>
          <cell r="G2351" t="str">
            <v>Kır Döküm Pis Su Borusu (125 mm)</v>
          </cell>
          <cell r="H2351" t="str">
            <v>mt</v>
          </cell>
          <cell r="I2351">
            <v>30</v>
          </cell>
        </row>
        <row r="2352">
          <cell r="B2352">
            <v>3179</v>
          </cell>
          <cell r="C2352" t="str">
            <v>2.10.2.A</v>
          </cell>
          <cell r="D2352" t="str">
            <v>mustes</v>
          </cell>
          <cell r="E2352">
            <v>57</v>
          </cell>
          <cell r="F2352" t="str">
            <v>202 - 203</v>
          </cell>
          <cell r="G2352" t="str">
            <v>Kır Döküm Pis Su Borusu (125 mm)</v>
          </cell>
          <cell r="H2352" t="str">
            <v>mt</v>
          </cell>
          <cell r="I2352">
            <v>145</v>
          </cell>
        </row>
        <row r="2353">
          <cell r="B2353">
            <v>3380</v>
          </cell>
          <cell r="C2353" t="str">
            <v>2.10.2.B</v>
          </cell>
          <cell r="D2353" t="str">
            <v>mustes</v>
          </cell>
          <cell r="E2353">
            <v>239</v>
          </cell>
          <cell r="F2353" t="str">
            <v>202 - 203</v>
          </cell>
          <cell r="G2353" t="str">
            <v>Kır Döküm Pis Su Borusu (125 mm)</v>
          </cell>
          <cell r="H2353" t="str">
            <v>mt</v>
          </cell>
          <cell r="I2353">
            <v>30</v>
          </cell>
        </row>
        <row r="2354">
          <cell r="B2354">
            <v>429</v>
          </cell>
          <cell r="C2354" t="str">
            <v>2.2.2.</v>
          </cell>
          <cell r="D2354" t="str">
            <v>mustes</v>
          </cell>
          <cell r="E2354">
            <v>225</v>
          </cell>
          <cell r="F2354" t="str">
            <v>202 - 203</v>
          </cell>
          <cell r="G2354" t="str">
            <v>Kır Döküm Pis Su Borusu (125 mm)</v>
          </cell>
          <cell r="H2354" t="str">
            <v>mt</v>
          </cell>
          <cell r="I2354">
            <v>300</v>
          </cell>
        </row>
        <row r="2355">
          <cell r="B2355">
            <v>742</v>
          </cell>
          <cell r="C2355" t="str">
            <v>2.3.2.</v>
          </cell>
          <cell r="D2355" t="str">
            <v>mustes</v>
          </cell>
          <cell r="E2355">
            <v>197</v>
          </cell>
          <cell r="F2355" t="str">
            <v>202 - 203</v>
          </cell>
          <cell r="G2355" t="str">
            <v>Kır Döküm Pis Su Borusu (125 mm)</v>
          </cell>
          <cell r="H2355" t="str">
            <v>mt</v>
          </cell>
          <cell r="I2355">
            <v>300</v>
          </cell>
        </row>
        <row r="2356">
          <cell r="B2356">
            <v>1015</v>
          </cell>
          <cell r="C2356" t="str">
            <v>2.4.2.</v>
          </cell>
          <cell r="D2356" t="str">
            <v>mustes</v>
          </cell>
          <cell r="E2356">
            <v>164</v>
          </cell>
          <cell r="F2356" t="str">
            <v>202 - 203</v>
          </cell>
          <cell r="G2356" t="str">
            <v>Kır Döküm Pis Su Borusu (125 mm)</v>
          </cell>
          <cell r="H2356" t="str">
            <v>mt</v>
          </cell>
          <cell r="I2356">
            <v>425</v>
          </cell>
        </row>
        <row r="2357">
          <cell r="B2357">
            <v>1285</v>
          </cell>
          <cell r="C2357" t="str">
            <v>2.5.2.</v>
          </cell>
          <cell r="D2357" t="str">
            <v>mustes</v>
          </cell>
          <cell r="E2357">
            <v>160</v>
          </cell>
          <cell r="F2357" t="str">
            <v>202 - 203</v>
          </cell>
          <cell r="G2357" t="str">
            <v>Kır Döküm Pis Su Borusu (125 mm)</v>
          </cell>
          <cell r="H2357" t="str">
            <v>mt</v>
          </cell>
          <cell r="I2357">
            <v>480</v>
          </cell>
        </row>
        <row r="2358">
          <cell r="B2358">
            <v>1595</v>
          </cell>
          <cell r="C2358" t="str">
            <v>2.6.2.B-C</v>
          </cell>
          <cell r="D2358" t="str">
            <v>mustes</v>
          </cell>
          <cell r="E2358">
            <v>197</v>
          </cell>
          <cell r="F2358" t="str">
            <v>202 - 203</v>
          </cell>
          <cell r="G2358" t="str">
            <v>Kır Döküm Pis Su Borusu (125 mm)</v>
          </cell>
          <cell r="H2358" t="str">
            <v>mt</v>
          </cell>
          <cell r="I2358">
            <v>126</v>
          </cell>
        </row>
        <row r="2359">
          <cell r="B2359">
            <v>1843</v>
          </cell>
          <cell r="C2359" t="str">
            <v>2.6.2.D</v>
          </cell>
          <cell r="D2359" t="str">
            <v>mustes</v>
          </cell>
          <cell r="E2359">
            <v>429</v>
          </cell>
          <cell r="F2359" t="str">
            <v>202 - 203</v>
          </cell>
          <cell r="G2359" t="str">
            <v>Kır Döküm Pis Su Borusu (125 mm)</v>
          </cell>
          <cell r="H2359" t="str">
            <v>mt</v>
          </cell>
          <cell r="I2359">
            <v>95</v>
          </cell>
        </row>
        <row r="2360">
          <cell r="B2360">
            <v>2080</v>
          </cell>
          <cell r="C2360" t="str">
            <v>2.6.2.E</v>
          </cell>
          <cell r="D2360" t="str">
            <v>mustes</v>
          </cell>
          <cell r="E2360">
            <v>652</v>
          </cell>
          <cell r="F2360" t="str">
            <v>202 - 203</v>
          </cell>
          <cell r="G2360" t="str">
            <v>Kır Döküm Pis Su Borusu (125 mm)</v>
          </cell>
          <cell r="H2360" t="str">
            <v>mt</v>
          </cell>
          <cell r="I2360">
            <v>126</v>
          </cell>
        </row>
        <row r="2361">
          <cell r="B2361">
            <v>2535</v>
          </cell>
          <cell r="C2361" t="str">
            <v>2.7.2.</v>
          </cell>
          <cell r="D2361" t="str">
            <v>mustes</v>
          </cell>
          <cell r="E2361">
            <v>209</v>
          </cell>
          <cell r="F2361" t="str">
            <v>202 - 203</v>
          </cell>
          <cell r="G2361" t="str">
            <v>Kır Döküm Pis Su Borusu (125 mm)</v>
          </cell>
          <cell r="H2361" t="str">
            <v>mt</v>
          </cell>
          <cell r="I2361">
            <v>350</v>
          </cell>
        </row>
        <row r="2362">
          <cell r="B2362">
            <v>2848</v>
          </cell>
          <cell r="C2362" t="str">
            <v>2.8.2.</v>
          </cell>
          <cell r="D2362" t="str">
            <v>mustes</v>
          </cell>
          <cell r="E2362">
            <v>195</v>
          </cell>
          <cell r="F2362" t="str">
            <v>202 - 203</v>
          </cell>
          <cell r="G2362" t="str">
            <v>Kır Döküm Pis Su Borusu (125 mm)</v>
          </cell>
          <cell r="H2362" t="str">
            <v>mt</v>
          </cell>
          <cell r="I2362">
            <v>150</v>
          </cell>
        </row>
        <row r="2363">
          <cell r="B2363">
            <v>3093</v>
          </cell>
          <cell r="C2363" t="str">
            <v>2.9.2.</v>
          </cell>
          <cell r="D2363" t="str">
            <v>mustes</v>
          </cell>
          <cell r="E2363">
            <v>19</v>
          </cell>
          <cell r="F2363" t="str">
            <v>202 - 203</v>
          </cell>
          <cell r="G2363" t="str">
            <v>Kır Döküm Pis Su Borusu (125 mm)</v>
          </cell>
          <cell r="H2363" t="str">
            <v>mt</v>
          </cell>
          <cell r="I2363">
            <v>70</v>
          </cell>
        </row>
        <row r="2364">
          <cell r="F2364" t="str">
            <v>202 - 203</v>
          </cell>
          <cell r="G2364" t="str">
            <v>Kır Döküm Pis Su Borusu (125 mm) Total</v>
          </cell>
          <cell r="H2364" t="str">
            <v>mt</v>
          </cell>
          <cell r="I2364">
            <v>2627</v>
          </cell>
        </row>
        <row r="2365">
          <cell r="B2365">
            <v>430</v>
          </cell>
          <cell r="C2365" t="str">
            <v>2.2.2.</v>
          </cell>
          <cell r="D2365" t="str">
            <v>mustes</v>
          </cell>
          <cell r="E2365">
            <v>226</v>
          </cell>
          <cell r="F2365" t="str">
            <v>202 - 204</v>
          </cell>
          <cell r="G2365" t="str">
            <v>Kır Döküm Pis Su Borusu (150 mm)</v>
          </cell>
          <cell r="H2365" t="str">
            <v>mt</v>
          </cell>
          <cell r="I2365">
            <v>250</v>
          </cell>
        </row>
        <row r="2366">
          <cell r="B2366">
            <v>743</v>
          </cell>
          <cell r="C2366" t="str">
            <v>2.3.2.</v>
          </cell>
          <cell r="D2366" t="str">
            <v>mustes</v>
          </cell>
          <cell r="E2366">
            <v>198</v>
          </cell>
          <cell r="F2366" t="str">
            <v>202 - 204</v>
          </cell>
          <cell r="G2366" t="str">
            <v>Kır Döküm Pis Su Borusu (150 mm)</v>
          </cell>
          <cell r="H2366" t="str">
            <v>mt</v>
          </cell>
          <cell r="I2366">
            <v>250</v>
          </cell>
        </row>
        <row r="2367">
          <cell r="B2367">
            <v>1016</v>
          </cell>
          <cell r="C2367" t="str">
            <v>2.4.2.</v>
          </cell>
          <cell r="D2367" t="str">
            <v>mustes</v>
          </cell>
          <cell r="E2367">
            <v>165</v>
          </cell>
          <cell r="F2367" t="str">
            <v>202 - 204</v>
          </cell>
          <cell r="G2367" t="str">
            <v>Kır Döküm Pis Su Borusu (150 mm)</v>
          </cell>
          <cell r="H2367" t="str">
            <v>mt</v>
          </cell>
          <cell r="I2367">
            <v>285</v>
          </cell>
        </row>
        <row r="2368">
          <cell r="B2368">
            <v>2536</v>
          </cell>
          <cell r="C2368" t="str">
            <v>2.7.2.</v>
          </cell>
          <cell r="D2368" t="str">
            <v>mustes</v>
          </cell>
          <cell r="E2368">
            <v>210</v>
          </cell>
          <cell r="F2368" t="str">
            <v>202 - 204</v>
          </cell>
          <cell r="G2368" t="str">
            <v>Kır Döküm Pis Su Borusu (150 mm)</v>
          </cell>
          <cell r="H2368" t="str">
            <v>mt</v>
          </cell>
          <cell r="I2368">
            <v>50</v>
          </cell>
        </row>
        <row r="2369">
          <cell r="B2369">
            <v>2849</v>
          </cell>
          <cell r="C2369" t="str">
            <v>2.8.2.</v>
          </cell>
          <cell r="D2369" t="str">
            <v>mustes</v>
          </cell>
          <cell r="E2369">
            <v>196</v>
          </cell>
          <cell r="F2369" t="str">
            <v>202 - 204</v>
          </cell>
          <cell r="G2369" t="str">
            <v>Kır Döküm Pis Su Borusu (150 mm)</v>
          </cell>
          <cell r="H2369" t="str">
            <v>mt</v>
          </cell>
          <cell r="I2369">
            <v>50</v>
          </cell>
        </row>
        <row r="2370">
          <cell r="F2370" t="str">
            <v>202 - 204</v>
          </cell>
          <cell r="G2370" t="str">
            <v>Kır Döküm Pis Su Borusu (150 mm) Total</v>
          </cell>
          <cell r="H2370" t="str">
            <v>mt</v>
          </cell>
          <cell r="I2370">
            <v>885</v>
          </cell>
        </row>
        <row r="2371">
          <cell r="B2371">
            <v>3456</v>
          </cell>
          <cell r="C2371" t="str">
            <v>2.10.2.C</v>
          </cell>
          <cell r="D2371" t="str">
            <v>mustes</v>
          </cell>
          <cell r="E2371">
            <v>299</v>
          </cell>
          <cell r="F2371" t="str">
            <v>202 - 300</v>
          </cell>
          <cell r="G2371" t="str">
            <v xml:space="preserve">Kır Döküm Pis Su Boru Montaj Malzemesi </v>
          </cell>
          <cell r="H2371" t="str">
            <v>%</v>
          </cell>
          <cell r="I2371">
            <v>0.35</v>
          </cell>
        </row>
        <row r="2372">
          <cell r="B2372">
            <v>3094</v>
          </cell>
          <cell r="C2372" t="str">
            <v>2.9.2.</v>
          </cell>
          <cell r="D2372" t="str">
            <v>mustes</v>
          </cell>
          <cell r="E2372">
            <v>20</v>
          </cell>
          <cell r="F2372" t="str">
            <v>202 - 300</v>
          </cell>
          <cell r="G2372" t="str">
            <v xml:space="preserve">Kır Döküm Pis Su Boru Montaj Malzemesi </v>
          </cell>
          <cell r="H2372" t="str">
            <v>%</v>
          </cell>
          <cell r="I2372">
            <v>0.35</v>
          </cell>
        </row>
        <row r="2373">
          <cell r="B2373">
            <v>136</v>
          </cell>
          <cell r="C2373" t="str">
            <v>2.1.2.</v>
          </cell>
          <cell r="D2373" t="str">
            <v>mustes</v>
          </cell>
          <cell r="E2373">
            <v>125</v>
          </cell>
          <cell r="F2373" t="str">
            <v>202 - 300</v>
          </cell>
          <cell r="G2373" t="str">
            <v xml:space="preserve">Kır Döküm Pis Su Boru Montaj Malzemesi </v>
          </cell>
          <cell r="H2373" t="str">
            <v>%</v>
          </cell>
          <cell r="I2373">
            <v>0.35</v>
          </cell>
        </row>
        <row r="2374">
          <cell r="B2374">
            <v>431</v>
          </cell>
          <cell r="C2374" t="str">
            <v>2.2.2.</v>
          </cell>
          <cell r="D2374" t="str">
            <v>mustes</v>
          </cell>
          <cell r="E2374">
            <v>227</v>
          </cell>
          <cell r="F2374" t="str">
            <v>202 - 300</v>
          </cell>
          <cell r="G2374" t="str">
            <v xml:space="preserve">Kır Döküm Pis Su Boru Montaj Malzemesi </v>
          </cell>
          <cell r="H2374" t="str">
            <v>%</v>
          </cell>
          <cell r="I2374">
            <v>0.35</v>
          </cell>
        </row>
        <row r="2375">
          <cell r="B2375">
            <v>744</v>
          </cell>
          <cell r="C2375" t="str">
            <v>2.3.2.</v>
          </cell>
          <cell r="D2375" t="str">
            <v>mustes</v>
          </cell>
          <cell r="E2375">
            <v>199</v>
          </cell>
          <cell r="F2375" t="str">
            <v>202 - 300</v>
          </cell>
          <cell r="G2375" t="str">
            <v xml:space="preserve">Kır Döküm Pis Su Boru Montaj Malzemesi </v>
          </cell>
          <cell r="H2375" t="str">
            <v>%</v>
          </cell>
          <cell r="I2375">
            <v>0.35</v>
          </cell>
        </row>
        <row r="2376">
          <cell r="B2376">
            <v>1017</v>
          </cell>
          <cell r="C2376" t="str">
            <v>2.4.2.</v>
          </cell>
          <cell r="D2376" t="str">
            <v>mustes</v>
          </cell>
          <cell r="E2376">
            <v>166</v>
          </cell>
          <cell r="F2376" t="str">
            <v>202 - 300</v>
          </cell>
          <cell r="G2376" t="str">
            <v xml:space="preserve">Kır Döküm Pis Su Boru Montaj Malzemesi </v>
          </cell>
          <cell r="H2376" t="str">
            <v>%</v>
          </cell>
          <cell r="I2376">
            <v>0.35</v>
          </cell>
        </row>
        <row r="2377">
          <cell r="B2377">
            <v>1286</v>
          </cell>
          <cell r="C2377" t="str">
            <v>2.5.2.</v>
          </cell>
          <cell r="D2377" t="str">
            <v>mustes</v>
          </cell>
          <cell r="E2377">
            <v>161</v>
          </cell>
          <cell r="F2377" t="str">
            <v>202 - 300</v>
          </cell>
          <cell r="G2377" t="str">
            <v xml:space="preserve">Kır Döküm Pis Su Boru Montaj Malzemesi </v>
          </cell>
          <cell r="H2377" t="str">
            <v>%</v>
          </cell>
          <cell r="I2377">
            <v>0.35</v>
          </cell>
        </row>
        <row r="2378">
          <cell r="B2378">
            <v>1596</v>
          </cell>
          <cell r="C2378" t="str">
            <v>2.6.2.B-C</v>
          </cell>
          <cell r="D2378" t="str">
            <v>mustes</v>
          </cell>
          <cell r="E2378">
            <v>198</v>
          </cell>
          <cell r="F2378" t="str">
            <v>202 - 300</v>
          </cell>
          <cell r="G2378" t="str">
            <v xml:space="preserve">Kır Döküm Pis Su Boru Montaj Malzemesi </v>
          </cell>
          <cell r="H2378" t="str">
            <v>%</v>
          </cell>
          <cell r="I2378">
            <v>0.35</v>
          </cell>
        </row>
        <row r="2379">
          <cell r="B2379">
            <v>1844</v>
          </cell>
          <cell r="C2379" t="str">
            <v>2.6.2.D</v>
          </cell>
          <cell r="D2379" t="str">
            <v>mustes</v>
          </cell>
          <cell r="E2379">
            <v>430</v>
          </cell>
          <cell r="F2379" t="str">
            <v>202 - 300</v>
          </cell>
          <cell r="G2379" t="str">
            <v xml:space="preserve">Kır Döküm Pis Su Boru Montaj Malzemesi </v>
          </cell>
          <cell r="H2379" t="str">
            <v>%</v>
          </cell>
          <cell r="I2379">
            <v>0.35</v>
          </cell>
        </row>
        <row r="2380">
          <cell r="B2380">
            <v>2081</v>
          </cell>
          <cell r="C2380" t="str">
            <v>2.6.2.E</v>
          </cell>
          <cell r="D2380" t="str">
            <v>mustes</v>
          </cell>
          <cell r="E2380">
            <v>653</v>
          </cell>
          <cell r="F2380" t="str">
            <v>202 - 300</v>
          </cell>
          <cell r="G2380" t="str">
            <v xml:space="preserve">Kır Döküm Pis Su Boru Montaj Malzemesi </v>
          </cell>
          <cell r="H2380" t="str">
            <v>%</v>
          </cell>
          <cell r="I2380">
            <v>0.35</v>
          </cell>
        </row>
        <row r="2381">
          <cell r="B2381">
            <v>2537</v>
          </cell>
          <cell r="C2381" t="str">
            <v>2.7.2.</v>
          </cell>
          <cell r="D2381" t="str">
            <v>mustes</v>
          </cell>
          <cell r="E2381">
            <v>211</v>
          </cell>
          <cell r="F2381" t="str">
            <v>202 - 300</v>
          </cell>
          <cell r="G2381" t="str">
            <v xml:space="preserve">Kır Döküm Pis Su Boru Montaj Malzemesi </v>
          </cell>
          <cell r="H2381" t="str">
            <v>%</v>
          </cell>
          <cell r="I2381">
            <v>0.35</v>
          </cell>
        </row>
        <row r="2382">
          <cell r="B2382">
            <v>2850</v>
          </cell>
          <cell r="C2382" t="str">
            <v>2.8.2.</v>
          </cell>
          <cell r="D2382" t="str">
            <v>mustes</v>
          </cell>
          <cell r="E2382">
            <v>197</v>
          </cell>
          <cell r="F2382" t="str">
            <v>202 - 300</v>
          </cell>
          <cell r="G2382" t="str">
            <v xml:space="preserve">Kır Döküm Pis Su Boru Montaj Malzemesi </v>
          </cell>
          <cell r="H2382" t="str">
            <v>%</v>
          </cell>
          <cell r="I2382">
            <v>0.35</v>
          </cell>
        </row>
        <row r="2383">
          <cell r="B2383">
            <v>3381</v>
          </cell>
          <cell r="C2383" t="str">
            <v>2.10.2.B</v>
          </cell>
          <cell r="D2383" t="str">
            <v>mustes</v>
          </cell>
          <cell r="E2383">
            <v>240</v>
          </cell>
          <cell r="F2383" t="str">
            <v>202 - 300</v>
          </cell>
          <cell r="G2383" t="str">
            <v xml:space="preserve">Kır Döküm Pis Su Boru Montaj Malzemesi </v>
          </cell>
          <cell r="H2383" t="str">
            <v>%</v>
          </cell>
          <cell r="I2383">
            <v>0.35</v>
          </cell>
        </row>
        <row r="2384">
          <cell r="B2384">
            <v>3180</v>
          </cell>
          <cell r="C2384" t="str">
            <v>2.10.2.A</v>
          </cell>
          <cell r="D2384" t="str">
            <v>mustes</v>
          </cell>
          <cell r="E2384">
            <v>58</v>
          </cell>
          <cell r="F2384" t="str">
            <v>202 - 300</v>
          </cell>
          <cell r="G2384" t="str">
            <v xml:space="preserve">Kır Döküm Pis Su Boru Montaj Malzemesi </v>
          </cell>
          <cell r="H2384" t="str">
            <v>%</v>
          </cell>
          <cell r="I2384">
            <v>0.35</v>
          </cell>
        </row>
        <row r="2385">
          <cell r="F2385" t="str">
            <v>202 - 300</v>
          </cell>
          <cell r="G2385" t="str">
            <v>Kır Döküm Pis Su Borusu Montaj Malzemesi Total</v>
          </cell>
          <cell r="H2385" t="str">
            <v>%</v>
          </cell>
          <cell r="I2385">
            <v>0.35</v>
          </cell>
        </row>
        <row r="2386">
          <cell r="B2386">
            <v>3181</v>
          </cell>
          <cell r="C2386" t="str">
            <v>2.10.2.A</v>
          </cell>
          <cell r="D2386" t="str">
            <v>mustes</v>
          </cell>
          <cell r="E2386">
            <v>59</v>
          </cell>
          <cell r="F2386" t="str">
            <v>207 - 601</v>
          </cell>
          <cell r="G2386" t="str">
            <v xml:space="preserve">Kosva Vana 15 mm (1/2") TS 15/6 Boşaltmalı </v>
          </cell>
          <cell r="H2386" t="str">
            <v>Ad.</v>
          </cell>
          <cell r="I2386">
            <v>5</v>
          </cell>
        </row>
        <row r="2387">
          <cell r="B2387">
            <v>3382</v>
          </cell>
          <cell r="C2387" t="str">
            <v>2.10.2.B</v>
          </cell>
          <cell r="D2387" t="str">
            <v>mustes</v>
          </cell>
          <cell r="E2387">
            <v>241</v>
          </cell>
          <cell r="F2387" t="str">
            <v>207 - 601</v>
          </cell>
          <cell r="G2387" t="str">
            <v xml:space="preserve">Kosva Vana 15 mm (1/2") TS 15/6 Boşaltmalı </v>
          </cell>
          <cell r="H2387" t="str">
            <v>Ad.</v>
          </cell>
          <cell r="I2387">
            <v>2</v>
          </cell>
        </row>
        <row r="2388">
          <cell r="B2388">
            <v>432</v>
          </cell>
          <cell r="C2388" t="str">
            <v>2.2.2.</v>
          </cell>
          <cell r="D2388" t="str">
            <v>mustes</v>
          </cell>
          <cell r="E2388">
            <v>228</v>
          </cell>
          <cell r="F2388" t="str">
            <v>207 - 601</v>
          </cell>
          <cell r="G2388" t="str">
            <v xml:space="preserve">Kosva Vana 15 mm (1/2") TS 15/6 Boşaltmalı </v>
          </cell>
          <cell r="H2388" t="str">
            <v>Ad.</v>
          </cell>
          <cell r="I2388">
            <v>22</v>
          </cell>
        </row>
        <row r="2389">
          <cell r="B2389">
            <v>745</v>
          </cell>
          <cell r="C2389" t="str">
            <v>2.3.2.</v>
          </cell>
          <cell r="D2389" t="str">
            <v>mustes</v>
          </cell>
          <cell r="E2389">
            <v>200</v>
          </cell>
          <cell r="F2389" t="str">
            <v>207 - 601</v>
          </cell>
          <cell r="G2389" t="str">
            <v xml:space="preserve">Kosva Vana 15 mm (1/2") TS 15/6 Boşaltmalı </v>
          </cell>
          <cell r="H2389" t="str">
            <v>Ad.</v>
          </cell>
          <cell r="I2389">
            <v>22</v>
          </cell>
        </row>
        <row r="2390">
          <cell r="B2390">
            <v>1018</v>
          </cell>
          <cell r="C2390" t="str">
            <v>2.4.2.</v>
          </cell>
          <cell r="D2390" t="str">
            <v>mustes</v>
          </cell>
          <cell r="E2390">
            <v>167</v>
          </cell>
          <cell r="F2390" t="str">
            <v>207 - 601</v>
          </cell>
          <cell r="G2390" t="str">
            <v xml:space="preserve">Kosva Vana 15 mm (1/2") TS 15/6 Boşaltmalı </v>
          </cell>
          <cell r="H2390" t="str">
            <v>Ad.</v>
          </cell>
          <cell r="I2390">
            <v>24</v>
          </cell>
        </row>
        <row r="2391">
          <cell r="B2391">
            <v>1287</v>
          </cell>
          <cell r="C2391" t="str">
            <v>2.5.2.</v>
          </cell>
          <cell r="D2391" t="str">
            <v>mustes</v>
          </cell>
          <cell r="E2391">
            <v>162</v>
          </cell>
          <cell r="F2391" t="str">
            <v>207 - 601</v>
          </cell>
          <cell r="G2391" t="str">
            <v xml:space="preserve">Kosva Vana 15 mm (1/2") TS 15/6 Boşaltmalı </v>
          </cell>
          <cell r="H2391" t="str">
            <v>Ad.</v>
          </cell>
          <cell r="I2391">
            <v>28</v>
          </cell>
        </row>
        <row r="2392">
          <cell r="B2392">
            <v>1597</v>
          </cell>
          <cell r="C2392" t="str">
            <v>2.6.2.B-C</v>
          </cell>
          <cell r="D2392" t="str">
            <v>mustes</v>
          </cell>
          <cell r="E2392">
            <v>199</v>
          </cell>
          <cell r="F2392" t="str">
            <v>207 - 601</v>
          </cell>
          <cell r="G2392" t="str">
            <v xml:space="preserve">Kosva Vana 15 mm (1/2") TS 15/6 Boşaltmalı </v>
          </cell>
          <cell r="H2392" t="str">
            <v>Ad.</v>
          </cell>
          <cell r="I2392">
            <v>6</v>
          </cell>
        </row>
        <row r="2393">
          <cell r="B2393">
            <v>1845</v>
          </cell>
          <cell r="C2393" t="str">
            <v>2.6.2.D</v>
          </cell>
          <cell r="D2393" t="str">
            <v>mustes</v>
          </cell>
          <cell r="E2393">
            <v>431</v>
          </cell>
          <cell r="F2393" t="str">
            <v>207 - 601</v>
          </cell>
          <cell r="G2393" t="str">
            <v xml:space="preserve">Kosva Vana 15 mm (1/2") TS 15/6 Boşaltmalı </v>
          </cell>
          <cell r="H2393" t="str">
            <v>Ad.</v>
          </cell>
          <cell r="I2393">
            <v>12</v>
          </cell>
        </row>
        <row r="2394">
          <cell r="B2394">
            <v>2082</v>
          </cell>
          <cell r="C2394" t="str">
            <v>2.6.2.E</v>
          </cell>
          <cell r="D2394" t="str">
            <v>mustes</v>
          </cell>
          <cell r="E2394">
            <v>654</v>
          </cell>
          <cell r="F2394" t="str">
            <v>207 - 601</v>
          </cell>
          <cell r="G2394" t="str">
            <v xml:space="preserve">Kosva Vana 15 mm (1/2") TS 15/6 Boşaltmalı </v>
          </cell>
          <cell r="H2394" t="str">
            <v>Ad.</v>
          </cell>
          <cell r="I2394">
            <v>6</v>
          </cell>
        </row>
        <row r="2395">
          <cell r="B2395">
            <v>2538</v>
          </cell>
          <cell r="C2395" t="str">
            <v>2.7.2.</v>
          </cell>
          <cell r="D2395" t="str">
            <v>mustes</v>
          </cell>
          <cell r="E2395">
            <v>212</v>
          </cell>
          <cell r="F2395" t="str">
            <v>207 - 601</v>
          </cell>
          <cell r="G2395" t="str">
            <v xml:space="preserve">Kosva Vana 15 mm (1/2") TS 15/6 Boşaltmalı </v>
          </cell>
          <cell r="H2395" t="str">
            <v>Ad.</v>
          </cell>
          <cell r="I2395">
            <v>24</v>
          </cell>
        </row>
        <row r="2396">
          <cell r="B2396">
            <v>2851</v>
          </cell>
          <cell r="C2396" t="str">
            <v>2.8.2.</v>
          </cell>
          <cell r="D2396" t="str">
            <v>mustes</v>
          </cell>
          <cell r="E2396">
            <v>198</v>
          </cell>
          <cell r="F2396" t="str">
            <v>207 - 601</v>
          </cell>
          <cell r="G2396" t="str">
            <v xml:space="preserve">Kosva Vana 15 mm (1/2") TS 15/6 Boşaltmalı </v>
          </cell>
          <cell r="H2396" t="str">
            <v>Ad.</v>
          </cell>
          <cell r="I2396">
            <v>10</v>
          </cell>
        </row>
        <row r="2397">
          <cell r="F2397" t="str">
            <v>207 - 601</v>
          </cell>
          <cell r="G2397" t="str">
            <v>Kosva Vana 15 mm (1/2") TS 15/6 Boşaltmalı  Total</v>
          </cell>
          <cell r="H2397" t="str">
            <v>Ad.</v>
          </cell>
          <cell r="I2397">
            <v>161</v>
          </cell>
        </row>
        <row r="2398">
          <cell r="B2398">
            <v>137</v>
          </cell>
          <cell r="C2398" t="str">
            <v>2.1.2.</v>
          </cell>
          <cell r="D2398" t="str">
            <v>mustes</v>
          </cell>
          <cell r="E2398">
            <v>126</v>
          </cell>
          <cell r="F2398" t="str">
            <v>207 - 602</v>
          </cell>
          <cell r="G2398" t="str">
            <v xml:space="preserve">Kosva Vana 20 mm (3/4") TS 15/6 Boşaltmalı </v>
          </cell>
          <cell r="H2398" t="str">
            <v>Ad.</v>
          </cell>
          <cell r="I2398">
            <v>36</v>
          </cell>
        </row>
        <row r="2399">
          <cell r="B2399">
            <v>3182</v>
          </cell>
          <cell r="C2399" t="str">
            <v>2.10.2.A</v>
          </cell>
          <cell r="D2399" t="str">
            <v>mustes</v>
          </cell>
          <cell r="E2399">
            <v>60</v>
          </cell>
          <cell r="F2399" t="str">
            <v>207 - 602</v>
          </cell>
          <cell r="G2399" t="str">
            <v xml:space="preserve">Kosva Vana 20 mm (3/4") TS 15/6 Boşaltmalı </v>
          </cell>
          <cell r="H2399" t="str">
            <v>Ad.</v>
          </cell>
          <cell r="I2399">
            <v>6</v>
          </cell>
        </row>
        <row r="2400">
          <cell r="B2400">
            <v>3383</v>
          </cell>
          <cell r="C2400" t="str">
            <v>2.10.2.B</v>
          </cell>
          <cell r="D2400" t="str">
            <v>mustes</v>
          </cell>
          <cell r="E2400">
            <v>242</v>
          </cell>
          <cell r="F2400" t="str">
            <v>207 - 602</v>
          </cell>
          <cell r="G2400" t="str">
            <v xml:space="preserve">Kosva Vana 20 mm (3/4") TS 15/6 Boşaltmalı </v>
          </cell>
          <cell r="H2400" t="str">
            <v>Ad.</v>
          </cell>
          <cell r="I2400">
            <v>5</v>
          </cell>
        </row>
        <row r="2401">
          <cell r="B2401">
            <v>433</v>
          </cell>
          <cell r="C2401" t="str">
            <v>2.2.2.</v>
          </cell>
          <cell r="D2401" t="str">
            <v>mustes</v>
          </cell>
          <cell r="E2401">
            <v>229</v>
          </cell>
          <cell r="F2401" t="str">
            <v>207 - 602</v>
          </cell>
          <cell r="G2401" t="str">
            <v xml:space="preserve">Kosva Vana 20 mm (3/4") TS 15/6 Boşaltmalı </v>
          </cell>
          <cell r="H2401" t="str">
            <v>Ad.</v>
          </cell>
          <cell r="I2401">
            <v>30</v>
          </cell>
        </row>
        <row r="2402">
          <cell r="B2402">
            <v>746</v>
          </cell>
          <cell r="C2402" t="str">
            <v>2.3.2.</v>
          </cell>
          <cell r="D2402" t="str">
            <v>mustes</v>
          </cell>
          <cell r="E2402">
            <v>201</v>
          </cell>
          <cell r="F2402" t="str">
            <v>207 - 602</v>
          </cell>
          <cell r="G2402" t="str">
            <v xml:space="preserve">Kosva Vana 20 mm (3/4") TS 15/6 Boşaltmalı </v>
          </cell>
          <cell r="H2402" t="str">
            <v>Ad.</v>
          </cell>
          <cell r="I2402">
            <v>30</v>
          </cell>
        </row>
        <row r="2403">
          <cell r="B2403">
            <v>1019</v>
          </cell>
          <cell r="C2403" t="str">
            <v>2.4.2.</v>
          </cell>
          <cell r="D2403" t="str">
            <v>mustes</v>
          </cell>
          <cell r="E2403">
            <v>168</v>
          </cell>
          <cell r="F2403" t="str">
            <v>207 - 602</v>
          </cell>
          <cell r="G2403" t="str">
            <v xml:space="preserve">Kosva Vana 20 mm (3/4") TS 15/6 Boşaltmalı </v>
          </cell>
          <cell r="H2403" t="str">
            <v>Ad.</v>
          </cell>
          <cell r="I2403">
            <v>28</v>
          </cell>
        </row>
        <row r="2404">
          <cell r="B2404">
            <v>1288</v>
          </cell>
          <cell r="C2404" t="str">
            <v>2.5.2.</v>
          </cell>
          <cell r="D2404" t="str">
            <v>mustes</v>
          </cell>
          <cell r="E2404">
            <v>163</v>
          </cell>
          <cell r="F2404" t="str">
            <v>207 - 602</v>
          </cell>
          <cell r="G2404" t="str">
            <v xml:space="preserve">Kosva Vana 20 mm (3/4") TS 15/6 Boşaltmalı </v>
          </cell>
          <cell r="H2404" t="str">
            <v>Ad.</v>
          </cell>
          <cell r="I2404">
            <v>35</v>
          </cell>
        </row>
        <row r="2405">
          <cell r="B2405">
            <v>1598</v>
          </cell>
          <cell r="C2405" t="str">
            <v>2.6.2.B-C</v>
          </cell>
          <cell r="D2405" t="str">
            <v>mustes</v>
          </cell>
          <cell r="E2405">
            <v>200</v>
          </cell>
          <cell r="F2405" t="str">
            <v>207 - 602</v>
          </cell>
          <cell r="G2405" t="str">
            <v xml:space="preserve">Kosva Vana 20 mm (3/4") TS 15/6 Boşaltmalı </v>
          </cell>
          <cell r="H2405" t="str">
            <v>Ad.</v>
          </cell>
          <cell r="I2405">
            <v>4</v>
          </cell>
        </row>
        <row r="2406">
          <cell r="B2406">
            <v>1846</v>
          </cell>
          <cell r="C2406" t="str">
            <v>2.6.2.D</v>
          </cell>
          <cell r="D2406" t="str">
            <v>mustes</v>
          </cell>
          <cell r="E2406">
            <v>432</v>
          </cell>
          <cell r="F2406" t="str">
            <v>207 - 602</v>
          </cell>
          <cell r="G2406" t="str">
            <v xml:space="preserve">Kosva Vana 20 mm (3/4") TS 15/6 Boşaltmalı </v>
          </cell>
          <cell r="H2406" t="str">
            <v>Ad.</v>
          </cell>
          <cell r="I2406">
            <v>4</v>
          </cell>
        </row>
        <row r="2407">
          <cell r="B2407">
            <v>2083</v>
          </cell>
          <cell r="C2407" t="str">
            <v>2.6.2.E</v>
          </cell>
          <cell r="D2407" t="str">
            <v>mustes</v>
          </cell>
          <cell r="E2407">
            <v>655</v>
          </cell>
          <cell r="F2407" t="str">
            <v>207 - 602</v>
          </cell>
          <cell r="G2407" t="str">
            <v xml:space="preserve">Kosva Vana 20 mm (3/4") TS 15/6 Boşaltmalı </v>
          </cell>
          <cell r="H2407" t="str">
            <v>Ad.</v>
          </cell>
          <cell r="I2407">
            <v>16</v>
          </cell>
        </row>
        <row r="2408">
          <cell r="B2408">
            <v>2539</v>
          </cell>
          <cell r="C2408" t="str">
            <v>2.7.2.</v>
          </cell>
          <cell r="D2408" t="str">
            <v>mustes</v>
          </cell>
          <cell r="E2408">
            <v>213</v>
          </cell>
          <cell r="F2408" t="str">
            <v>207 - 602</v>
          </cell>
          <cell r="G2408" t="str">
            <v xml:space="preserve">Kosva Vana 20 mm (3/4") TS 15/6 Boşaltmalı </v>
          </cell>
          <cell r="H2408" t="str">
            <v>Ad.</v>
          </cell>
          <cell r="I2408">
            <v>26</v>
          </cell>
        </row>
        <row r="2409">
          <cell r="B2409">
            <v>2852</v>
          </cell>
          <cell r="C2409" t="str">
            <v>2.8.2.</v>
          </cell>
          <cell r="D2409" t="str">
            <v>mustes</v>
          </cell>
          <cell r="E2409">
            <v>199</v>
          </cell>
          <cell r="F2409" t="str">
            <v>207 - 602</v>
          </cell>
          <cell r="G2409" t="str">
            <v xml:space="preserve">Kosva Vana 20 mm (3/4") TS 15/6 Boşaltmalı </v>
          </cell>
          <cell r="H2409" t="str">
            <v>Ad.</v>
          </cell>
          <cell r="I2409">
            <v>15</v>
          </cell>
        </row>
        <row r="2410">
          <cell r="F2410" t="str">
            <v>207 - 602</v>
          </cell>
          <cell r="G2410" t="str">
            <v>Kosva Vana 20 mm (3/4") TS 15/6 Boşaltmalı  Total</v>
          </cell>
          <cell r="H2410" t="str">
            <v>Ad.</v>
          </cell>
          <cell r="I2410">
            <v>235</v>
          </cell>
        </row>
        <row r="2411">
          <cell r="B2411">
            <v>3183</v>
          </cell>
          <cell r="C2411" t="str">
            <v>2.10.2.A</v>
          </cell>
          <cell r="D2411" t="str">
            <v>mustes</v>
          </cell>
          <cell r="E2411">
            <v>61</v>
          </cell>
          <cell r="F2411" t="str">
            <v>207 - 603</v>
          </cell>
          <cell r="G2411" t="str">
            <v xml:space="preserve">Kosva Vana 25 mm (1") TS 15/6 Boşaltmalı </v>
          </cell>
          <cell r="H2411" t="str">
            <v>Ad.</v>
          </cell>
          <cell r="I2411">
            <v>8</v>
          </cell>
        </row>
        <row r="2412">
          <cell r="B2412">
            <v>3384</v>
          </cell>
          <cell r="C2412" t="str">
            <v>2.10.2.B</v>
          </cell>
          <cell r="D2412" t="str">
            <v>mustes</v>
          </cell>
          <cell r="E2412">
            <v>243</v>
          </cell>
          <cell r="F2412" t="str">
            <v>207 - 603</v>
          </cell>
          <cell r="G2412" t="str">
            <v xml:space="preserve">Kosva Vana 25 mm (1") TS 15/6 Boşaltmalı </v>
          </cell>
          <cell r="H2412" t="str">
            <v>Ad.</v>
          </cell>
          <cell r="I2412">
            <v>3</v>
          </cell>
        </row>
        <row r="2413">
          <cell r="B2413">
            <v>3457</v>
          </cell>
          <cell r="C2413" t="str">
            <v>2.10.2.C</v>
          </cell>
          <cell r="D2413" t="str">
            <v>mustes</v>
          </cell>
          <cell r="E2413">
            <v>300</v>
          </cell>
          <cell r="F2413" t="str">
            <v>207 - 603</v>
          </cell>
          <cell r="G2413" t="str">
            <v xml:space="preserve">Kosva Vana 25 mm (1") TS 15/6 Boşaltmalı </v>
          </cell>
          <cell r="H2413" t="str">
            <v>Ad.</v>
          </cell>
          <cell r="I2413">
            <v>2</v>
          </cell>
        </row>
        <row r="2414">
          <cell r="B2414">
            <v>434</v>
          </cell>
          <cell r="C2414" t="str">
            <v>2.2.2.</v>
          </cell>
          <cell r="D2414" t="str">
            <v>mustes</v>
          </cell>
          <cell r="E2414">
            <v>230</v>
          </cell>
          <cell r="F2414" t="str">
            <v>207 - 603</v>
          </cell>
          <cell r="G2414" t="str">
            <v xml:space="preserve">Kosva Vana 25 mm (1") TS 15/6 Boşaltmalı </v>
          </cell>
          <cell r="H2414" t="str">
            <v>Ad.</v>
          </cell>
          <cell r="I2414">
            <v>16</v>
          </cell>
        </row>
        <row r="2415">
          <cell r="B2415">
            <v>747</v>
          </cell>
          <cell r="C2415" t="str">
            <v>2.3.2.</v>
          </cell>
          <cell r="D2415" t="str">
            <v>mustes</v>
          </cell>
          <cell r="E2415">
            <v>202</v>
          </cell>
          <cell r="F2415" t="str">
            <v>207 - 603</v>
          </cell>
          <cell r="G2415" t="str">
            <v xml:space="preserve">Kosva Vana 25 mm (1") TS 15/6 Boşaltmalı </v>
          </cell>
          <cell r="H2415" t="str">
            <v>Ad.</v>
          </cell>
          <cell r="I2415">
            <v>16</v>
          </cell>
        </row>
        <row r="2416">
          <cell r="B2416">
            <v>1020</v>
          </cell>
          <cell r="C2416" t="str">
            <v>2.4.2.</v>
          </cell>
          <cell r="D2416" t="str">
            <v>mustes</v>
          </cell>
          <cell r="E2416">
            <v>169</v>
          </cell>
          <cell r="F2416" t="str">
            <v>207 - 603</v>
          </cell>
          <cell r="G2416" t="str">
            <v xml:space="preserve">Kosva Vana 25 mm (1") TS 15/6 Boşaltmalı </v>
          </cell>
          <cell r="H2416" t="str">
            <v>Ad.</v>
          </cell>
          <cell r="I2416">
            <v>18</v>
          </cell>
        </row>
        <row r="2417">
          <cell r="B2417">
            <v>1289</v>
          </cell>
          <cell r="C2417" t="str">
            <v>2.5.2.</v>
          </cell>
          <cell r="D2417" t="str">
            <v>mustes</v>
          </cell>
          <cell r="E2417">
            <v>164</v>
          </cell>
          <cell r="F2417" t="str">
            <v>207 - 603</v>
          </cell>
          <cell r="G2417" t="str">
            <v xml:space="preserve">Kosva Vana 25 mm (1") TS 15/6 Boşaltmalı </v>
          </cell>
          <cell r="H2417" t="str">
            <v>Ad.</v>
          </cell>
          <cell r="I2417">
            <v>17</v>
          </cell>
        </row>
        <row r="2418">
          <cell r="B2418">
            <v>1599</v>
          </cell>
          <cell r="C2418" t="str">
            <v>2.6.2.B-C</v>
          </cell>
          <cell r="D2418" t="str">
            <v>mustes</v>
          </cell>
          <cell r="E2418">
            <v>201</v>
          </cell>
          <cell r="F2418" t="str">
            <v>207 - 603</v>
          </cell>
          <cell r="G2418" t="str">
            <v xml:space="preserve">Kosva Vana 25 mm (1") TS 15/6 Boşaltmalı </v>
          </cell>
          <cell r="H2418" t="str">
            <v>Ad.</v>
          </cell>
          <cell r="I2418">
            <v>4</v>
          </cell>
        </row>
        <row r="2419">
          <cell r="B2419">
            <v>1847</v>
          </cell>
          <cell r="C2419" t="str">
            <v>2.6.2.D</v>
          </cell>
          <cell r="D2419" t="str">
            <v>mustes</v>
          </cell>
          <cell r="E2419">
            <v>433</v>
          </cell>
          <cell r="F2419" t="str">
            <v>207 - 603</v>
          </cell>
          <cell r="G2419" t="str">
            <v xml:space="preserve">Kosva Vana 25 mm (1") TS 15/6 Boşaltmalı </v>
          </cell>
          <cell r="H2419" t="str">
            <v>Ad.</v>
          </cell>
          <cell r="I2419">
            <v>4</v>
          </cell>
        </row>
        <row r="2420">
          <cell r="B2420">
            <v>2084</v>
          </cell>
          <cell r="C2420" t="str">
            <v>2.6.2.E</v>
          </cell>
          <cell r="D2420" t="str">
            <v>mustes</v>
          </cell>
          <cell r="E2420">
            <v>656</v>
          </cell>
          <cell r="F2420" t="str">
            <v>207 - 603</v>
          </cell>
          <cell r="G2420" t="str">
            <v xml:space="preserve">Kosva Vana 25 mm (1") TS 15/6 Boşaltmalı </v>
          </cell>
          <cell r="H2420" t="str">
            <v>Ad.</v>
          </cell>
          <cell r="I2420">
            <v>4</v>
          </cell>
        </row>
        <row r="2421">
          <cell r="B2421">
            <v>2540</v>
          </cell>
          <cell r="C2421" t="str">
            <v>2.7.2.</v>
          </cell>
          <cell r="D2421" t="str">
            <v>mustes</v>
          </cell>
          <cell r="E2421">
            <v>214</v>
          </cell>
          <cell r="F2421" t="str">
            <v>207 - 603</v>
          </cell>
          <cell r="G2421" t="str">
            <v xml:space="preserve">Kosva Vana 25 mm (1") TS 15/6 Boşaltmalı </v>
          </cell>
          <cell r="H2421" t="str">
            <v>Ad.</v>
          </cell>
          <cell r="I2421">
            <v>9</v>
          </cell>
        </row>
        <row r="2422">
          <cell r="B2422">
            <v>2853</v>
          </cell>
          <cell r="C2422" t="str">
            <v>2.8.2.</v>
          </cell>
          <cell r="D2422" t="str">
            <v>mustes</v>
          </cell>
          <cell r="E2422">
            <v>200</v>
          </cell>
          <cell r="F2422" t="str">
            <v>207 - 603</v>
          </cell>
          <cell r="G2422" t="str">
            <v xml:space="preserve">Kosva Vana 25 mm (1") TS 15/6 Boşaltmalı </v>
          </cell>
          <cell r="H2422" t="str">
            <v>Ad.</v>
          </cell>
          <cell r="I2422">
            <v>6</v>
          </cell>
        </row>
        <row r="2423">
          <cell r="F2423" t="str">
            <v>207 - 603</v>
          </cell>
          <cell r="G2423" t="str">
            <v>Kosva Vana 25 mm (1") TS 15/6 Boşaltmalı  Total</v>
          </cell>
          <cell r="H2423" t="str">
            <v>Ad.</v>
          </cell>
          <cell r="I2423">
            <v>107</v>
          </cell>
        </row>
        <row r="2424">
          <cell r="B2424">
            <v>3184</v>
          </cell>
          <cell r="C2424" t="str">
            <v>2.10.2.A</v>
          </cell>
          <cell r="D2424" t="str">
            <v>mustes</v>
          </cell>
          <cell r="E2424">
            <v>62</v>
          </cell>
          <cell r="F2424" t="str">
            <v>207 - 604</v>
          </cell>
          <cell r="G2424" t="str">
            <v xml:space="preserve">Kosva Vana 32 mm (1 1/4") TS 15/6 Boşaltmalı </v>
          </cell>
          <cell r="H2424" t="str">
            <v>Ad.</v>
          </cell>
          <cell r="I2424">
            <v>8</v>
          </cell>
        </row>
        <row r="2425">
          <cell r="B2425">
            <v>435</v>
          </cell>
          <cell r="C2425" t="str">
            <v>2.2.2.</v>
          </cell>
          <cell r="D2425" t="str">
            <v>mustes</v>
          </cell>
          <cell r="E2425">
            <v>231</v>
          </cell>
          <cell r="F2425" t="str">
            <v>207 - 604</v>
          </cell>
          <cell r="G2425" t="str">
            <v xml:space="preserve">Kosva Vana 32 mm (1 1/4") TS 15/6 Boşaltmalı </v>
          </cell>
          <cell r="H2425" t="str">
            <v>Ad.</v>
          </cell>
          <cell r="I2425">
            <v>18</v>
          </cell>
        </row>
        <row r="2426">
          <cell r="B2426">
            <v>748</v>
          </cell>
          <cell r="C2426" t="str">
            <v>2.3.2.</v>
          </cell>
          <cell r="D2426" t="str">
            <v>mustes</v>
          </cell>
          <cell r="E2426">
            <v>203</v>
          </cell>
          <cell r="F2426" t="str">
            <v>207 - 604</v>
          </cell>
          <cell r="G2426" t="str">
            <v xml:space="preserve">Kosva Vana 32 mm (1 1/4") TS 15/6 Boşaltmalı </v>
          </cell>
          <cell r="H2426" t="str">
            <v>Ad.</v>
          </cell>
          <cell r="I2426">
            <v>18</v>
          </cell>
        </row>
        <row r="2427">
          <cell r="B2427">
            <v>1021</v>
          </cell>
          <cell r="C2427" t="str">
            <v>2.4.2.</v>
          </cell>
          <cell r="D2427" t="str">
            <v>mustes</v>
          </cell>
          <cell r="E2427">
            <v>170</v>
          </cell>
          <cell r="F2427" t="str">
            <v>207 - 604</v>
          </cell>
          <cell r="G2427" t="str">
            <v xml:space="preserve">Kosva Vana 32 mm (1 1/4") TS 15/6 Boşaltmalı </v>
          </cell>
          <cell r="H2427" t="str">
            <v>Ad.</v>
          </cell>
          <cell r="I2427">
            <v>22</v>
          </cell>
        </row>
        <row r="2428">
          <cell r="B2428">
            <v>1290</v>
          </cell>
          <cell r="C2428" t="str">
            <v>2.5.2.</v>
          </cell>
          <cell r="D2428" t="str">
            <v>mustes</v>
          </cell>
          <cell r="E2428">
            <v>165</v>
          </cell>
          <cell r="F2428" t="str">
            <v>207 - 604</v>
          </cell>
          <cell r="G2428" t="str">
            <v xml:space="preserve">Kosva Vana 32 mm (1 1/4") TS 15/6 Boşaltmalı </v>
          </cell>
          <cell r="H2428" t="str">
            <v>Ad.</v>
          </cell>
          <cell r="I2428">
            <v>12</v>
          </cell>
        </row>
        <row r="2429">
          <cell r="B2429">
            <v>1600</v>
          </cell>
          <cell r="C2429" t="str">
            <v>2.6.2.B-C</v>
          </cell>
          <cell r="D2429" t="str">
            <v>mustes</v>
          </cell>
          <cell r="E2429">
            <v>202</v>
          </cell>
          <cell r="F2429" t="str">
            <v>207 - 604</v>
          </cell>
          <cell r="G2429" t="str">
            <v xml:space="preserve">Kosva Vana 32 mm (1 1/4") TS 15/6 Boşaltmalı </v>
          </cell>
          <cell r="H2429" t="str">
            <v>Ad.</v>
          </cell>
          <cell r="I2429">
            <v>3</v>
          </cell>
        </row>
        <row r="2430">
          <cell r="B2430">
            <v>1848</v>
          </cell>
          <cell r="C2430" t="str">
            <v>2.6.2.D</v>
          </cell>
          <cell r="D2430" t="str">
            <v>mustes</v>
          </cell>
          <cell r="E2430">
            <v>434</v>
          </cell>
          <cell r="F2430" t="str">
            <v>207 - 604</v>
          </cell>
          <cell r="G2430" t="str">
            <v xml:space="preserve">Kosva Vana 32 mm (1 1/4") TS 15/6 Boşaltmalı </v>
          </cell>
          <cell r="H2430" t="str">
            <v>Ad.</v>
          </cell>
          <cell r="I2430">
            <v>5</v>
          </cell>
        </row>
        <row r="2431">
          <cell r="B2431">
            <v>2085</v>
          </cell>
          <cell r="C2431" t="str">
            <v>2.6.2.E</v>
          </cell>
          <cell r="D2431" t="str">
            <v>mustes</v>
          </cell>
          <cell r="E2431">
            <v>657</v>
          </cell>
          <cell r="F2431" t="str">
            <v>207 - 604</v>
          </cell>
          <cell r="G2431" t="str">
            <v xml:space="preserve">Kosva Vana 32 mm (1 1/4") TS 15/6 Boşaltmalı </v>
          </cell>
          <cell r="H2431" t="str">
            <v>Ad.</v>
          </cell>
          <cell r="I2431">
            <v>4</v>
          </cell>
        </row>
        <row r="2432">
          <cell r="B2432">
            <v>2541</v>
          </cell>
          <cell r="C2432" t="str">
            <v>2.7.2.</v>
          </cell>
          <cell r="D2432" t="str">
            <v>mustes</v>
          </cell>
          <cell r="E2432">
            <v>215</v>
          </cell>
          <cell r="F2432" t="str">
            <v>207 - 604</v>
          </cell>
          <cell r="G2432" t="str">
            <v xml:space="preserve">Kosva Vana 32 mm (1 1/4") TS 15/6 Boşaltmalı </v>
          </cell>
          <cell r="H2432" t="str">
            <v>Ad.</v>
          </cell>
          <cell r="I2432">
            <v>15</v>
          </cell>
        </row>
        <row r="2433">
          <cell r="B2433">
            <v>2854</v>
          </cell>
          <cell r="C2433" t="str">
            <v>2.8.2.</v>
          </cell>
          <cell r="D2433" t="str">
            <v>mustes</v>
          </cell>
          <cell r="E2433">
            <v>201</v>
          </cell>
          <cell r="F2433" t="str">
            <v>207 - 604</v>
          </cell>
          <cell r="G2433" t="str">
            <v xml:space="preserve">Kosva Vana 32 mm (1 1/4") TS 15/6 Boşaltmalı </v>
          </cell>
          <cell r="H2433" t="str">
            <v>Ad.</v>
          </cell>
          <cell r="I2433">
            <v>14</v>
          </cell>
        </row>
        <row r="2434">
          <cell r="F2434" t="str">
            <v>207 - 604</v>
          </cell>
          <cell r="G2434" t="str">
            <v>Kosva Vana 32 mm (1 1/4") TS 15/6 Boşaltmalı  Total</v>
          </cell>
          <cell r="H2434" t="str">
            <v>Ad.</v>
          </cell>
          <cell r="I2434">
            <v>119</v>
          </cell>
        </row>
        <row r="2435">
          <cell r="B2435">
            <v>3185</v>
          </cell>
          <cell r="C2435" t="str">
            <v>2.10.2.A</v>
          </cell>
          <cell r="D2435" t="str">
            <v>mustes</v>
          </cell>
          <cell r="E2435">
            <v>63</v>
          </cell>
          <cell r="F2435" t="str">
            <v>207 - 605</v>
          </cell>
          <cell r="G2435" t="str">
            <v xml:space="preserve">Kosva Vana 40 mm (1 1/2") TS 15/6 Boşaltmalı </v>
          </cell>
          <cell r="H2435" t="str">
            <v>Ad.</v>
          </cell>
          <cell r="I2435">
            <v>10</v>
          </cell>
        </row>
        <row r="2436">
          <cell r="B2436">
            <v>3458</v>
          </cell>
          <cell r="C2436" t="str">
            <v>2.10.2.C</v>
          </cell>
          <cell r="D2436" t="str">
            <v>mustes</v>
          </cell>
          <cell r="E2436">
            <v>301</v>
          </cell>
          <cell r="F2436" t="str">
            <v>207 - 605</v>
          </cell>
          <cell r="G2436" t="str">
            <v xml:space="preserve">Kosva Vana 40 mm (1 1/2") TS 15/6 Boşaltmalı </v>
          </cell>
          <cell r="H2436" t="str">
            <v>Ad.</v>
          </cell>
          <cell r="I2436">
            <v>2</v>
          </cell>
        </row>
        <row r="2437">
          <cell r="B2437">
            <v>436</v>
          </cell>
          <cell r="C2437" t="str">
            <v>2.2.2.</v>
          </cell>
          <cell r="D2437" t="str">
            <v>mustes</v>
          </cell>
          <cell r="E2437">
            <v>232</v>
          </cell>
          <cell r="F2437" t="str">
            <v>207 - 605</v>
          </cell>
          <cell r="G2437" t="str">
            <v xml:space="preserve">Kosva Vana 40 mm (1 1/2") TS 15/6 Boşaltmalı </v>
          </cell>
          <cell r="H2437" t="str">
            <v>Ad.</v>
          </cell>
          <cell r="I2437">
            <v>22</v>
          </cell>
        </row>
        <row r="2438">
          <cell r="B2438">
            <v>749</v>
          </cell>
          <cell r="C2438" t="str">
            <v>2.3.2.</v>
          </cell>
          <cell r="D2438" t="str">
            <v>mustes</v>
          </cell>
          <cell r="E2438">
            <v>204</v>
          </cell>
          <cell r="F2438" t="str">
            <v>207 - 605</v>
          </cell>
          <cell r="G2438" t="str">
            <v xml:space="preserve">Kosva Vana 40 mm (1 1/2") TS 15/6 Boşaltmalı </v>
          </cell>
          <cell r="H2438" t="str">
            <v>Ad.</v>
          </cell>
          <cell r="I2438">
            <v>22</v>
          </cell>
        </row>
        <row r="2439">
          <cell r="B2439">
            <v>1022</v>
          </cell>
          <cell r="C2439" t="str">
            <v>2.4.2.</v>
          </cell>
          <cell r="D2439" t="str">
            <v>mustes</v>
          </cell>
          <cell r="E2439">
            <v>171</v>
          </cell>
          <cell r="F2439" t="str">
            <v>207 - 605</v>
          </cell>
          <cell r="G2439" t="str">
            <v xml:space="preserve">Kosva Vana 40 mm (1 1/2") TS 15/6 Boşaltmalı </v>
          </cell>
          <cell r="H2439" t="str">
            <v>Ad.</v>
          </cell>
          <cell r="I2439">
            <v>20</v>
          </cell>
        </row>
        <row r="2440">
          <cell r="B2440">
            <v>1291</v>
          </cell>
          <cell r="C2440" t="str">
            <v>2.5.2.</v>
          </cell>
          <cell r="D2440" t="str">
            <v>mustes</v>
          </cell>
          <cell r="E2440">
            <v>166</v>
          </cell>
          <cell r="F2440" t="str">
            <v>207 - 605</v>
          </cell>
          <cell r="G2440" t="str">
            <v xml:space="preserve">Kosva Vana 40 mm (1 1/2") TS 15/6 Boşaltmalı </v>
          </cell>
          <cell r="H2440" t="str">
            <v>Ad.</v>
          </cell>
          <cell r="I2440">
            <v>20</v>
          </cell>
        </row>
        <row r="2441">
          <cell r="B2441">
            <v>1601</v>
          </cell>
          <cell r="C2441" t="str">
            <v>2.6.2.B-C</v>
          </cell>
          <cell r="D2441" t="str">
            <v>mustes</v>
          </cell>
          <cell r="E2441">
            <v>203</v>
          </cell>
          <cell r="F2441" t="str">
            <v>207 - 605</v>
          </cell>
          <cell r="G2441" t="str">
            <v xml:space="preserve">Kosva Vana 40 mm (1 1/2") TS 15/6 Boşaltmalı </v>
          </cell>
          <cell r="H2441" t="str">
            <v>Ad.</v>
          </cell>
          <cell r="I2441">
            <v>5</v>
          </cell>
        </row>
        <row r="2442">
          <cell r="B2442">
            <v>1849</v>
          </cell>
          <cell r="C2442" t="str">
            <v>2.6.2.D</v>
          </cell>
          <cell r="D2442" t="str">
            <v>mustes</v>
          </cell>
          <cell r="E2442">
            <v>435</v>
          </cell>
          <cell r="F2442" t="str">
            <v>207 - 605</v>
          </cell>
          <cell r="G2442" t="str">
            <v xml:space="preserve">Kosva Vana 40 mm (1 1/2") TS 15/6 Boşaltmalı </v>
          </cell>
          <cell r="H2442" t="str">
            <v>Ad.</v>
          </cell>
          <cell r="I2442">
            <v>12</v>
          </cell>
        </row>
        <row r="2443">
          <cell r="B2443">
            <v>2086</v>
          </cell>
          <cell r="C2443" t="str">
            <v>2.6.2.E</v>
          </cell>
          <cell r="D2443" t="str">
            <v>mustes</v>
          </cell>
          <cell r="E2443">
            <v>658</v>
          </cell>
          <cell r="F2443" t="str">
            <v>207 - 605</v>
          </cell>
          <cell r="G2443" t="str">
            <v xml:space="preserve">Kosva Vana 40 mm (1 1/2") TS 15/6 Boşaltmalı </v>
          </cell>
          <cell r="H2443" t="str">
            <v>Ad.</v>
          </cell>
          <cell r="I2443">
            <v>8</v>
          </cell>
        </row>
        <row r="2444">
          <cell r="B2444">
            <v>2542</v>
          </cell>
          <cell r="C2444" t="str">
            <v>2.7.2.</v>
          </cell>
          <cell r="D2444" t="str">
            <v>mustes</v>
          </cell>
          <cell r="E2444">
            <v>216</v>
          </cell>
          <cell r="F2444" t="str">
            <v>207 - 605</v>
          </cell>
          <cell r="G2444" t="str">
            <v xml:space="preserve">Kosva Vana 40 mm (1 1/2") TS 15/6 Boşaltmalı </v>
          </cell>
          <cell r="H2444" t="str">
            <v>Ad.</v>
          </cell>
          <cell r="I2444">
            <v>7</v>
          </cell>
        </row>
        <row r="2445">
          <cell r="B2445">
            <v>2855</v>
          </cell>
          <cell r="C2445" t="str">
            <v>2.8.2.</v>
          </cell>
          <cell r="D2445" t="str">
            <v>mustes</v>
          </cell>
          <cell r="E2445">
            <v>202</v>
          </cell>
          <cell r="F2445" t="str">
            <v>207 - 605</v>
          </cell>
          <cell r="G2445" t="str">
            <v xml:space="preserve">Kosva Vana 40 mm (1 1/2") TS 15/6 Boşaltmalı </v>
          </cell>
          <cell r="H2445" t="str">
            <v>Ad.</v>
          </cell>
          <cell r="I2445">
            <v>8</v>
          </cell>
        </row>
        <row r="2446">
          <cell r="F2446" t="str">
            <v>207 - 605</v>
          </cell>
          <cell r="G2446" t="str">
            <v>Kosva Vana 40 mm (1 1/2") TS 15/6 Boşaltmalı  Total</v>
          </cell>
          <cell r="H2446" t="str">
            <v>Ad.</v>
          </cell>
          <cell r="I2446">
            <v>136</v>
          </cell>
        </row>
        <row r="2447">
          <cell r="B2447">
            <v>3186</v>
          </cell>
          <cell r="C2447" t="str">
            <v>2.10.2.A</v>
          </cell>
          <cell r="D2447" t="str">
            <v>mustes</v>
          </cell>
          <cell r="E2447">
            <v>64</v>
          </cell>
          <cell r="F2447" t="str">
            <v>207 - 606</v>
          </cell>
          <cell r="G2447" t="str">
            <v xml:space="preserve">Kosva Vana 50 mm (2") TS 15/6 Boşaltmalı </v>
          </cell>
          <cell r="H2447" t="str">
            <v>Ad.</v>
          </cell>
          <cell r="I2447">
            <v>10</v>
          </cell>
        </row>
        <row r="2448">
          <cell r="B2448">
            <v>437</v>
          </cell>
          <cell r="C2448" t="str">
            <v>2.2.2.</v>
          </cell>
          <cell r="D2448" t="str">
            <v>mustes</v>
          </cell>
          <cell r="E2448">
            <v>233</v>
          </cell>
          <cell r="F2448" t="str">
            <v>207 - 606</v>
          </cell>
          <cell r="G2448" t="str">
            <v xml:space="preserve">Kosva Vana 50 mm (2") TS 15/6 Boşaltmalı </v>
          </cell>
          <cell r="H2448" t="str">
            <v>Ad.</v>
          </cell>
          <cell r="I2448">
            <v>12</v>
          </cell>
        </row>
        <row r="2449">
          <cell r="B2449">
            <v>750</v>
          </cell>
          <cell r="C2449" t="str">
            <v>2.3.2.</v>
          </cell>
          <cell r="D2449" t="str">
            <v>mustes</v>
          </cell>
          <cell r="E2449">
            <v>205</v>
          </cell>
          <cell r="F2449" t="str">
            <v>207 - 606</v>
          </cell>
          <cell r="G2449" t="str">
            <v xml:space="preserve">Kosva Vana 50 mm (2") TS 15/6 Boşaltmalı </v>
          </cell>
          <cell r="H2449" t="str">
            <v>Ad.</v>
          </cell>
          <cell r="I2449">
            <v>12</v>
          </cell>
        </row>
        <row r="2450">
          <cell r="B2450">
            <v>1023</v>
          </cell>
          <cell r="C2450" t="str">
            <v>2.4.2.</v>
          </cell>
          <cell r="D2450" t="str">
            <v>mustes</v>
          </cell>
          <cell r="E2450">
            <v>172</v>
          </cell>
          <cell r="F2450" t="str">
            <v>207 - 606</v>
          </cell>
          <cell r="G2450" t="str">
            <v xml:space="preserve">Kosva Vana 50 mm (2") TS 15/6 Boşaltmalı </v>
          </cell>
          <cell r="H2450" t="str">
            <v>Ad.</v>
          </cell>
          <cell r="I2450">
            <v>16</v>
          </cell>
        </row>
        <row r="2451">
          <cell r="B2451">
            <v>1292</v>
          </cell>
          <cell r="C2451" t="str">
            <v>2.5.2.</v>
          </cell>
          <cell r="D2451" t="str">
            <v>mustes</v>
          </cell>
          <cell r="E2451">
            <v>167</v>
          </cell>
          <cell r="F2451" t="str">
            <v>207 - 606</v>
          </cell>
          <cell r="G2451" t="str">
            <v xml:space="preserve">Kosva Vana 50 mm (2") TS 15/6 Boşaltmalı </v>
          </cell>
          <cell r="H2451" t="str">
            <v>Ad.</v>
          </cell>
          <cell r="I2451">
            <v>14</v>
          </cell>
        </row>
        <row r="2452">
          <cell r="B2452">
            <v>1602</v>
          </cell>
          <cell r="C2452" t="str">
            <v>2.6.2.B-C</v>
          </cell>
          <cell r="D2452" t="str">
            <v>mustes</v>
          </cell>
          <cell r="E2452">
            <v>204</v>
          </cell>
          <cell r="F2452" t="str">
            <v>207 - 606</v>
          </cell>
          <cell r="G2452" t="str">
            <v xml:space="preserve">Kosva Vana 50 mm (2") TS 15/6 Boşaltmalı </v>
          </cell>
          <cell r="H2452" t="str">
            <v>Ad.</v>
          </cell>
          <cell r="I2452">
            <v>4</v>
          </cell>
        </row>
        <row r="2453">
          <cell r="B2453">
            <v>1850</v>
          </cell>
          <cell r="C2453" t="str">
            <v>2.6.2.D</v>
          </cell>
          <cell r="D2453" t="str">
            <v>mustes</v>
          </cell>
          <cell r="E2453">
            <v>436</v>
          </cell>
          <cell r="F2453" t="str">
            <v>207 - 606</v>
          </cell>
          <cell r="G2453" t="str">
            <v xml:space="preserve">Kosva Vana 50 mm (2") TS 15/6 Boşaltmalı </v>
          </cell>
          <cell r="H2453" t="str">
            <v>Ad.</v>
          </cell>
          <cell r="I2453">
            <v>6</v>
          </cell>
        </row>
        <row r="2454">
          <cell r="B2454">
            <v>2087</v>
          </cell>
          <cell r="C2454" t="str">
            <v>2.6.2.E</v>
          </cell>
          <cell r="D2454" t="str">
            <v>mustes</v>
          </cell>
          <cell r="E2454">
            <v>659</v>
          </cell>
          <cell r="F2454" t="str">
            <v>207 - 606</v>
          </cell>
          <cell r="G2454" t="str">
            <v xml:space="preserve">Kosva Vana 50 mm (2") TS 15/6 Boşaltmalı </v>
          </cell>
          <cell r="H2454" t="str">
            <v>Ad.</v>
          </cell>
          <cell r="I2454">
            <v>5</v>
          </cell>
        </row>
        <row r="2455">
          <cell r="B2455">
            <v>2543</v>
          </cell>
          <cell r="C2455" t="str">
            <v>2.7.2.</v>
          </cell>
          <cell r="D2455" t="str">
            <v>mustes</v>
          </cell>
          <cell r="E2455">
            <v>217</v>
          </cell>
          <cell r="F2455" t="str">
            <v>207 - 606</v>
          </cell>
          <cell r="G2455" t="str">
            <v xml:space="preserve">Kosva Vana 50 mm (2") TS 15/6 Boşaltmalı </v>
          </cell>
          <cell r="H2455" t="str">
            <v>Ad.</v>
          </cell>
          <cell r="I2455">
            <v>11</v>
          </cell>
        </row>
        <row r="2456">
          <cell r="B2456">
            <v>2856</v>
          </cell>
          <cell r="C2456" t="str">
            <v>2.8.2.</v>
          </cell>
          <cell r="D2456" t="str">
            <v>mustes</v>
          </cell>
          <cell r="E2456">
            <v>203</v>
          </cell>
          <cell r="F2456" t="str">
            <v>207 - 606</v>
          </cell>
          <cell r="G2456" t="str">
            <v xml:space="preserve">Kosva Vana 50 mm (2") TS 15/6 Boşaltmalı </v>
          </cell>
          <cell r="H2456" t="str">
            <v>Ad.</v>
          </cell>
          <cell r="I2456">
            <v>10</v>
          </cell>
        </row>
        <row r="2457">
          <cell r="F2457" t="str">
            <v>207 - 606</v>
          </cell>
          <cell r="G2457" t="str">
            <v>Kosva Vana 50 mm (2") TS 15/6 Boşaltmalı  Total</v>
          </cell>
          <cell r="H2457" t="str">
            <v>Ad.</v>
          </cell>
          <cell r="I2457">
            <v>100</v>
          </cell>
        </row>
        <row r="2458">
          <cell r="B2458">
            <v>138</v>
          </cell>
          <cell r="C2458" t="str">
            <v>2.1.2.</v>
          </cell>
          <cell r="D2458" t="str">
            <v>mustes</v>
          </cell>
          <cell r="E2458">
            <v>127</v>
          </cell>
          <cell r="F2458" t="str">
            <v>208 - 101</v>
          </cell>
          <cell r="G2458" t="str">
            <v>Kolon Boşaltma Musluğu 15 mm (1/2") Prinç 1.Sınıf Adi Döküm</v>
          </cell>
          <cell r="H2458" t="str">
            <v>Ad.</v>
          </cell>
          <cell r="I2458">
            <v>16</v>
          </cell>
        </row>
        <row r="2459">
          <cell r="B2459">
            <v>3187</v>
          </cell>
          <cell r="C2459" t="str">
            <v>2.10.2.A</v>
          </cell>
          <cell r="D2459" t="str">
            <v>mustes</v>
          </cell>
          <cell r="E2459">
            <v>65</v>
          </cell>
          <cell r="F2459" t="str">
            <v>208 - 101</v>
          </cell>
          <cell r="G2459" t="str">
            <v>Kolon Boşaltma Musluğu 15 mm (1/2") Prinç 1.Sınıf Adi Döküm</v>
          </cell>
          <cell r="H2459" t="str">
            <v>Ad.</v>
          </cell>
          <cell r="I2459">
            <v>4</v>
          </cell>
        </row>
        <row r="2460">
          <cell r="B2460">
            <v>3385</v>
          </cell>
          <cell r="C2460" t="str">
            <v>2.10.2.B</v>
          </cell>
          <cell r="D2460" t="str">
            <v>mustes</v>
          </cell>
          <cell r="E2460">
            <v>244</v>
          </cell>
          <cell r="F2460" t="str">
            <v>208 - 101</v>
          </cell>
          <cell r="G2460" t="str">
            <v>Kolon Boşaltma Musluğu 15 mm (1/2") Prinç 1.Sınıf Adi Döküm</v>
          </cell>
          <cell r="H2460" t="str">
            <v>Ad.</v>
          </cell>
          <cell r="I2460">
            <v>10</v>
          </cell>
        </row>
        <row r="2461">
          <cell r="B2461">
            <v>438</v>
          </cell>
          <cell r="C2461" t="str">
            <v>2.2.2.</v>
          </cell>
          <cell r="D2461" t="str">
            <v>mustes</v>
          </cell>
          <cell r="E2461">
            <v>234</v>
          </cell>
          <cell r="F2461" t="str">
            <v>208 - 101</v>
          </cell>
          <cell r="G2461" t="str">
            <v>Kolon Boşaltma Musluğu 15 mm (1/2") Prinç 1.Sınıf Adi Döküm</v>
          </cell>
          <cell r="H2461" t="str">
            <v>Ad.</v>
          </cell>
          <cell r="I2461">
            <v>50</v>
          </cell>
        </row>
        <row r="2462">
          <cell r="B2462">
            <v>751</v>
          </cell>
          <cell r="C2462" t="str">
            <v>2.3.2.</v>
          </cell>
          <cell r="D2462" t="str">
            <v>mustes</v>
          </cell>
          <cell r="E2462">
            <v>206</v>
          </cell>
          <cell r="F2462" t="str">
            <v>208 - 101</v>
          </cell>
          <cell r="G2462" t="str">
            <v>Kolon Boşaltma Musluğu 15 mm (1/2") Prinç 1.Sınıf Adi Döküm</v>
          </cell>
          <cell r="H2462" t="str">
            <v>Ad.</v>
          </cell>
          <cell r="I2462">
            <v>50</v>
          </cell>
        </row>
        <row r="2463">
          <cell r="B2463">
            <v>1024</v>
          </cell>
          <cell r="C2463" t="str">
            <v>2.4.2.</v>
          </cell>
          <cell r="D2463" t="str">
            <v>mustes</v>
          </cell>
          <cell r="E2463">
            <v>173</v>
          </cell>
          <cell r="F2463" t="str">
            <v>208 - 101</v>
          </cell>
          <cell r="G2463" t="str">
            <v>Kolon Boşaltma Musluğu 15 mm (1/2") Prinç 1.Sınıf Adi Döküm</v>
          </cell>
          <cell r="H2463" t="str">
            <v>Ad.</v>
          </cell>
          <cell r="I2463">
            <v>56</v>
          </cell>
        </row>
        <row r="2464">
          <cell r="B2464">
            <v>1293</v>
          </cell>
          <cell r="C2464" t="str">
            <v>2.5.2.</v>
          </cell>
          <cell r="D2464" t="str">
            <v>mustes</v>
          </cell>
          <cell r="E2464">
            <v>168</v>
          </cell>
          <cell r="F2464" t="str">
            <v>208 - 101</v>
          </cell>
          <cell r="G2464" t="str">
            <v>Kolon Boşaltma Musluğu 15 mm (1/2") Prinç 1.Sınıf Adi Döküm</v>
          </cell>
          <cell r="H2464" t="str">
            <v>Ad.</v>
          </cell>
          <cell r="I2464">
            <v>4</v>
          </cell>
        </row>
        <row r="2465">
          <cell r="B2465">
            <v>1603</v>
          </cell>
          <cell r="C2465" t="str">
            <v>2.6.2.B-C</v>
          </cell>
          <cell r="D2465" t="str">
            <v>mustes</v>
          </cell>
          <cell r="E2465">
            <v>205</v>
          </cell>
          <cell r="F2465" t="str">
            <v>208 - 101</v>
          </cell>
          <cell r="G2465" t="str">
            <v>Kolon Boşaltma Musluğu 15 mm (1/2") Prinç 1.Sınıf Adi Döküm</v>
          </cell>
          <cell r="H2465" t="str">
            <v>Ad.</v>
          </cell>
          <cell r="I2465">
            <v>10</v>
          </cell>
        </row>
        <row r="2466">
          <cell r="B2466">
            <v>1851</v>
          </cell>
          <cell r="C2466" t="str">
            <v>2.6.2.D</v>
          </cell>
          <cell r="D2466" t="str">
            <v>mustes</v>
          </cell>
          <cell r="E2466">
            <v>437</v>
          </cell>
          <cell r="F2466" t="str">
            <v>208 - 101</v>
          </cell>
          <cell r="G2466" t="str">
            <v>Kolon Boşaltma Musluğu 15 mm (1/2") Prinç 1.Sınıf Adi Döküm</v>
          </cell>
          <cell r="H2466" t="str">
            <v>Ad.</v>
          </cell>
          <cell r="I2466">
            <v>16</v>
          </cell>
        </row>
        <row r="2467">
          <cell r="B2467">
            <v>2088</v>
          </cell>
          <cell r="C2467" t="str">
            <v>2.6.2.E</v>
          </cell>
          <cell r="D2467" t="str">
            <v>mustes</v>
          </cell>
          <cell r="E2467">
            <v>660</v>
          </cell>
          <cell r="F2467" t="str">
            <v>208 - 101</v>
          </cell>
          <cell r="G2467" t="str">
            <v>Kolon Boşaltma Musluğu 15 mm (1/2") Prinç 1.Sınıf Adi Döküm</v>
          </cell>
          <cell r="H2467" t="str">
            <v>Ad.</v>
          </cell>
          <cell r="I2467">
            <v>10</v>
          </cell>
        </row>
        <row r="2468">
          <cell r="B2468">
            <v>2544</v>
          </cell>
          <cell r="C2468" t="str">
            <v>2.7.2.</v>
          </cell>
          <cell r="D2468" t="str">
            <v>mustes</v>
          </cell>
          <cell r="E2468">
            <v>218</v>
          </cell>
          <cell r="F2468" t="str">
            <v>208 - 101</v>
          </cell>
          <cell r="G2468" t="str">
            <v>Kolon Boşaltma Musluğu 15 mm (1/2") Prinç 1.Sınıf Adi Döküm</v>
          </cell>
          <cell r="H2468" t="str">
            <v>Ad.</v>
          </cell>
          <cell r="I2468">
            <v>24</v>
          </cell>
        </row>
        <row r="2469">
          <cell r="B2469">
            <v>2857</v>
          </cell>
          <cell r="C2469" t="str">
            <v>2.8.2.</v>
          </cell>
          <cell r="D2469" t="str">
            <v>mustes</v>
          </cell>
          <cell r="E2469">
            <v>204</v>
          </cell>
          <cell r="F2469" t="str">
            <v>208 - 101</v>
          </cell>
          <cell r="G2469" t="str">
            <v>Kolon Boşaltma Musluğu 15 mm (1/2") Prinç 1.Sınıf Adi Döküm</v>
          </cell>
          <cell r="H2469" t="str">
            <v>Ad.</v>
          </cell>
          <cell r="I2469">
            <v>12</v>
          </cell>
        </row>
        <row r="2470">
          <cell r="F2470" t="str">
            <v>208 - 101</v>
          </cell>
          <cell r="G2470" t="str">
            <v>Kolon Boşaltma Musluğu 15 mm (1/2") Prinç 1.Sınıf Adi Döküm Total</v>
          </cell>
          <cell r="H2470" t="str">
            <v>Ad.</v>
          </cell>
          <cell r="I2470">
            <v>262</v>
          </cell>
        </row>
        <row r="2471">
          <cell r="B2471">
            <v>3188</v>
          </cell>
          <cell r="C2471" t="str">
            <v>2.10.2.A</v>
          </cell>
          <cell r="D2471" t="str">
            <v>mustes</v>
          </cell>
          <cell r="E2471">
            <v>66</v>
          </cell>
          <cell r="F2471" t="str">
            <v>208 - 102</v>
          </cell>
          <cell r="G2471" t="str">
            <v>Kolon Boşaltma Musluğu 20 mm (3/4") Prinç 1. Sınıf Adi Döküm</v>
          </cell>
          <cell r="H2471" t="str">
            <v>Ad.</v>
          </cell>
          <cell r="I2471">
            <v>4</v>
          </cell>
        </row>
        <row r="2472">
          <cell r="B2472">
            <v>3386</v>
          </cell>
          <cell r="C2472" t="str">
            <v>2.10.2.B</v>
          </cell>
          <cell r="D2472" t="str">
            <v>mustes</v>
          </cell>
          <cell r="E2472">
            <v>245</v>
          </cell>
          <cell r="F2472" t="str">
            <v>208 - 102</v>
          </cell>
          <cell r="G2472" t="str">
            <v>Kolon Boşaltma Musluğu 20 mm (3/4") Prinç 1. Sınıf Adi Döküm</v>
          </cell>
          <cell r="H2472" t="str">
            <v>Ad.</v>
          </cell>
          <cell r="I2472">
            <v>10</v>
          </cell>
        </row>
        <row r="2473">
          <cell r="B2473">
            <v>439</v>
          </cell>
          <cell r="C2473" t="str">
            <v>2.2.2.</v>
          </cell>
          <cell r="D2473" t="str">
            <v>mustes</v>
          </cell>
          <cell r="E2473">
            <v>235</v>
          </cell>
          <cell r="F2473" t="str">
            <v>208 - 102</v>
          </cell>
          <cell r="G2473" t="str">
            <v>Kolon Boşaltma Musluğu 20 mm (3/4") Prinç 1. Sınıf Adi Döküm</v>
          </cell>
          <cell r="H2473" t="str">
            <v>Ad.</v>
          </cell>
          <cell r="I2473">
            <v>10</v>
          </cell>
        </row>
        <row r="2474">
          <cell r="B2474">
            <v>752</v>
          </cell>
          <cell r="C2474" t="str">
            <v>2.3.2.</v>
          </cell>
          <cell r="D2474" t="str">
            <v>mustes</v>
          </cell>
          <cell r="E2474">
            <v>207</v>
          </cell>
          <cell r="F2474" t="str">
            <v>208 - 102</v>
          </cell>
          <cell r="G2474" t="str">
            <v>Kolon Boşaltma Musluğu 20 mm (3/4") Prinç 1. Sınıf Adi Döküm</v>
          </cell>
          <cell r="H2474" t="str">
            <v>Ad.</v>
          </cell>
          <cell r="I2474">
            <v>10</v>
          </cell>
        </row>
        <row r="2475">
          <cell r="B2475">
            <v>1025</v>
          </cell>
          <cell r="C2475" t="str">
            <v>2.4.2.</v>
          </cell>
          <cell r="D2475" t="str">
            <v>mustes</v>
          </cell>
          <cell r="E2475">
            <v>174</v>
          </cell>
          <cell r="F2475" t="str">
            <v>208 - 102</v>
          </cell>
          <cell r="G2475" t="str">
            <v>Kolon Boşaltma Musluğu 20 mm (3/4") Prinç 1. Sınıf Adi Döküm</v>
          </cell>
          <cell r="H2475" t="str">
            <v>Ad.</v>
          </cell>
          <cell r="I2475">
            <v>12</v>
          </cell>
        </row>
        <row r="2476">
          <cell r="B2476">
            <v>1294</v>
          </cell>
          <cell r="C2476" t="str">
            <v>2.5.2.</v>
          </cell>
          <cell r="D2476" t="str">
            <v>mustes</v>
          </cell>
          <cell r="E2476">
            <v>169</v>
          </cell>
          <cell r="F2476" t="str">
            <v>208 - 102</v>
          </cell>
          <cell r="G2476" t="str">
            <v>Kolon Boşaltma Musluğu 20 mm (3/4") Prinç 1. Sınıf Adi Döküm</v>
          </cell>
          <cell r="H2476" t="str">
            <v>Ad.</v>
          </cell>
          <cell r="I2476">
            <v>100</v>
          </cell>
        </row>
        <row r="2477">
          <cell r="B2477">
            <v>1604</v>
          </cell>
          <cell r="C2477" t="str">
            <v>2.6.2.B-C</v>
          </cell>
          <cell r="D2477" t="str">
            <v>mustes</v>
          </cell>
          <cell r="E2477">
            <v>206</v>
          </cell>
          <cell r="F2477" t="str">
            <v>208 - 102</v>
          </cell>
          <cell r="G2477" t="str">
            <v>Kolon Boşaltma Musluğu 20 mm (3/4") Prinç 1. Sınıf Adi Döküm</v>
          </cell>
          <cell r="H2477" t="str">
            <v>Ad.</v>
          </cell>
          <cell r="I2477">
            <v>12</v>
          </cell>
        </row>
        <row r="2478">
          <cell r="B2478">
            <v>1852</v>
          </cell>
          <cell r="C2478" t="str">
            <v>2.6.2.D</v>
          </cell>
          <cell r="D2478" t="str">
            <v>mustes</v>
          </cell>
          <cell r="E2478">
            <v>438</v>
          </cell>
          <cell r="F2478" t="str">
            <v>208 - 102</v>
          </cell>
          <cell r="G2478" t="str">
            <v>Kolon Boşaltma Musluğu 20 mm (3/4") Prinç 1. Sınıf Adi Döküm</v>
          </cell>
          <cell r="H2478" t="str">
            <v>Ad.</v>
          </cell>
          <cell r="I2478">
            <v>20</v>
          </cell>
        </row>
        <row r="2479">
          <cell r="B2479">
            <v>2089</v>
          </cell>
          <cell r="C2479" t="str">
            <v>2.6.2.E</v>
          </cell>
          <cell r="D2479" t="str">
            <v>mustes</v>
          </cell>
          <cell r="E2479">
            <v>661</v>
          </cell>
          <cell r="F2479" t="str">
            <v>208 - 102</v>
          </cell>
          <cell r="G2479" t="str">
            <v>Kolon Boşaltma Musluğu 20 mm (3/4") Prinç 1. Sınıf Adi Döküm</v>
          </cell>
          <cell r="H2479" t="str">
            <v>Ad.</v>
          </cell>
          <cell r="I2479">
            <v>28</v>
          </cell>
        </row>
        <row r="2480">
          <cell r="B2480">
            <v>2545</v>
          </cell>
          <cell r="C2480" t="str">
            <v>2.7.2.</v>
          </cell>
          <cell r="D2480" t="str">
            <v>mustes</v>
          </cell>
          <cell r="E2480">
            <v>219</v>
          </cell>
          <cell r="F2480" t="str">
            <v>208 - 102</v>
          </cell>
          <cell r="G2480" t="str">
            <v>Kolon Boşaltma Musluğu 20 mm (3/4") Prinç 1. Sınıf Adi Döküm</v>
          </cell>
          <cell r="H2480" t="str">
            <v>Ad.</v>
          </cell>
          <cell r="I2480">
            <v>58</v>
          </cell>
        </row>
        <row r="2481">
          <cell r="B2481">
            <v>2858</v>
          </cell>
          <cell r="C2481" t="str">
            <v>2.8.2.</v>
          </cell>
          <cell r="D2481" t="str">
            <v>mustes</v>
          </cell>
          <cell r="E2481">
            <v>205</v>
          </cell>
          <cell r="F2481" t="str">
            <v>208 - 102</v>
          </cell>
          <cell r="G2481" t="str">
            <v>Kolon Boşaltma Musluğu 20 mm (3/4") Prinç 1. Sınıf Adi Döküm</v>
          </cell>
          <cell r="H2481" t="str">
            <v>Ad.</v>
          </cell>
          <cell r="I2481">
            <v>30</v>
          </cell>
        </row>
        <row r="2482">
          <cell r="F2482" t="str">
            <v>208 - 102</v>
          </cell>
          <cell r="G2482" t="str">
            <v>Kolon Boşaltma Musluğu 20 mm (3/4") Prinç 1. Sınıf Adi Döküm Total</v>
          </cell>
          <cell r="H2482" t="str">
            <v>Ad.</v>
          </cell>
          <cell r="I2482">
            <v>294</v>
          </cell>
        </row>
        <row r="2483">
          <cell r="B2483">
            <v>3189</v>
          </cell>
          <cell r="C2483" t="str">
            <v>2.10.2.A</v>
          </cell>
          <cell r="D2483" t="str">
            <v>mustes</v>
          </cell>
          <cell r="E2483">
            <v>67</v>
          </cell>
          <cell r="F2483" t="str">
            <v>208 - 103</v>
          </cell>
          <cell r="G2483" t="str">
            <v>Kolon Boşaltma Musluğu 25 mm (1") Prinç 1. Sınıf Adi Döküm</v>
          </cell>
          <cell r="H2483" t="str">
            <v>Ad.</v>
          </cell>
          <cell r="I2483">
            <v>4</v>
          </cell>
        </row>
        <row r="2484">
          <cell r="B2484">
            <v>3387</v>
          </cell>
          <cell r="C2484" t="str">
            <v>2.10.2.B</v>
          </cell>
          <cell r="D2484" t="str">
            <v>mustes</v>
          </cell>
          <cell r="E2484">
            <v>246</v>
          </cell>
          <cell r="F2484" t="str">
            <v>208 - 103</v>
          </cell>
          <cell r="G2484" t="str">
            <v>Kolon Boşaltma Musluğu 25 mm (1") Prinç 1. Sınıf Adi Döküm</v>
          </cell>
          <cell r="H2484" t="str">
            <v>Ad.</v>
          </cell>
          <cell r="I2484">
            <v>4</v>
          </cell>
        </row>
        <row r="2485">
          <cell r="B2485">
            <v>440</v>
          </cell>
          <cell r="C2485" t="str">
            <v>2.2.2.</v>
          </cell>
          <cell r="D2485" t="str">
            <v>mustes</v>
          </cell>
          <cell r="E2485">
            <v>236</v>
          </cell>
          <cell r="F2485" t="str">
            <v>208 - 103</v>
          </cell>
          <cell r="G2485" t="str">
            <v>Kolon Boşaltma Musluğu 25 mm (1") Prinç 1. Sınıf Adi Döküm</v>
          </cell>
          <cell r="H2485" t="str">
            <v>Ad.</v>
          </cell>
          <cell r="I2485">
            <v>20</v>
          </cell>
        </row>
        <row r="2486">
          <cell r="B2486">
            <v>753</v>
          </cell>
          <cell r="C2486" t="str">
            <v>2.3.2.</v>
          </cell>
          <cell r="D2486" t="str">
            <v>mustes</v>
          </cell>
          <cell r="E2486">
            <v>208</v>
          </cell>
          <cell r="F2486" t="str">
            <v>208 - 103</v>
          </cell>
          <cell r="G2486" t="str">
            <v>Kolon Boşaltma Musluğu 25 mm (1") Prinç 1. Sınıf Adi Döküm</v>
          </cell>
          <cell r="H2486" t="str">
            <v>Ad.</v>
          </cell>
          <cell r="I2486">
            <v>20</v>
          </cell>
        </row>
        <row r="2487">
          <cell r="B2487">
            <v>1026</v>
          </cell>
          <cell r="C2487" t="str">
            <v>2.4.2.</v>
          </cell>
          <cell r="D2487" t="str">
            <v>mustes</v>
          </cell>
          <cell r="E2487">
            <v>175</v>
          </cell>
          <cell r="F2487" t="str">
            <v>208 - 103</v>
          </cell>
          <cell r="G2487" t="str">
            <v>Kolon Boşaltma Musluğu 25 mm (1") Prinç 1. Sınıf Adi Döküm</v>
          </cell>
          <cell r="H2487" t="str">
            <v>Ad.</v>
          </cell>
          <cell r="I2487">
            <v>18</v>
          </cell>
        </row>
        <row r="2488">
          <cell r="B2488">
            <v>1295</v>
          </cell>
          <cell r="C2488" t="str">
            <v>2.5.2.</v>
          </cell>
          <cell r="D2488" t="str">
            <v>mustes</v>
          </cell>
          <cell r="E2488">
            <v>170</v>
          </cell>
          <cell r="F2488" t="str">
            <v>208 - 103</v>
          </cell>
          <cell r="G2488" t="str">
            <v>Kolon Boşaltma Musluğu 25 mm (1") Prinç 1. Sınıf Adi Döküm</v>
          </cell>
          <cell r="H2488" t="str">
            <v>Ad.</v>
          </cell>
          <cell r="I2488">
            <v>12</v>
          </cell>
        </row>
        <row r="2489">
          <cell r="B2489">
            <v>1605</v>
          </cell>
          <cell r="C2489" t="str">
            <v>2.6.2.B-C</v>
          </cell>
          <cell r="D2489" t="str">
            <v>mustes</v>
          </cell>
          <cell r="E2489">
            <v>207</v>
          </cell>
          <cell r="F2489" t="str">
            <v>208 - 103</v>
          </cell>
          <cell r="G2489" t="str">
            <v>Kolon Boşaltma Musluğu 25 mm (1") Prinç 1. Sınıf Adi Döküm</v>
          </cell>
          <cell r="H2489" t="str">
            <v>Ad.</v>
          </cell>
          <cell r="I2489">
            <v>4</v>
          </cell>
        </row>
        <row r="2490">
          <cell r="B2490">
            <v>1853</v>
          </cell>
          <cell r="C2490" t="str">
            <v>2.6.2.D</v>
          </cell>
          <cell r="D2490" t="str">
            <v>mustes</v>
          </cell>
          <cell r="E2490">
            <v>439</v>
          </cell>
          <cell r="F2490" t="str">
            <v>208 - 103</v>
          </cell>
          <cell r="G2490" t="str">
            <v>Kolon Boşaltma Musluğu 25 mm (1") Prinç 1. Sınıf Adi Döküm</v>
          </cell>
          <cell r="H2490" t="str">
            <v>Ad.</v>
          </cell>
          <cell r="I2490">
            <v>6</v>
          </cell>
        </row>
        <row r="2491">
          <cell r="B2491">
            <v>2090</v>
          </cell>
          <cell r="C2491" t="str">
            <v>2.6.2.E</v>
          </cell>
          <cell r="D2491" t="str">
            <v>mustes</v>
          </cell>
          <cell r="E2491">
            <v>662</v>
          </cell>
          <cell r="F2491" t="str">
            <v>208 - 103</v>
          </cell>
          <cell r="G2491" t="str">
            <v>Kolon Boşaltma Musluğu 25 mm (1") Prinç 1. Sınıf Adi Döküm</v>
          </cell>
          <cell r="H2491" t="str">
            <v>Ad.</v>
          </cell>
          <cell r="I2491">
            <v>8</v>
          </cell>
        </row>
        <row r="2492">
          <cell r="B2492">
            <v>2546</v>
          </cell>
          <cell r="C2492" t="str">
            <v>2.7.2.</v>
          </cell>
          <cell r="D2492" t="str">
            <v>mustes</v>
          </cell>
          <cell r="E2492">
            <v>220</v>
          </cell>
          <cell r="F2492" t="str">
            <v>208 - 103</v>
          </cell>
          <cell r="G2492" t="str">
            <v>Kolon Boşaltma Musluğu 25 mm (1") Prinç 1. Sınıf Adi Döküm</v>
          </cell>
          <cell r="H2492" t="str">
            <v>Ad.</v>
          </cell>
          <cell r="I2492">
            <v>8</v>
          </cell>
        </row>
        <row r="2493">
          <cell r="B2493">
            <v>2859</v>
          </cell>
          <cell r="C2493" t="str">
            <v>2.8.2.</v>
          </cell>
          <cell r="D2493" t="str">
            <v>mustes</v>
          </cell>
          <cell r="E2493">
            <v>206</v>
          </cell>
          <cell r="F2493" t="str">
            <v>208 - 103</v>
          </cell>
          <cell r="G2493" t="str">
            <v>Kolon Boşaltma Musluğu 25 mm (1") Prinç 1. Sınıf Adi Döküm</v>
          </cell>
          <cell r="H2493" t="str">
            <v>Ad.</v>
          </cell>
          <cell r="I2493">
            <v>16</v>
          </cell>
        </row>
        <row r="2494">
          <cell r="F2494" t="str">
            <v>208 - 103</v>
          </cell>
          <cell r="G2494" t="str">
            <v>Kolon Boşaltma Musluğu 25 mm (1") Prinç 1. Sınıf Adi Döküm Total</v>
          </cell>
          <cell r="H2494" t="str">
            <v>Ad.</v>
          </cell>
          <cell r="I2494">
            <v>120</v>
          </cell>
        </row>
        <row r="2495">
          <cell r="B2495">
            <v>139</v>
          </cell>
          <cell r="C2495" t="str">
            <v>2.1.2.</v>
          </cell>
          <cell r="D2495" t="str">
            <v>mustes</v>
          </cell>
          <cell r="E2495">
            <v>128</v>
          </cell>
          <cell r="F2495" t="str">
            <v>210 - 612</v>
          </cell>
          <cell r="G2495" t="str">
            <v>Küresel Vana 15 mm, 1/2" Vidalı (Perbunan Contalı)</v>
          </cell>
          <cell r="H2495" t="str">
            <v>Ad.</v>
          </cell>
          <cell r="I2495">
            <v>10</v>
          </cell>
        </row>
        <row r="2496">
          <cell r="B2496">
            <v>3190</v>
          </cell>
          <cell r="C2496" t="str">
            <v>2.10.2.A</v>
          </cell>
          <cell r="D2496" t="str">
            <v>mustes</v>
          </cell>
          <cell r="E2496">
            <v>68</v>
          </cell>
          <cell r="F2496" t="str">
            <v>210 - 612</v>
          </cell>
          <cell r="G2496" t="str">
            <v>Küresel Vana 15 mm, 1/2" Vidalı (Perbunan Contalı)</v>
          </cell>
          <cell r="H2496" t="str">
            <v>Ad.</v>
          </cell>
          <cell r="I2496">
            <v>95</v>
          </cell>
        </row>
        <row r="2497">
          <cell r="B2497">
            <v>3388</v>
          </cell>
          <cell r="C2497" t="str">
            <v>2.10.2.B</v>
          </cell>
          <cell r="D2497" t="str">
            <v>mustes</v>
          </cell>
          <cell r="E2497">
            <v>247</v>
          </cell>
          <cell r="F2497" t="str">
            <v>210 - 612</v>
          </cell>
          <cell r="G2497" t="str">
            <v>Küresel Vana 15 mm, 1/2" Vidalı (Perbunan Contalı)</v>
          </cell>
          <cell r="H2497" t="str">
            <v>Ad.</v>
          </cell>
          <cell r="I2497">
            <v>20</v>
          </cell>
        </row>
        <row r="2498">
          <cell r="B2498">
            <v>441</v>
          </cell>
          <cell r="C2498" t="str">
            <v>2.2.2.</v>
          </cell>
          <cell r="D2498" t="str">
            <v>mustes</v>
          </cell>
          <cell r="E2498">
            <v>237</v>
          </cell>
          <cell r="F2498" t="str">
            <v>210 - 612</v>
          </cell>
          <cell r="G2498" t="str">
            <v>Küresel Vana 15 mm, 1/2" Vidalı (Perbunan Contalı)</v>
          </cell>
          <cell r="H2498" t="str">
            <v>Ad.</v>
          </cell>
          <cell r="I2498">
            <v>375</v>
          </cell>
        </row>
        <row r="2499">
          <cell r="B2499">
            <v>754</v>
          </cell>
          <cell r="C2499" t="str">
            <v>2.3.2.</v>
          </cell>
          <cell r="D2499" t="str">
            <v>mustes</v>
          </cell>
          <cell r="E2499">
            <v>209</v>
          </cell>
          <cell r="F2499" t="str">
            <v>210 - 612</v>
          </cell>
          <cell r="G2499" t="str">
            <v>Küresel Vana 15 mm, 1/2" Vidalı (Perbunan Contalı)</v>
          </cell>
          <cell r="H2499" t="str">
            <v>Ad.</v>
          </cell>
          <cell r="I2499">
            <v>375</v>
          </cell>
        </row>
        <row r="2500">
          <cell r="B2500">
            <v>1027</v>
          </cell>
          <cell r="C2500" t="str">
            <v>2.4.2.</v>
          </cell>
          <cell r="D2500" t="str">
            <v>mustes</v>
          </cell>
          <cell r="E2500">
            <v>176</v>
          </cell>
          <cell r="F2500" t="str">
            <v>210 - 612</v>
          </cell>
          <cell r="G2500" t="str">
            <v>Küresel Vana 15 mm, 1/2" Vidalı (Perbunan Contalı)</v>
          </cell>
          <cell r="H2500" t="str">
            <v>Ad.</v>
          </cell>
          <cell r="I2500">
            <v>395</v>
          </cell>
        </row>
        <row r="2501">
          <cell r="B2501">
            <v>1296</v>
          </cell>
          <cell r="C2501" t="str">
            <v>2.5.2.</v>
          </cell>
          <cell r="D2501" t="str">
            <v>mustes</v>
          </cell>
          <cell r="E2501">
            <v>171</v>
          </cell>
          <cell r="F2501" t="str">
            <v>210 - 612</v>
          </cell>
          <cell r="G2501" t="str">
            <v>Küresel Vana 15 mm, 1/2" Vidalı (Perbunan Contalı)</v>
          </cell>
          <cell r="H2501" t="str">
            <v>Ad.</v>
          </cell>
          <cell r="I2501">
            <v>275</v>
          </cell>
        </row>
        <row r="2502">
          <cell r="B2502">
            <v>1606</v>
          </cell>
          <cell r="C2502" t="str">
            <v>2.6.2.B-C</v>
          </cell>
          <cell r="D2502" t="str">
            <v>mustes</v>
          </cell>
          <cell r="E2502">
            <v>208</v>
          </cell>
          <cell r="F2502" t="str">
            <v>210 - 612</v>
          </cell>
          <cell r="G2502" t="str">
            <v>Küresel Vana 15 mm, 1/2" Vidalı (Perbunan Contalı)</v>
          </cell>
          <cell r="H2502" t="str">
            <v>Ad.</v>
          </cell>
          <cell r="I2502">
            <v>100</v>
          </cell>
        </row>
        <row r="2503">
          <cell r="B2503">
            <v>1854</v>
          </cell>
          <cell r="C2503" t="str">
            <v>2.6.2.D</v>
          </cell>
          <cell r="D2503" t="str">
            <v>mustes</v>
          </cell>
          <cell r="E2503">
            <v>440</v>
          </cell>
          <cell r="F2503" t="str">
            <v>210 - 612</v>
          </cell>
          <cell r="G2503" t="str">
            <v>Küresel Vana 15 mm, 1/2" Vidalı (Perbunan Contalı)</v>
          </cell>
          <cell r="H2503" t="str">
            <v>Ad.</v>
          </cell>
          <cell r="I2503">
            <v>160</v>
          </cell>
        </row>
        <row r="2504">
          <cell r="B2504">
            <v>2091</v>
          </cell>
          <cell r="C2504" t="str">
            <v>2.6.2.E</v>
          </cell>
          <cell r="D2504" t="str">
            <v>mustes</v>
          </cell>
          <cell r="E2504">
            <v>663</v>
          </cell>
          <cell r="F2504" t="str">
            <v>210 - 612</v>
          </cell>
          <cell r="G2504" t="str">
            <v>Küresel Vana 15 mm, 1/2" Vidalı (Perbunan Contalı)</v>
          </cell>
          <cell r="H2504" t="str">
            <v>Ad.</v>
          </cell>
          <cell r="I2504">
            <v>140</v>
          </cell>
        </row>
        <row r="2505">
          <cell r="B2505">
            <v>2547</v>
          </cell>
          <cell r="C2505" t="str">
            <v>2.7.2.</v>
          </cell>
          <cell r="D2505" t="str">
            <v>mustes</v>
          </cell>
          <cell r="E2505">
            <v>221</v>
          </cell>
          <cell r="F2505" t="str">
            <v>210 - 612</v>
          </cell>
          <cell r="G2505" t="str">
            <v>Küresel Vana 15 mm, 1/2" Vidalı (Perbunan Contalı)</v>
          </cell>
          <cell r="H2505" t="str">
            <v>Ad.</v>
          </cell>
          <cell r="I2505">
            <v>65</v>
          </cell>
        </row>
        <row r="2506">
          <cell r="B2506">
            <v>2860</v>
          </cell>
          <cell r="C2506" t="str">
            <v>2.8.2.</v>
          </cell>
          <cell r="D2506" t="str">
            <v>mustes</v>
          </cell>
          <cell r="E2506">
            <v>207</v>
          </cell>
          <cell r="F2506" t="str">
            <v>210 - 612</v>
          </cell>
          <cell r="G2506" t="str">
            <v>Küresel Vana 15 mm, 1/2" Vidalı (Perbunan Contalı)</v>
          </cell>
          <cell r="H2506" t="str">
            <v>Ad.</v>
          </cell>
          <cell r="I2506">
            <v>56</v>
          </cell>
        </row>
        <row r="2507">
          <cell r="F2507" t="str">
            <v>210 - 612</v>
          </cell>
          <cell r="G2507" t="str">
            <v>Küresel Vana 15 mm, 1/2" Vidalı (Perbunan Contalı) Total</v>
          </cell>
          <cell r="H2507" t="str">
            <v>Ad.</v>
          </cell>
          <cell r="I2507">
            <v>2066</v>
          </cell>
        </row>
        <row r="2508">
          <cell r="B2508">
            <v>140</v>
          </cell>
          <cell r="C2508" t="str">
            <v>2.1.2.</v>
          </cell>
          <cell r="D2508" t="str">
            <v>mustes</v>
          </cell>
          <cell r="E2508">
            <v>129</v>
          </cell>
          <cell r="F2508" t="str">
            <v>210 - 613</v>
          </cell>
          <cell r="G2508" t="str">
            <v>Küresel Vana 20 mm, 3/4" Vidalı (Perbunan Contalı)</v>
          </cell>
          <cell r="H2508" t="str">
            <v>Ad.</v>
          </cell>
          <cell r="I2508">
            <v>5</v>
          </cell>
        </row>
        <row r="2509">
          <cell r="B2509">
            <v>3191</v>
          </cell>
          <cell r="C2509" t="str">
            <v>2.10.2.A</v>
          </cell>
          <cell r="D2509" t="str">
            <v>mustes</v>
          </cell>
          <cell r="E2509">
            <v>69</v>
          </cell>
          <cell r="F2509" t="str">
            <v>210 - 613</v>
          </cell>
          <cell r="G2509" t="str">
            <v>Küresel Vana 20 mm, 3/4" Vidalı (Perbunan Contalı)</v>
          </cell>
          <cell r="H2509" t="str">
            <v>Ad.</v>
          </cell>
          <cell r="I2509">
            <v>30</v>
          </cell>
        </row>
        <row r="2510">
          <cell r="B2510">
            <v>3389</v>
          </cell>
          <cell r="C2510" t="str">
            <v>2.10.2.B</v>
          </cell>
          <cell r="D2510" t="str">
            <v>mustes</v>
          </cell>
          <cell r="E2510">
            <v>248</v>
          </cell>
          <cell r="F2510" t="str">
            <v>210 - 613</v>
          </cell>
          <cell r="G2510" t="str">
            <v>Küresel Vana 20 mm, 3/4" Vidalı (Perbunan Contalı)</v>
          </cell>
          <cell r="H2510" t="str">
            <v>Ad.</v>
          </cell>
          <cell r="I2510">
            <v>14</v>
          </cell>
        </row>
        <row r="2511">
          <cell r="B2511">
            <v>3459</v>
          </cell>
          <cell r="C2511" t="str">
            <v>2.10.2.C</v>
          </cell>
          <cell r="D2511" t="str">
            <v>mustes</v>
          </cell>
          <cell r="E2511">
            <v>302</v>
          </cell>
          <cell r="F2511" t="str">
            <v>210 - 613</v>
          </cell>
          <cell r="G2511" t="str">
            <v>Küresel Vana 20 mm, 3/4" Vidalı (Perbunan Contalı)</v>
          </cell>
          <cell r="H2511" t="str">
            <v>Ad.</v>
          </cell>
          <cell r="I2511">
            <v>6</v>
          </cell>
        </row>
        <row r="2512">
          <cell r="B2512">
            <v>442</v>
          </cell>
          <cell r="C2512" t="str">
            <v>2.2.2.</v>
          </cell>
          <cell r="D2512" t="str">
            <v>mustes</v>
          </cell>
          <cell r="E2512">
            <v>238</v>
          </cell>
          <cell r="F2512" t="str">
            <v>210 - 613</v>
          </cell>
          <cell r="G2512" t="str">
            <v>Küresel Vana 20 mm, 3/4" Vidalı (Perbunan Contalı)</v>
          </cell>
          <cell r="H2512" t="str">
            <v>Ad.</v>
          </cell>
          <cell r="I2512">
            <v>250</v>
          </cell>
        </row>
        <row r="2513">
          <cell r="B2513">
            <v>755</v>
          </cell>
          <cell r="C2513" t="str">
            <v>2.3.2.</v>
          </cell>
          <cell r="D2513" t="str">
            <v>mustes</v>
          </cell>
          <cell r="E2513">
            <v>210</v>
          </cell>
          <cell r="F2513" t="str">
            <v>210 - 613</v>
          </cell>
          <cell r="G2513" t="str">
            <v>Küresel Vana 20 mm, 3/4" Vidalı (Perbunan Contalı)</v>
          </cell>
          <cell r="H2513" t="str">
            <v>Ad.</v>
          </cell>
          <cell r="I2513">
            <v>250</v>
          </cell>
        </row>
        <row r="2514">
          <cell r="B2514">
            <v>1028</v>
          </cell>
          <cell r="C2514" t="str">
            <v>2.4.2.</v>
          </cell>
          <cell r="D2514" t="str">
            <v>mustes</v>
          </cell>
          <cell r="E2514">
            <v>177</v>
          </cell>
          <cell r="F2514" t="str">
            <v>210 - 613</v>
          </cell>
          <cell r="G2514" t="str">
            <v>Küresel Vana 20 mm, 3/4" Vidalı (Perbunan Contalı)</v>
          </cell>
          <cell r="H2514" t="str">
            <v>Ad.</v>
          </cell>
          <cell r="I2514">
            <v>225</v>
          </cell>
        </row>
        <row r="2515">
          <cell r="B2515">
            <v>1297</v>
          </cell>
          <cell r="C2515" t="str">
            <v>2.5.2.</v>
          </cell>
          <cell r="D2515" t="str">
            <v>mustes</v>
          </cell>
          <cell r="E2515">
            <v>172</v>
          </cell>
          <cell r="F2515" t="str">
            <v>210 - 613</v>
          </cell>
          <cell r="G2515" t="str">
            <v>Küresel Vana 20 mm, 3/4" Vidalı (Perbunan Contalı)</v>
          </cell>
          <cell r="H2515" t="str">
            <v>Ad.</v>
          </cell>
          <cell r="I2515">
            <v>110</v>
          </cell>
        </row>
        <row r="2516">
          <cell r="B2516">
            <v>1607</v>
          </cell>
          <cell r="C2516" t="str">
            <v>2.6.2.B-C</v>
          </cell>
          <cell r="D2516" t="str">
            <v>mustes</v>
          </cell>
          <cell r="E2516">
            <v>209</v>
          </cell>
          <cell r="F2516" t="str">
            <v>210 - 613</v>
          </cell>
          <cell r="G2516" t="str">
            <v>Küresel Vana 20 mm, 3/4" Vidalı (Perbunan Contalı)</v>
          </cell>
          <cell r="H2516" t="str">
            <v>Ad.</v>
          </cell>
          <cell r="I2516">
            <v>30</v>
          </cell>
        </row>
        <row r="2517">
          <cell r="B2517">
            <v>1855</v>
          </cell>
          <cell r="C2517" t="str">
            <v>2.6.2.D</v>
          </cell>
          <cell r="D2517" t="str">
            <v>mustes</v>
          </cell>
          <cell r="E2517">
            <v>441</v>
          </cell>
          <cell r="F2517" t="str">
            <v>210 - 613</v>
          </cell>
          <cell r="G2517" t="str">
            <v>Küresel Vana 20 mm, 3/4" Vidalı (Perbunan Contalı)</v>
          </cell>
          <cell r="H2517" t="str">
            <v>Ad.</v>
          </cell>
          <cell r="I2517">
            <v>34</v>
          </cell>
        </row>
        <row r="2518">
          <cell r="B2518">
            <v>2092</v>
          </cell>
          <cell r="C2518" t="str">
            <v>2.6.2.E</v>
          </cell>
          <cell r="D2518" t="str">
            <v>mustes</v>
          </cell>
          <cell r="E2518">
            <v>664</v>
          </cell>
          <cell r="F2518" t="str">
            <v>210 - 613</v>
          </cell>
          <cell r="G2518" t="str">
            <v>Küresel Vana 20 mm, 3/4" Vidalı (Perbunan Contalı)</v>
          </cell>
          <cell r="H2518" t="str">
            <v>Ad.</v>
          </cell>
          <cell r="I2518">
            <v>52</v>
          </cell>
        </row>
        <row r="2519">
          <cell r="B2519">
            <v>2548</v>
          </cell>
          <cell r="C2519" t="str">
            <v>2.7.2.</v>
          </cell>
          <cell r="D2519" t="str">
            <v>mustes</v>
          </cell>
          <cell r="E2519">
            <v>222</v>
          </cell>
          <cell r="F2519" t="str">
            <v>210 - 613</v>
          </cell>
          <cell r="G2519" t="str">
            <v>Küresel Vana 20 mm, 3/4" Vidalı (Perbunan Contalı)</v>
          </cell>
          <cell r="H2519" t="str">
            <v>Ad.</v>
          </cell>
          <cell r="I2519">
            <v>52</v>
          </cell>
        </row>
        <row r="2520">
          <cell r="B2520">
            <v>2861</v>
          </cell>
          <cell r="C2520" t="str">
            <v>2.8.2.</v>
          </cell>
          <cell r="D2520" t="str">
            <v>mustes</v>
          </cell>
          <cell r="E2520">
            <v>208</v>
          </cell>
          <cell r="F2520" t="str">
            <v>210 - 613</v>
          </cell>
          <cell r="G2520" t="str">
            <v>Küresel Vana 20 mm, 3/4" Vidalı (Perbunan Contalı)</v>
          </cell>
          <cell r="H2520" t="str">
            <v>Ad.</v>
          </cell>
          <cell r="I2520">
            <v>40</v>
          </cell>
        </row>
        <row r="2521">
          <cell r="F2521" t="str">
            <v>210 - 613</v>
          </cell>
          <cell r="G2521" t="str">
            <v>Küresel Vana 20 mm, 3/4" Vidalı (Perbunan Contalı) Total</v>
          </cell>
          <cell r="H2521" t="str">
            <v>Ad.</v>
          </cell>
          <cell r="I2521">
            <v>1098</v>
          </cell>
        </row>
        <row r="2522">
          <cell r="B2522">
            <v>141</v>
          </cell>
          <cell r="C2522" t="str">
            <v>2.1.2.</v>
          </cell>
          <cell r="D2522" t="str">
            <v>mustes</v>
          </cell>
          <cell r="E2522">
            <v>130</v>
          </cell>
          <cell r="F2522" t="str">
            <v>210 - 614</v>
          </cell>
          <cell r="G2522" t="str">
            <v>Küresel Vana 25 mm, 1" Vidalı (Perbunan Contalı)</v>
          </cell>
          <cell r="H2522" t="str">
            <v>Ad.</v>
          </cell>
          <cell r="I2522">
            <v>5</v>
          </cell>
        </row>
        <row r="2523">
          <cell r="B2523">
            <v>3192</v>
          </cell>
          <cell r="C2523" t="str">
            <v>2.10.2.A</v>
          </cell>
          <cell r="D2523" t="str">
            <v>mustes</v>
          </cell>
          <cell r="E2523">
            <v>70</v>
          </cell>
          <cell r="F2523" t="str">
            <v>210 - 614</v>
          </cell>
          <cell r="G2523" t="str">
            <v>Küresel Vana 25 mm, 1" Vidalı (Perbunan Contalı)</v>
          </cell>
          <cell r="H2523" t="str">
            <v>Ad.</v>
          </cell>
          <cell r="I2523">
            <v>30</v>
          </cell>
        </row>
        <row r="2524">
          <cell r="B2524">
            <v>3390</v>
          </cell>
          <cell r="C2524" t="str">
            <v>2.10.2.B</v>
          </cell>
          <cell r="D2524" t="str">
            <v>mustes</v>
          </cell>
          <cell r="E2524">
            <v>249</v>
          </cell>
          <cell r="F2524" t="str">
            <v>210 - 614</v>
          </cell>
          <cell r="G2524" t="str">
            <v>Küresel Vana 25 mm, 1" Vidalı (Perbunan Contalı)</v>
          </cell>
          <cell r="H2524" t="str">
            <v>Ad.</v>
          </cell>
          <cell r="I2524">
            <v>10</v>
          </cell>
        </row>
        <row r="2525">
          <cell r="B2525">
            <v>3460</v>
          </cell>
          <cell r="C2525" t="str">
            <v>2.10.2.C</v>
          </cell>
          <cell r="D2525" t="str">
            <v>mustes</v>
          </cell>
          <cell r="E2525">
            <v>303</v>
          </cell>
          <cell r="F2525" t="str">
            <v>210 - 614</v>
          </cell>
          <cell r="G2525" t="str">
            <v>Küresel Vana 25 mm, 1" Vidalı (Perbunan Contalı)</v>
          </cell>
          <cell r="H2525" t="str">
            <v>Ad.</v>
          </cell>
          <cell r="I2525">
            <v>4</v>
          </cell>
        </row>
        <row r="2526">
          <cell r="B2526">
            <v>443</v>
          </cell>
          <cell r="C2526" t="str">
            <v>2.2.2.</v>
          </cell>
          <cell r="D2526" t="str">
            <v>mustes</v>
          </cell>
          <cell r="E2526">
            <v>239</v>
          </cell>
          <cell r="F2526" t="str">
            <v>210 - 614</v>
          </cell>
          <cell r="G2526" t="str">
            <v>Küresel Vana 25 mm, 1" Vidalı (Perbunan Contalı)</v>
          </cell>
          <cell r="H2526" t="str">
            <v>Ad.</v>
          </cell>
          <cell r="I2526">
            <v>175</v>
          </cell>
        </row>
        <row r="2527">
          <cell r="B2527">
            <v>756</v>
          </cell>
          <cell r="C2527" t="str">
            <v>2.3.2.</v>
          </cell>
          <cell r="D2527" t="str">
            <v>mustes</v>
          </cell>
          <cell r="E2527">
            <v>211</v>
          </cell>
          <cell r="F2527" t="str">
            <v>210 - 614</v>
          </cell>
          <cell r="G2527" t="str">
            <v>Küresel Vana 25 mm, 1" Vidalı (Perbunan Contalı)</v>
          </cell>
          <cell r="H2527" t="str">
            <v>Ad.</v>
          </cell>
          <cell r="I2527">
            <v>175</v>
          </cell>
        </row>
        <row r="2528">
          <cell r="B2528">
            <v>1029</v>
          </cell>
          <cell r="C2528" t="str">
            <v>2.4.2.</v>
          </cell>
          <cell r="D2528" t="str">
            <v>mustes</v>
          </cell>
          <cell r="E2528">
            <v>178</v>
          </cell>
          <cell r="F2528" t="str">
            <v>210 - 614</v>
          </cell>
          <cell r="G2528" t="str">
            <v>Küresel Vana 25 mm, 1" Vidalı (Perbunan Contalı)</v>
          </cell>
          <cell r="H2528" t="str">
            <v>Ad.</v>
          </cell>
          <cell r="I2528">
            <v>185</v>
          </cell>
        </row>
        <row r="2529">
          <cell r="B2529">
            <v>1298</v>
          </cell>
          <cell r="C2529" t="str">
            <v>2.5.2.</v>
          </cell>
          <cell r="D2529" t="str">
            <v>mustes</v>
          </cell>
          <cell r="E2529">
            <v>173</v>
          </cell>
          <cell r="F2529" t="str">
            <v>210 - 614</v>
          </cell>
          <cell r="G2529" t="str">
            <v>Küresel Vana 25 mm, 1" Vidalı (Perbunan Contalı)</v>
          </cell>
          <cell r="H2529" t="str">
            <v>Ad.</v>
          </cell>
          <cell r="I2529">
            <v>73</v>
          </cell>
        </row>
        <row r="2530">
          <cell r="B2530">
            <v>1608</v>
          </cell>
          <cell r="C2530" t="str">
            <v>2.6.2.B-C</v>
          </cell>
          <cell r="D2530" t="str">
            <v>mustes</v>
          </cell>
          <cell r="E2530">
            <v>210</v>
          </cell>
          <cell r="F2530" t="str">
            <v>210 - 614</v>
          </cell>
          <cell r="G2530" t="str">
            <v>Küresel Vana 25 mm, 1" Vidalı (Perbunan Contalı)</v>
          </cell>
          <cell r="H2530" t="str">
            <v>Ad.</v>
          </cell>
          <cell r="I2530">
            <v>30</v>
          </cell>
        </row>
        <row r="2531">
          <cell r="B2531">
            <v>1856</v>
          </cell>
          <cell r="C2531" t="str">
            <v>2.6.2.D</v>
          </cell>
          <cell r="D2531" t="str">
            <v>mustes</v>
          </cell>
          <cell r="E2531">
            <v>442</v>
          </cell>
          <cell r="F2531" t="str">
            <v>210 - 614</v>
          </cell>
          <cell r="G2531" t="str">
            <v>Küresel Vana 25 mm, 1" Vidalı (Perbunan Contalı)</v>
          </cell>
          <cell r="H2531" t="str">
            <v>Ad.</v>
          </cell>
          <cell r="I2531">
            <v>40</v>
          </cell>
        </row>
        <row r="2532">
          <cell r="B2532">
            <v>2093</v>
          </cell>
          <cell r="C2532" t="str">
            <v>2.6.2.E</v>
          </cell>
          <cell r="D2532" t="str">
            <v>mustes</v>
          </cell>
          <cell r="E2532">
            <v>665</v>
          </cell>
          <cell r="F2532" t="str">
            <v>210 - 614</v>
          </cell>
          <cell r="G2532" t="str">
            <v>Küresel Vana 25 mm, 1" Vidalı (Perbunan Contalı)</v>
          </cell>
          <cell r="H2532" t="str">
            <v>Ad.</v>
          </cell>
          <cell r="I2532">
            <v>60</v>
          </cell>
        </row>
        <row r="2533">
          <cell r="B2533">
            <v>2549</v>
          </cell>
          <cell r="C2533" t="str">
            <v>2.7.2.</v>
          </cell>
          <cell r="D2533" t="str">
            <v>mustes</v>
          </cell>
          <cell r="E2533">
            <v>223</v>
          </cell>
          <cell r="F2533" t="str">
            <v>210 - 614</v>
          </cell>
          <cell r="G2533" t="str">
            <v>Küresel Vana 25 mm, 1" Vidalı (Perbunan Contalı)</v>
          </cell>
          <cell r="H2533" t="str">
            <v>Ad.</v>
          </cell>
          <cell r="I2533">
            <v>25</v>
          </cell>
        </row>
        <row r="2534">
          <cell r="B2534">
            <v>2862</v>
          </cell>
          <cell r="C2534" t="str">
            <v>2.8.2.</v>
          </cell>
          <cell r="D2534" t="str">
            <v>mustes</v>
          </cell>
          <cell r="E2534">
            <v>209</v>
          </cell>
          <cell r="F2534" t="str">
            <v>210 - 614</v>
          </cell>
          <cell r="G2534" t="str">
            <v>Küresel Vana 25 mm, 1" Vidalı (Perbunan Contalı)</v>
          </cell>
          <cell r="H2534" t="str">
            <v>Ad.</v>
          </cell>
          <cell r="I2534">
            <v>18</v>
          </cell>
        </row>
        <row r="2535">
          <cell r="F2535" t="str">
            <v>210 - 614</v>
          </cell>
          <cell r="G2535" t="str">
            <v>Küresel Vana 25 mm, 1" Vidalı (Perbunan Contalı) Total</v>
          </cell>
          <cell r="H2535" t="str">
            <v>Ad.</v>
          </cell>
          <cell r="I2535">
            <v>830</v>
          </cell>
        </row>
        <row r="2536">
          <cell r="B2536">
            <v>142</v>
          </cell>
          <cell r="C2536" t="str">
            <v>2.1.2.</v>
          </cell>
          <cell r="D2536" t="str">
            <v>mustes</v>
          </cell>
          <cell r="E2536">
            <v>131</v>
          </cell>
          <cell r="F2536" t="str">
            <v>210 - 615</v>
          </cell>
          <cell r="G2536" t="str">
            <v>Küresel Vana 32 mm, 1 1/4" Vidalı (Perbunan Contalı)</v>
          </cell>
          <cell r="H2536" t="str">
            <v>Ad.</v>
          </cell>
          <cell r="I2536">
            <v>3</v>
          </cell>
        </row>
        <row r="2537">
          <cell r="B2537">
            <v>3193</v>
          </cell>
          <cell r="C2537" t="str">
            <v>2.10.2.A</v>
          </cell>
          <cell r="D2537" t="str">
            <v>mustes</v>
          </cell>
          <cell r="E2537">
            <v>71</v>
          </cell>
          <cell r="F2537" t="str">
            <v>210 - 615</v>
          </cell>
          <cell r="G2537" t="str">
            <v>Küresel Vana 32 mm, 1 1/4" Vidalı (Perbunan Contalı)</v>
          </cell>
          <cell r="H2537" t="str">
            <v>Ad.</v>
          </cell>
          <cell r="I2537">
            <v>25</v>
          </cell>
        </row>
        <row r="2538">
          <cell r="B2538">
            <v>3391</v>
          </cell>
          <cell r="C2538" t="str">
            <v>2.10.2.B</v>
          </cell>
          <cell r="D2538" t="str">
            <v>mustes</v>
          </cell>
          <cell r="E2538">
            <v>250</v>
          </cell>
          <cell r="F2538" t="str">
            <v>210 - 615</v>
          </cell>
          <cell r="G2538" t="str">
            <v>Küresel Vana 32 mm, 1 1/4" Vidalı (Perbunan Contalı)</v>
          </cell>
          <cell r="H2538" t="str">
            <v>Ad.</v>
          </cell>
          <cell r="I2538">
            <v>8</v>
          </cell>
        </row>
        <row r="2539">
          <cell r="B2539">
            <v>444</v>
          </cell>
          <cell r="C2539" t="str">
            <v>2.2.2.</v>
          </cell>
          <cell r="D2539" t="str">
            <v>mustes</v>
          </cell>
          <cell r="E2539">
            <v>240</v>
          </cell>
          <cell r="F2539" t="str">
            <v>210 - 615</v>
          </cell>
          <cell r="G2539" t="str">
            <v>Küresel Vana 32 mm, 1 1/4" Vidalı (Perbunan Contalı)</v>
          </cell>
          <cell r="H2539" t="str">
            <v>Ad.</v>
          </cell>
          <cell r="I2539">
            <v>80</v>
          </cell>
        </row>
        <row r="2540">
          <cell r="B2540">
            <v>757</v>
          </cell>
          <cell r="C2540" t="str">
            <v>2.3.2.</v>
          </cell>
          <cell r="D2540" t="str">
            <v>mustes</v>
          </cell>
          <cell r="E2540">
            <v>212</v>
          </cell>
          <cell r="F2540" t="str">
            <v>210 - 615</v>
          </cell>
          <cell r="G2540" t="str">
            <v>Küresel Vana 32 mm, 1 1/4" Vidalı (Perbunan Contalı)</v>
          </cell>
          <cell r="H2540" t="str">
            <v>Ad.</v>
          </cell>
          <cell r="I2540">
            <v>80</v>
          </cell>
        </row>
        <row r="2541">
          <cell r="B2541">
            <v>1030</v>
          </cell>
          <cell r="C2541" t="str">
            <v>2.4.2.</v>
          </cell>
          <cell r="D2541" t="str">
            <v>mustes</v>
          </cell>
          <cell r="E2541">
            <v>179</v>
          </cell>
          <cell r="F2541" t="str">
            <v>210 - 615</v>
          </cell>
          <cell r="G2541" t="str">
            <v>Küresel Vana 32 mm, 1 1/4" Vidalı (Perbunan Contalı)</v>
          </cell>
          <cell r="H2541" t="str">
            <v>Ad.</v>
          </cell>
          <cell r="I2541">
            <v>75</v>
          </cell>
        </row>
        <row r="2542">
          <cell r="B2542">
            <v>1299</v>
          </cell>
          <cell r="C2542" t="str">
            <v>2.5.2.</v>
          </cell>
          <cell r="D2542" t="str">
            <v>mustes</v>
          </cell>
          <cell r="E2542">
            <v>174</v>
          </cell>
          <cell r="F2542" t="str">
            <v>210 - 615</v>
          </cell>
          <cell r="G2542" t="str">
            <v>Küresel Vana 32 mm, 1 1/4" Vidalı (Perbunan Contalı)</v>
          </cell>
          <cell r="H2542" t="str">
            <v>Ad.</v>
          </cell>
          <cell r="I2542">
            <v>42</v>
          </cell>
        </row>
        <row r="2543">
          <cell r="B2543">
            <v>1609</v>
          </cell>
          <cell r="C2543" t="str">
            <v>2.6.2.B-C</v>
          </cell>
          <cell r="D2543" t="str">
            <v>mustes</v>
          </cell>
          <cell r="E2543">
            <v>211</v>
          </cell>
          <cell r="F2543" t="str">
            <v>210 - 615</v>
          </cell>
          <cell r="G2543" t="str">
            <v>Küresel Vana 32 mm, 1 1/4" Vidalı (Perbunan Contalı)</v>
          </cell>
          <cell r="H2543" t="str">
            <v>Ad.</v>
          </cell>
          <cell r="I2543">
            <v>20</v>
          </cell>
        </row>
        <row r="2544">
          <cell r="B2544">
            <v>1857</v>
          </cell>
          <cell r="C2544" t="str">
            <v>2.6.2.D</v>
          </cell>
          <cell r="D2544" t="str">
            <v>mustes</v>
          </cell>
          <cell r="E2544">
            <v>443</v>
          </cell>
          <cell r="F2544" t="str">
            <v>210 - 615</v>
          </cell>
          <cell r="G2544" t="str">
            <v>Küresel Vana 32 mm, 1 1/4" Vidalı (Perbunan Contalı)</v>
          </cell>
          <cell r="H2544" t="str">
            <v>Ad.</v>
          </cell>
          <cell r="I2544">
            <v>36</v>
          </cell>
        </row>
        <row r="2545">
          <cell r="B2545">
            <v>2094</v>
          </cell>
          <cell r="C2545" t="str">
            <v>2.6.2.E</v>
          </cell>
          <cell r="D2545" t="str">
            <v>mustes</v>
          </cell>
          <cell r="E2545">
            <v>666</v>
          </cell>
          <cell r="F2545" t="str">
            <v>210 - 615</v>
          </cell>
          <cell r="G2545" t="str">
            <v>Küresel Vana 32 mm, 1 1/4" Vidalı (Perbunan Contalı)</v>
          </cell>
          <cell r="H2545" t="str">
            <v>Ad.</v>
          </cell>
          <cell r="I2545">
            <v>43</v>
          </cell>
        </row>
        <row r="2546">
          <cell r="B2546">
            <v>2550</v>
          </cell>
          <cell r="C2546" t="str">
            <v>2.7.2.</v>
          </cell>
          <cell r="D2546" t="str">
            <v>mustes</v>
          </cell>
          <cell r="E2546">
            <v>224</v>
          </cell>
          <cell r="F2546" t="str">
            <v>210 - 615</v>
          </cell>
          <cell r="G2546" t="str">
            <v>Küresel Vana 32 mm, 1 1/4" Vidalı (Perbunan Contalı)</v>
          </cell>
          <cell r="H2546" t="str">
            <v>Ad.</v>
          </cell>
          <cell r="I2546">
            <v>8</v>
          </cell>
        </row>
        <row r="2547">
          <cell r="B2547">
            <v>2863</v>
          </cell>
          <cell r="C2547" t="str">
            <v>2.8.2.</v>
          </cell>
          <cell r="D2547" t="str">
            <v>mustes</v>
          </cell>
          <cell r="E2547">
            <v>210</v>
          </cell>
          <cell r="F2547" t="str">
            <v>210 - 615</v>
          </cell>
          <cell r="G2547" t="str">
            <v>Küresel Vana 32 mm, 1 1/4" Vidalı (Perbunan Contalı)</v>
          </cell>
          <cell r="H2547" t="str">
            <v>Ad.</v>
          </cell>
          <cell r="I2547">
            <v>20</v>
          </cell>
        </row>
        <row r="2548">
          <cell r="F2548" t="str">
            <v>210 - 615</v>
          </cell>
          <cell r="G2548" t="str">
            <v>Küresel Vana 32 mm, 1 1/4" Vidalı (Perbunan Contalı) Total</v>
          </cell>
          <cell r="H2548" t="str">
            <v>Ad.</v>
          </cell>
          <cell r="I2548">
            <v>440</v>
          </cell>
        </row>
        <row r="2549">
          <cell r="B2549">
            <v>143</v>
          </cell>
          <cell r="C2549" t="str">
            <v>2.1.2.</v>
          </cell>
          <cell r="D2549" t="str">
            <v>mustes</v>
          </cell>
          <cell r="E2549">
            <v>132</v>
          </cell>
          <cell r="F2549" t="str">
            <v>210 - 616</v>
          </cell>
          <cell r="G2549" t="str">
            <v>Küresel Vana 40 mm, 1 1/2" Vidalı (Perbunan Contalı)</v>
          </cell>
          <cell r="H2549" t="str">
            <v>Ad.</v>
          </cell>
          <cell r="I2549">
            <v>2</v>
          </cell>
        </row>
        <row r="2550">
          <cell r="B2550">
            <v>3194</v>
          </cell>
          <cell r="C2550" t="str">
            <v>2.10.2.A</v>
          </cell>
          <cell r="D2550" t="str">
            <v>mustes</v>
          </cell>
          <cell r="E2550">
            <v>72</v>
          </cell>
          <cell r="F2550" t="str">
            <v>210 - 616</v>
          </cell>
          <cell r="G2550" t="str">
            <v>Küresel Vana 40 mm, 1 1/2" Vidalı (Perbunan Contalı)</v>
          </cell>
          <cell r="H2550" t="str">
            <v>Ad.</v>
          </cell>
          <cell r="I2550">
            <v>16</v>
          </cell>
        </row>
        <row r="2551">
          <cell r="B2551">
            <v>3392</v>
          </cell>
          <cell r="C2551" t="str">
            <v>2.10.2.B</v>
          </cell>
          <cell r="D2551" t="str">
            <v>mustes</v>
          </cell>
          <cell r="E2551">
            <v>251</v>
          </cell>
          <cell r="F2551" t="str">
            <v>210 - 616</v>
          </cell>
          <cell r="G2551" t="str">
            <v>Küresel Vana 40 mm, 1 1/2" Vidalı (Perbunan Contalı)</v>
          </cell>
          <cell r="H2551" t="str">
            <v>Ad.</v>
          </cell>
          <cell r="I2551">
            <v>8</v>
          </cell>
        </row>
        <row r="2552">
          <cell r="B2552">
            <v>445</v>
          </cell>
          <cell r="C2552" t="str">
            <v>2.2.2.</v>
          </cell>
          <cell r="D2552" t="str">
            <v>mustes</v>
          </cell>
          <cell r="E2552">
            <v>241</v>
          </cell>
          <cell r="F2552" t="str">
            <v>210 - 616</v>
          </cell>
          <cell r="G2552" t="str">
            <v>Küresel Vana 40 mm, 1 1/2" Vidalı (Perbunan Contalı)</v>
          </cell>
          <cell r="H2552" t="str">
            <v>Ad.</v>
          </cell>
          <cell r="I2552">
            <v>40</v>
          </cell>
        </row>
        <row r="2553">
          <cell r="B2553">
            <v>758</v>
          </cell>
          <cell r="C2553" t="str">
            <v>2.3.2.</v>
          </cell>
          <cell r="D2553" t="str">
            <v>mustes</v>
          </cell>
          <cell r="E2553">
            <v>213</v>
          </cell>
          <cell r="F2553" t="str">
            <v>210 - 616</v>
          </cell>
          <cell r="G2553" t="str">
            <v>Küresel Vana 40 mm, 1 1/2" Vidalı (Perbunan Contalı)</v>
          </cell>
          <cell r="H2553" t="str">
            <v>Ad.</v>
          </cell>
          <cell r="I2553">
            <v>40</v>
          </cell>
        </row>
        <row r="2554">
          <cell r="B2554">
            <v>1031</v>
          </cell>
          <cell r="C2554" t="str">
            <v>2.4.2.</v>
          </cell>
          <cell r="D2554" t="str">
            <v>mustes</v>
          </cell>
          <cell r="E2554">
            <v>180</v>
          </cell>
          <cell r="F2554" t="str">
            <v>210 - 616</v>
          </cell>
          <cell r="G2554" t="str">
            <v>Küresel Vana 40 mm, 1 1/2" Vidalı (Perbunan Contalı)</v>
          </cell>
          <cell r="H2554" t="str">
            <v>Ad.</v>
          </cell>
          <cell r="I2554">
            <v>42</v>
          </cell>
        </row>
        <row r="2555">
          <cell r="B2555">
            <v>1300</v>
          </cell>
          <cell r="C2555" t="str">
            <v>2.5.2.</v>
          </cell>
          <cell r="D2555" t="str">
            <v>mustes</v>
          </cell>
          <cell r="E2555">
            <v>175</v>
          </cell>
          <cell r="F2555" t="str">
            <v>210 - 616</v>
          </cell>
          <cell r="G2555" t="str">
            <v>Küresel Vana 40 mm, 1 1/2" Vidalı (Perbunan Contalı)</v>
          </cell>
          <cell r="H2555" t="str">
            <v>Ad.</v>
          </cell>
          <cell r="I2555">
            <v>15</v>
          </cell>
        </row>
        <row r="2556">
          <cell r="B2556">
            <v>1610</v>
          </cell>
          <cell r="C2556" t="str">
            <v>2.6.2.B-C</v>
          </cell>
          <cell r="D2556" t="str">
            <v>mustes</v>
          </cell>
          <cell r="E2556">
            <v>212</v>
          </cell>
          <cell r="F2556" t="str">
            <v>210 - 616</v>
          </cell>
          <cell r="G2556" t="str">
            <v>Küresel Vana 40 mm, 1 1/2" Vidalı (Perbunan Contalı)</v>
          </cell>
          <cell r="H2556" t="str">
            <v>Ad.</v>
          </cell>
          <cell r="I2556">
            <v>15</v>
          </cell>
        </row>
        <row r="2557">
          <cell r="B2557">
            <v>1858</v>
          </cell>
          <cell r="C2557" t="str">
            <v>2.6.2.D</v>
          </cell>
          <cell r="D2557" t="str">
            <v>mustes</v>
          </cell>
          <cell r="E2557">
            <v>444</v>
          </cell>
          <cell r="F2557" t="str">
            <v>210 - 616</v>
          </cell>
          <cell r="G2557" t="str">
            <v>Küresel Vana 40 mm, 1 1/2" Vidalı (Perbunan Contalı)</v>
          </cell>
          <cell r="H2557" t="str">
            <v>Ad.</v>
          </cell>
          <cell r="I2557">
            <v>15</v>
          </cell>
        </row>
        <row r="2558">
          <cell r="B2558">
            <v>2095</v>
          </cell>
          <cell r="C2558" t="str">
            <v>2.6.2.E</v>
          </cell>
          <cell r="D2558" t="str">
            <v>mustes</v>
          </cell>
          <cell r="E2558">
            <v>667</v>
          </cell>
          <cell r="F2558" t="str">
            <v>210 - 616</v>
          </cell>
          <cell r="G2558" t="str">
            <v>Küresel Vana 40 mm, 1 1/2" Vidalı (Perbunan Contalı)</v>
          </cell>
          <cell r="H2558" t="str">
            <v>Ad.</v>
          </cell>
          <cell r="I2558">
            <v>20</v>
          </cell>
        </row>
        <row r="2559">
          <cell r="B2559">
            <v>2551</v>
          </cell>
          <cell r="C2559" t="str">
            <v>2.7.2.</v>
          </cell>
          <cell r="D2559" t="str">
            <v>mustes</v>
          </cell>
          <cell r="E2559">
            <v>225</v>
          </cell>
          <cell r="F2559" t="str">
            <v>210 - 616</v>
          </cell>
          <cell r="G2559" t="str">
            <v>Küresel Vana 40 mm, 1 1/2" Vidalı (Perbunan Contalı)</v>
          </cell>
          <cell r="H2559" t="str">
            <v>Ad.</v>
          </cell>
          <cell r="I2559">
            <v>12</v>
          </cell>
        </row>
        <row r="2560">
          <cell r="B2560">
            <v>2864</v>
          </cell>
          <cell r="C2560" t="str">
            <v>2.8.2.</v>
          </cell>
          <cell r="D2560" t="str">
            <v>mustes</v>
          </cell>
          <cell r="E2560">
            <v>211</v>
          </cell>
          <cell r="F2560" t="str">
            <v>210 - 616</v>
          </cell>
          <cell r="G2560" t="str">
            <v>Küresel Vana 40 mm, 1 1/2" Vidalı (Perbunan Contalı)</v>
          </cell>
          <cell r="H2560" t="str">
            <v>Ad.</v>
          </cell>
          <cell r="I2560">
            <v>8</v>
          </cell>
        </row>
        <row r="2561">
          <cell r="F2561" t="str">
            <v>210 - 616</v>
          </cell>
          <cell r="G2561" t="str">
            <v>Küresel Vana 40 mm, 1 1/2" Vidalı (Perbunan Contalı) Total</v>
          </cell>
          <cell r="H2561" t="str">
            <v>Ad.</v>
          </cell>
          <cell r="I2561">
            <v>233</v>
          </cell>
        </row>
        <row r="2562">
          <cell r="B2562">
            <v>3461</v>
          </cell>
          <cell r="C2562" t="str">
            <v>2.10.2.C</v>
          </cell>
          <cell r="D2562" t="str">
            <v>mustes</v>
          </cell>
          <cell r="E2562">
            <v>304</v>
          </cell>
          <cell r="F2562" t="str">
            <v>210 - 617</v>
          </cell>
          <cell r="G2562" t="str">
            <v>Küresel Vana 50   mm, 2" Vidalı  (Perbunan Contalı)</v>
          </cell>
          <cell r="H2562" t="str">
            <v>Ad.</v>
          </cell>
          <cell r="I2562">
            <v>6</v>
          </cell>
        </row>
        <row r="2563">
          <cell r="F2563" t="str">
            <v>210 - 617</v>
          </cell>
          <cell r="G2563" t="str">
            <v>Küresel Vana 50   mm, 2" Vidalı  (Perbunan Contalı) Total</v>
          </cell>
          <cell r="H2563" t="str">
            <v>Ad.</v>
          </cell>
          <cell r="I2563">
            <v>6</v>
          </cell>
        </row>
        <row r="2564">
          <cell r="B2564">
            <v>3195</v>
          </cell>
          <cell r="C2564" t="str">
            <v>2.10.2.A</v>
          </cell>
          <cell r="D2564" t="str">
            <v>mustes</v>
          </cell>
          <cell r="E2564">
            <v>73</v>
          </cell>
          <cell r="F2564" t="str">
            <v>210 - 617</v>
          </cell>
          <cell r="G2564" t="str">
            <v>Küresel Vana 50 mm, 2" Vidalı (Perbunan Contalı)</v>
          </cell>
          <cell r="H2564" t="str">
            <v>Ad.</v>
          </cell>
          <cell r="I2564">
            <v>10</v>
          </cell>
        </row>
        <row r="2565">
          <cell r="B2565">
            <v>3393</v>
          </cell>
          <cell r="C2565" t="str">
            <v>2.10.2.B</v>
          </cell>
          <cell r="D2565" t="str">
            <v>mustes</v>
          </cell>
          <cell r="E2565">
            <v>252</v>
          </cell>
          <cell r="F2565" t="str">
            <v>210 - 617</v>
          </cell>
          <cell r="G2565" t="str">
            <v>Küresel Vana 50 mm, 2" Vidalı (Perbunan Contalı)</v>
          </cell>
          <cell r="H2565" t="str">
            <v>Ad.</v>
          </cell>
          <cell r="I2565">
            <v>8</v>
          </cell>
        </row>
        <row r="2566">
          <cell r="B2566">
            <v>446</v>
          </cell>
          <cell r="C2566" t="str">
            <v>2.2.2.</v>
          </cell>
          <cell r="D2566" t="str">
            <v>mustes</v>
          </cell>
          <cell r="E2566">
            <v>242</v>
          </cell>
          <cell r="F2566" t="str">
            <v>210 - 617</v>
          </cell>
          <cell r="G2566" t="str">
            <v>Küresel Vana 50 mm, 2" Vidalı (Perbunan Contalı)</v>
          </cell>
          <cell r="H2566" t="str">
            <v>Ad.</v>
          </cell>
          <cell r="I2566">
            <v>10</v>
          </cell>
        </row>
        <row r="2567">
          <cell r="B2567">
            <v>759</v>
          </cell>
          <cell r="C2567" t="str">
            <v>2.3.2.</v>
          </cell>
          <cell r="D2567" t="str">
            <v>mustes</v>
          </cell>
          <cell r="E2567">
            <v>214</v>
          </cell>
          <cell r="F2567" t="str">
            <v>210 - 617</v>
          </cell>
          <cell r="G2567" t="str">
            <v>Küresel Vana 50 mm, 2" Vidalı (Perbunan Contalı)</v>
          </cell>
          <cell r="H2567" t="str">
            <v>Ad.</v>
          </cell>
          <cell r="I2567">
            <v>10</v>
          </cell>
        </row>
        <row r="2568">
          <cell r="B2568">
            <v>1032</v>
          </cell>
          <cell r="C2568" t="str">
            <v>2.4.2.</v>
          </cell>
          <cell r="D2568" t="str">
            <v>mustes</v>
          </cell>
          <cell r="E2568">
            <v>181</v>
          </cell>
          <cell r="F2568" t="str">
            <v>210 - 617</v>
          </cell>
          <cell r="G2568" t="str">
            <v>Küresel Vana 50 mm, 2" Vidalı (Perbunan Contalı)</v>
          </cell>
          <cell r="H2568" t="str">
            <v>Ad.</v>
          </cell>
          <cell r="I2568">
            <v>14</v>
          </cell>
        </row>
        <row r="2569">
          <cell r="B2569">
            <v>1301</v>
          </cell>
          <cell r="C2569" t="str">
            <v>2.5.2.</v>
          </cell>
          <cell r="D2569" t="str">
            <v>mustes</v>
          </cell>
          <cell r="E2569">
            <v>176</v>
          </cell>
          <cell r="F2569" t="str">
            <v>210 - 617</v>
          </cell>
          <cell r="G2569" t="str">
            <v>Küresel Vana 50 mm, 2" Vidalı (Perbunan Contalı)</v>
          </cell>
          <cell r="H2569" t="str">
            <v>Ad.</v>
          </cell>
          <cell r="I2569">
            <v>5</v>
          </cell>
        </row>
        <row r="2570">
          <cell r="B2570">
            <v>1611</v>
          </cell>
          <cell r="C2570" t="str">
            <v>2.6.2.B-C</v>
          </cell>
          <cell r="D2570" t="str">
            <v>mustes</v>
          </cell>
          <cell r="E2570">
            <v>213</v>
          </cell>
          <cell r="F2570" t="str">
            <v>210 - 617</v>
          </cell>
          <cell r="G2570" t="str">
            <v>Küresel Vana 50 mm, 2" Vidalı (Perbunan Contalı)</v>
          </cell>
          <cell r="H2570" t="str">
            <v>Ad.</v>
          </cell>
          <cell r="I2570">
            <v>10</v>
          </cell>
        </row>
        <row r="2571">
          <cell r="B2571">
            <v>1859</v>
          </cell>
          <cell r="C2571" t="str">
            <v>2.6.2.D</v>
          </cell>
          <cell r="D2571" t="str">
            <v>mustes</v>
          </cell>
          <cell r="E2571">
            <v>445</v>
          </cell>
          <cell r="F2571" t="str">
            <v>210 - 617</v>
          </cell>
          <cell r="G2571" t="str">
            <v>Küresel Vana 50 mm, 2" Vidalı (Perbunan Contalı)</v>
          </cell>
          <cell r="H2571" t="str">
            <v>Ad.</v>
          </cell>
          <cell r="I2571">
            <v>12</v>
          </cell>
        </row>
        <row r="2572">
          <cell r="B2572">
            <v>2096</v>
          </cell>
          <cell r="C2572" t="str">
            <v>2.6.2.E</v>
          </cell>
          <cell r="D2572" t="str">
            <v>mustes</v>
          </cell>
          <cell r="E2572">
            <v>668</v>
          </cell>
          <cell r="F2572" t="str">
            <v>210 - 617</v>
          </cell>
          <cell r="G2572" t="str">
            <v>Küresel Vana 50 mm, 2" Vidalı (Perbunan Contalı)</v>
          </cell>
          <cell r="H2572" t="str">
            <v>Ad.</v>
          </cell>
          <cell r="I2572">
            <v>14</v>
          </cell>
        </row>
        <row r="2573">
          <cell r="B2573">
            <v>2552</v>
          </cell>
          <cell r="C2573" t="str">
            <v>2.7.2.</v>
          </cell>
          <cell r="D2573" t="str">
            <v>mustes</v>
          </cell>
          <cell r="E2573">
            <v>226</v>
          </cell>
          <cell r="F2573" t="str">
            <v>210 - 617</v>
          </cell>
          <cell r="G2573" t="str">
            <v>Küresel Vana 50 mm, 2" Vidalı (Perbunan Contalı)</v>
          </cell>
          <cell r="H2573" t="str">
            <v>Ad.</v>
          </cell>
          <cell r="I2573">
            <v>3</v>
          </cell>
        </row>
        <row r="2574">
          <cell r="B2574">
            <v>2865</v>
          </cell>
          <cell r="C2574" t="str">
            <v>2.8.2.</v>
          </cell>
          <cell r="D2574" t="str">
            <v>mustes</v>
          </cell>
          <cell r="E2574">
            <v>212</v>
          </cell>
          <cell r="F2574" t="str">
            <v>210 - 617</v>
          </cell>
          <cell r="G2574" t="str">
            <v>Küresel Vana 50 mm, 2" Vidalı (Perbunan Contalı)</v>
          </cell>
          <cell r="H2574" t="str">
            <v>Ad.</v>
          </cell>
          <cell r="I2574">
            <v>4</v>
          </cell>
        </row>
        <row r="2575">
          <cell r="F2575" t="str">
            <v>210 - 617</v>
          </cell>
          <cell r="G2575" t="str">
            <v>Küresel Vana 50 mm, 2" Vidalı (Perbunan Contalı) Total</v>
          </cell>
          <cell r="H2575" t="str">
            <v>Ad.</v>
          </cell>
          <cell r="I2575">
            <v>100</v>
          </cell>
        </row>
        <row r="2576">
          <cell r="B2576">
            <v>3462</v>
          </cell>
          <cell r="C2576" t="str">
            <v>2.10.2.C</v>
          </cell>
          <cell r="D2576" t="str">
            <v>mustes</v>
          </cell>
          <cell r="E2576">
            <v>305</v>
          </cell>
          <cell r="F2576" t="str">
            <v>210 - 618</v>
          </cell>
          <cell r="G2576" t="str">
            <v>Küresel Vana 65 mm, 2 1/2" Vidalı (Perbunan Contalı)</v>
          </cell>
          <cell r="H2576" t="str">
            <v>Ad.</v>
          </cell>
          <cell r="I2576">
            <v>4</v>
          </cell>
        </row>
        <row r="2577">
          <cell r="B2577">
            <v>3196</v>
          </cell>
          <cell r="C2577" t="str">
            <v>2.10.2.A</v>
          </cell>
          <cell r="D2577" t="str">
            <v>mustes</v>
          </cell>
          <cell r="E2577">
            <v>74</v>
          </cell>
          <cell r="F2577" t="str">
            <v>210 - 618</v>
          </cell>
          <cell r="G2577" t="str">
            <v>Küresel Vana 65 mm, 2 1/2" Vidalı (Perbunan Contalı)</v>
          </cell>
          <cell r="H2577" t="str">
            <v>Ad.</v>
          </cell>
          <cell r="I2577">
            <v>6</v>
          </cell>
        </row>
        <row r="2578">
          <cell r="B2578">
            <v>447</v>
          </cell>
          <cell r="C2578" t="str">
            <v>2.2.2.</v>
          </cell>
          <cell r="D2578" t="str">
            <v>mustes</v>
          </cell>
          <cell r="E2578">
            <v>243</v>
          </cell>
          <cell r="F2578" t="str">
            <v>210 - 618</v>
          </cell>
          <cell r="G2578" t="str">
            <v>Küresel Vana 65 mm, 2 1/2" Vidalı (Perbunan Contalı)</v>
          </cell>
          <cell r="H2578" t="str">
            <v>Ad.</v>
          </cell>
          <cell r="I2578">
            <v>15</v>
          </cell>
        </row>
        <row r="2579">
          <cell r="B2579">
            <v>760</v>
          </cell>
          <cell r="C2579" t="str">
            <v>2.3.2.</v>
          </cell>
          <cell r="D2579" t="str">
            <v>mustes</v>
          </cell>
          <cell r="E2579">
            <v>215</v>
          </cell>
          <cell r="F2579" t="str">
            <v>210 - 618</v>
          </cell>
          <cell r="G2579" t="str">
            <v>Küresel Vana 65 mm, 2 1/2" Vidalı (Perbunan Contalı)</v>
          </cell>
          <cell r="H2579" t="str">
            <v>Ad.</v>
          </cell>
          <cell r="I2579">
            <v>15</v>
          </cell>
        </row>
        <row r="2580">
          <cell r="B2580">
            <v>1033</v>
          </cell>
          <cell r="C2580" t="str">
            <v>2.4.2.</v>
          </cell>
          <cell r="D2580" t="str">
            <v>mustes</v>
          </cell>
          <cell r="E2580">
            <v>182</v>
          </cell>
          <cell r="F2580" t="str">
            <v>210 - 618</v>
          </cell>
          <cell r="G2580" t="str">
            <v>Küresel Vana 65 mm, 2 1/2" Vidalı (Perbunan Contalı)</v>
          </cell>
          <cell r="H2580" t="str">
            <v>Ad.</v>
          </cell>
          <cell r="I2580">
            <v>16</v>
          </cell>
        </row>
        <row r="2581">
          <cell r="B2581">
            <v>1302</v>
          </cell>
          <cell r="C2581" t="str">
            <v>2.5.2.</v>
          </cell>
          <cell r="D2581" t="str">
            <v>mustes</v>
          </cell>
          <cell r="E2581">
            <v>177</v>
          </cell>
          <cell r="F2581" t="str">
            <v>210 - 618</v>
          </cell>
          <cell r="G2581" t="str">
            <v>Küresel Vana 65 mm, 2 1/2" Vidalı (Perbunan Contalı)</v>
          </cell>
          <cell r="H2581" t="str">
            <v>Ad.</v>
          </cell>
          <cell r="I2581">
            <v>2</v>
          </cell>
        </row>
        <row r="2582">
          <cell r="B2582">
            <v>1612</v>
          </cell>
          <cell r="C2582" t="str">
            <v>2.6.2.B-C</v>
          </cell>
          <cell r="D2582" t="str">
            <v>mustes</v>
          </cell>
          <cell r="E2582">
            <v>214</v>
          </cell>
          <cell r="F2582" t="str">
            <v>210 - 618</v>
          </cell>
          <cell r="G2582" t="str">
            <v>Küresel Vana 65 mm, 2 1/2" Vidalı (Perbunan Contalı)</v>
          </cell>
          <cell r="H2582" t="str">
            <v>Ad.</v>
          </cell>
          <cell r="I2582">
            <v>6</v>
          </cell>
        </row>
        <row r="2583">
          <cell r="B2583">
            <v>1860</v>
          </cell>
          <cell r="C2583" t="str">
            <v>2.6.2.D</v>
          </cell>
          <cell r="D2583" t="str">
            <v>mustes</v>
          </cell>
          <cell r="E2583">
            <v>446</v>
          </cell>
          <cell r="F2583" t="str">
            <v>210 - 618</v>
          </cell>
          <cell r="G2583" t="str">
            <v>Küresel Vana 65 mm, 2 1/2" Vidalı (Perbunan Contalı)</v>
          </cell>
          <cell r="H2583" t="str">
            <v>Ad.</v>
          </cell>
          <cell r="I2583">
            <v>6</v>
          </cell>
        </row>
        <row r="2584">
          <cell r="B2584">
            <v>2097</v>
          </cell>
          <cell r="C2584" t="str">
            <v>2.6.2.E</v>
          </cell>
          <cell r="D2584" t="str">
            <v>mustes</v>
          </cell>
          <cell r="E2584">
            <v>669</v>
          </cell>
          <cell r="F2584" t="str">
            <v>210 - 618</v>
          </cell>
          <cell r="G2584" t="str">
            <v>Küresel Vana 65 mm, 2 1/2" Vidalı (Perbunan Contalı)</v>
          </cell>
          <cell r="H2584" t="str">
            <v>Ad.</v>
          </cell>
          <cell r="I2584">
            <v>6</v>
          </cell>
        </row>
        <row r="2585">
          <cell r="B2585">
            <v>2553</v>
          </cell>
          <cell r="C2585" t="str">
            <v>2.7.2.</v>
          </cell>
          <cell r="D2585" t="str">
            <v>mustes</v>
          </cell>
          <cell r="E2585">
            <v>227</v>
          </cell>
          <cell r="F2585" t="str">
            <v>210 - 618</v>
          </cell>
          <cell r="G2585" t="str">
            <v>Küresel Vana 65 mm, 2 1/2" Vidalı (Perbunan Contalı)</v>
          </cell>
          <cell r="H2585" t="str">
            <v>Ad.</v>
          </cell>
          <cell r="I2585">
            <v>5</v>
          </cell>
        </row>
        <row r="2586">
          <cell r="B2586">
            <v>2866</v>
          </cell>
          <cell r="C2586" t="str">
            <v>2.8.2.</v>
          </cell>
          <cell r="D2586" t="str">
            <v>mustes</v>
          </cell>
          <cell r="E2586">
            <v>213</v>
          </cell>
          <cell r="F2586" t="str">
            <v>210 - 618</v>
          </cell>
          <cell r="G2586" t="str">
            <v>Küresel Vana 65 mm, 2 1/2" Vidalı (Perbunan Contalı)</v>
          </cell>
          <cell r="H2586" t="str">
            <v>Ad.</v>
          </cell>
          <cell r="I2586">
            <v>6</v>
          </cell>
        </row>
        <row r="2587">
          <cell r="F2587" t="str">
            <v>210 - 618</v>
          </cell>
          <cell r="G2587" t="str">
            <v>Küresel Vana 65 mm, 2 1/2" Vidalı (Perbunan Contalı) Total</v>
          </cell>
          <cell r="H2587" t="str">
            <v>Ad.</v>
          </cell>
          <cell r="I2587">
            <v>87</v>
          </cell>
        </row>
        <row r="2588">
          <cell r="B2588">
            <v>3463</v>
          </cell>
          <cell r="C2588" t="str">
            <v>2.10.2.C</v>
          </cell>
          <cell r="D2588" t="str">
            <v>mustes</v>
          </cell>
          <cell r="E2588">
            <v>306</v>
          </cell>
          <cell r="F2588" t="str">
            <v>210 - 619</v>
          </cell>
          <cell r="G2588" t="str">
            <v>Küresel Vana 80 mm, 3" Vidalı (Perbunan Contalı)</v>
          </cell>
          <cell r="H2588" t="str">
            <v>Ad.</v>
          </cell>
          <cell r="I2588">
            <v>4</v>
          </cell>
        </row>
        <row r="2589">
          <cell r="B2589">
            <v>3197</v>
          </cell>
          <cell r="C2589" t="str">
            <v>2.10.2.A</v>
          </cell>
          <cell r="D2589" t="str">
            <v>mustes</v>
          </cell>
          <cell r="E2589">
            <v>75</v>
          </cell>
          <cell r="F2589" t="str">
            <v>210 - 619</v>
          </cell>
          <cell r="G2589" t="str">
            <v>Küresel Vana 80 mm, 3" Vidalı (Perbunan Contalı)</v>
          </cell>
          <cell r="H2589" t="str">
            <v>Ad.</v>
          </cell>
          <cell r="I2589">
            <v>6</v>
          </cell>
        </row>
        <row r="2590">
          <cell r="B2590">
            <v>448</v>
          </cell>
          <cell r="C2590" t="str">
            <v>2.2.2.</v>
          </cell>
          <cell r="D2590" t="str">
            <v>mustes</v>
          </cell>
          <cell r="E2590">
            <v>244</v>
          </cell>
          <cell r="F2590" t="str">
            <v>210 - 619</v>
          </cell>
          <cell r="G2590" t="str">
            <v>Küresel Vana 80 mm, 3" Vidalı (Perbunan Contalı)</v>
          </cell>
          <cell r="H2590" t="str">
            <v>Ad.</v>
          </cell>
          <cell r="I2590">
            <v>10</v>
          </cell>
        </row>
        <row r="2591">
          <cell r="B2591">
            <v>761</v>
          </cell>
          <cell r="C2591" t="str">
            <v>2.3.2.</v>
          </cell>
          <cell r="D2591" t="str">
            <v>mustes</v>
          </cell>
          <cell r="E2591">
            <v>216</v>
          </cell>
          <cell r="F2591" t="str">
            <v>210 - 619</v>
          </cell>
          <cell r="G2591" t="str">
            <v>Küresel Vana 80 mm, 3" Vidalı (Perbunan Contalı)</v>
          </cell>
          <cell r="H2591" t="str">
            <v>Ad.</v>
          </cell>
          <cell r="I2591">
            <v>10</v>
          </cell>
        </row>
        <row r="2592">
          <cell r="B2592">
            <v>1034</v>
          </cell>
          <cell r="C2592" t="str">
            <v>2.4.2.</v>
          </cell>
          <cell r="D2592" t="str">
            <v>mustes</v>
          </cell>
          <cell r="E2592">
            <v>183</v>
          </cell>
          <cell r="F2592" t="str">
            <v>210 - 619</v>
          </cell>
          <cell r="G2592" t="str">
            <v>Küresel Vana 80 mm, 3" Vidalı (Perbunan Contalı)</v>
          </cell>
          <cell r="H2592" t="str">
            <v>Ad.</v>
          </cell>
          <cell r="I2592">
            <v>14</v>
          </cell>
        </row>
        <row r="2593">
          <cell r="B2593">
            <v>1303</v>
          </cell>
          <cell r="C2593" t="str">
            <v>2.5.2.</v>
          </cell>
          <cell r="D2593" t="str">
            <v>mustes</v>
          </cell>
          <cell r="E2593">
            <v>178</v>
          </cell>
          <cell r="F2593" t="str">
            <v>210 - 619</v>
          </cell>
          <cell r="G2593" t="str">
            <v>Küresel Vana 80 mm, 3" Vidalı (Perbunan Contalı)</v>
          </cell>
          <cell r="H2593" t="str">
            <v>Ad.</v>
          </cell>
          <cell r="I2593">
            <v>2</v>
          </cell>
        </row>
        <row r="2594">
          <cell r="B2594">
            <v>1613</v>
          </cell>
          <cell r="C2594" t="str">
            <v>2.6.2.B-C</v>
          </cell>
          <cell r="D2594" t="str">
            <v>mustes</v>
          </cell>
          <cell r="E2594">
            <v>215</v>
          </cell>
          <cell r="F2594" t="str">
            <v>210 - 619</v>
          </cell>
          <cell r="G2594" t="str">
            <v>Küresel Vana 80 mm, 3" Vidalı (Perbunan Contalı)</v>
          </cell>
          <cell r="H2594" t="str">
            <v>Ad.</v>
          </cell>
          <cell r="I2594">
            <v>6</v>
          </cell>
        </row>
        <row r="2595">
          <cell r="B2595">
            <v>1861</v>
          </cell>
          <cell r="C2595" t="str">
            <v>2.6.2.D</v>
          </cell>
          <cell r="D2595" t="str">
            <v>mustes</v>
          </cell>
          <cell r="E2595">
            <v>447</v>
          </cell>
          <cell r="F2595" t="str">
            <v>210 - 619</v>
          </cell>
          <cell r="G2595" t="str">
            <v>Küresel Vana 80 mm, 3" Vidalı (Perbunan Contalı)</v>
          </cell>
          <cell r="H2595" t="str">
            <v>Ad.</v>
          </cell>
          <cell r="I2595">
            <v>8</v>
          </cell>
        </row>
        <row r="2596">
          <cell r="B2596">
            <v>2098</v>
          </cell>
          <cell r="C2596" t="str">
            <v>2.6.2.E</v>
          </cell>
          <cell r="D2596" t="str">
            <v>mustes</v>
          </cell>
          <cell r="E2596">
            <v>670</v>
          </cell>
          <cell r="F2596" t="str">
            <v>210 - 619</v>
          </cell>
          <cell r="G2596" t="str">
            <v>Küresel Vana 80 mm, 3" Vidalı (Perbunan Contalı)</v>
          </cell>
          <cell r="H2596" t="str">
            <v>Ad.</v>
          </cell>
          <cell r="I2596">
            <v>8</v>
          </cell>
        </row>
        <row r="2597">
          <cell r="B2597">
            <v>2554</v>
          </cell>
          <cell r="C2597" t="str">
            <v>2.7.2.</v>
          </cell>
          <cell r="D2597" t="str">
            <v>mustes</v>
          </cell>
          <cell r="E2597">
            <v>228</v>
          </cell>
          <cell r="F2597" t="str">
            <v>210 - 619</v>
          </cell>
          <cell r="G2597" t="str">
            <v>Küresel Vana 80 mm, 3" Vidalı (Perbunan Contalı)</v>
          </cell>
          <cell r="H2597" t="str">
            <v>Ad.</v>
          </cell>
          <cell r="I2597">
            <v>4</v>
          </cell>
        </row>
        <row r="2598">
          <cell r="B2598">
            <v>2867</v>
          </cell>
          <cell r="C2598" t="str">
            <v>2.8.2.</v>
          </cell>
          <cell r="D2598" t="str">
            <v>mustes</v>
          </cell>
          <cell r="E2598">
            <v>214</v>
          </cell>
          <cell r="F2598" t="str">
            <v>210 - 619</v>
          </cell>
          <cell r="G2598" t="str">
            <v>Küresel Vana 80 mm, 3" Vidalı (Perbunan Contalı)</v>
          </cell>
          <cell r="H2598" t="str">
            <v>Ad.</v>
          </cell>
          <cell r="I2598">
            <v>4</v>
          </cell>
        </row>
        <row r="2599">
          <cell r="F2599" t="str">
            <v>210 - 619</v>
          </cell>
          <cell r="G2599" t="str">
            <v>Küresel Vana 80 mm, 3" Vidalı (Perbunan Contalı) Total</v>
          </cell>
          <cell r="H2599" t="str">
            <v>Ad.</v>
          </cell>
          <cell r="I2599">
            <v>76</v>
          </cell>
        </row>
        <row r="2600">
          <cell r="B2600">
            <v>3464</v>
          </cell>
          <cell r="C2600" t="str">
            <v>2.10.2.C</v>
          </cell>
          <cell r="D2600" t="str">
            <v>mustes</v>
          </cell>
          <cell r="E2600">
            <v>307</v>
          </cell>
          <cell r="F2600" t="str">
            <v>210 - 647</v>
          </cell>
          <cell r="G2600" t="str">
            <v>Küresel Vana 100   mm, 4"   (Flanşlı)</v>
          </cell>
          <cell r="H2600" t="str">
            <v>Ad.</v>
          </cell>
          <cell r="I2600">
            <v>6</v>
          </cell>
        </row>
        <row r="2601">
          <cell r="F2601" t="str">
            <v>210 - 647</v>
          </cell>
          <cell r="G2601" t="str">
            <v>Küresel Vana 100   mm, 4"   (Flanşlı) Total</v>
          </cell>
          <cell r="H2601" t="str">
            <v>Ad.</v>
          </cell>
          <cell r="I2601">
            <v>6</v>
          </cell>
        </row>
        <row r="2602">
          <cell r="B2602">
            <v>3465</v>
          </cell>
          <cell r="C2602" t="str">
            <v>2.10.2.C</v>
          </cell>
          <cell r="D2602" t="str">
            <v>mustes</v>
          </cell>
          <cell r="E2602">
            <v>308</v>
          </cell>
          <cell r="F2602" t="str">
            <v>210 - 648</v>
          </cell>
          <cell r="G2602" t="str">
            <v>Küresel Vana 150   mm, 6"   (Flanşlı)</v>
          </cell>
          <cell r="H2602" t="str">
            <v>Ad.</v>
          </cell>
          <cell r="I2602">
            <v>4</v>
          </cell>
        </row>
        <row r="2603">
          <cell r="F2603" t="str">
            <v>210 - 648</v>
          </cell>
          <cell r="G2603" t="str">
            <v>Küresel Vana 150   mm, 6"   (Flanşlı) Total</v>
          </cell>
          <cell r="H2603" t="str">
            <v>Ad.</v>
          </cell>
          <cell r="I2603">
            <v>4</v>
          </cell>
        </row>
        <row r="2604">
          <cell r="B2604">
            <v>144</v>
          </cell>
          <cell r="C2604" t="str">
            <v>2.1.2.</v>
          </cell>
          <cell r="D2604" t="str">
            <v>mustes</v>
          </cell>
          <cell r="E2604">
            <v>133</v>
          </cell>
          <cell r="F2604" t="str">
            <v>221 - 204</v>
          </cell>
          <cell r="G2604" t="str">
            <v>Pislik Tutucu PN 16 (Buh. - K.Su İçin Pik Dök. Göv.) 32 mm Vidalı - Flanşlı</v>
          </cell>
          <cell r="H2604" t="str">
            <v>Ad.</v>
          </cell>
          <cell r="I2604">
            <v>5</v>
          </cell>
        </row>
        <row r="2605">
          <cell r="F2605" t="str">
            <v>221 - 204</v>
          </cell>
          <cell r="G2605" t="str">
            <v>Pislik Tutucu PN 16 (Buh. - K.Su İçin Pik Dök. Göv.) 32 mm Vidalı - Flanşlı Total</v>
          </cell>
          <cell r="H2605" t="str">
            <v>Ad.</v>
          </cell>
          <cell r="I2605">
            <v>5</v>
          </cell>
        </row>
        <row r="2606">
          <cell r="B2606">
            <v>145</v>
          </cell>
          <cell r="C2606" t="str">
            <v>2.1.2.</v>
          </cell>
          <cell r="D2606" t="str">
            <v>mustes</v>
          </cell>
          <cell r="E2606">
            <v>134</v>
          </cell>
          <cell r="F2606" t="str">
            <v>221 - 206</v>
          </cell>
          <cell r="G2606" t="str">
            <v>Pislik Tutucu PN 16 (Buh. - K.Su İçin Pik Dök. Göv.) 50mm Vidalı - Flanşlı</v>
          </cell>
          <cell r="H2606" t="str">
            <v>Ad.</v>
          </cell>
          <cell r="I2606">
            <v>6</v>
          </cell>
        </row>
        <row r="2607">
          <cell r="B2607">
            <v>3198</v>
          </cell>
          <cell r="C2607" t="str">
            <v>2.10.2.A</v>
          </cell>
          <cell r="D2607" t="str">
            <v>mustes</v>
          </cell>
          <cell r="E2607">
            <v>76</v>
          </cell>
          <cell r="F2607" t="str">
            <v>221 - 206</v>
          </cell>
          <cell r="G2607" t="str">
            <v>Pislik Tutucu PN 16 (Buh. - K.Su İçin Pik Dök. Göv.) 50mm Vidalı - Flanşlı</v>
          </cell>
          <cell r="H2607" t="str">
            <v>Ad.</v>
          </cell>
          <cell r="I2607">
            <v>10</v>
          </cell>
        </row>
        <row r="2608">
          <cell r="B2608">
            <v>449</v>
          </cell>
          <cell r="C2608" t="str">
            <v>2.2.2.</v>
          </cell>
          <cell r="D2608" t="str">
            <v>mustes</v>
          </cell>
          <cell r="E2608">
            <v>245</v>
          </cell>
          <cell r="F2608" t="str">
            <v>221 - 206</v>
          </cell>
          <cell r="G2608" t="str">
            <v>Pislik Tutucu PN 16 (Buh. - K.Su İçin Pik Dök. Göv.) 50mm Vidalı - Flanşlı</v>
          </cell>
          <cell r="H2608" t="str">
            <v>Ad.</v>
          </cell>
          <cell r="I2608">
            <v>8</v>
          </cell>
        </row>
        <row r="2609">
          <cell r="B2609">
            <v>762</v>
          </cell>
          <cell r="C2609" t="str">
            <v>2.3.2.</v>
          </cell>
          <cell r="D2609" t="str">
            <v>mustes</v>
          </cell>
          <cell r="E2609">
            <v>217</v>
          </cell>
          <cell r="F2609" t="str">
            <v>221 - 206</v>
          </cell>
          <cell r="G2609" t="str">
            <v>Pislik Tutucu PN 16 (Buh. - K.Su İçin Pik Dök. Göv.) 50mm Vidalı - Flanşlı</v>
          </cell>
          <cell r="H2609" t="str">
            <v>Ad.</v>
          </cell>
          <cell r="I2609">
            <v>8</v>
          </cell>
        </row>
        <row r="2610">
          <cell r="B2610">
            <v>1035</v>
          </cell>
          <cell r="C2610" t="str">
            <v>2.4.2.</v>
          </cell>
          <cell r="D2610" t="str">
            <v>mustes</v>
          </cell>
          <cell r="E2610">
            <v>184</v>
          </cell>
          <cell r="F2610" t="str">
            <v>221 - 206</v>
          </cell>
          <cell r="G2610" t="str">
            <v>Pislik Tutucu PN 16 (Buh. - K.Su İçin Pik Dök. Göv.) 50mm Vidalı - Flanşlı</v>
          </cell>
          <cell r="H2610" t="str">
            <v>Ad.</v>
          </cell>
          <cell r="I2610">
            <v>12</v>
          </cell>
        </row>
        <row r="2611">
          <cell r="B2611">
            <v>1614</v>
          </cell>
          <cell r="C2611" t="str">
            <v>2.6.2.B-C</v>
          </cell>
          <cell r="D2611" t="str">
            <v>mustes</v>
          </cell>
          <cell r="E2611">
            <v>216</v>
          </cell>
          <cell r="F2611" t="str">
            <v>221 - 206</v>
          </cell>
          <cell r="G2611" t="str">
            <v>Pislik Tutucu PN 16 (Buh. - K.Su İçin Pik Dök. Göv.) 50mm Vidalı - Flanşlı</v>
          </cell>
          <cell r="H2611" t="str">
            <v>Ad.</v>
          </cell>
          <cell r="I2611">
            <v>10</v>
          </cell>
        </row>
        <row r="2612">
          <cell r="B2612">
            <v>1862</v>
          </cell>
          <cell r="C2612" t="str">
            <v>2.6.2.D</v>
          </cell>
          <cell r="D2612" t="str">
            <v>mustes</v>
          </cell>
          <cell r="E2612">
            <v>448</v>
          </cell>
          <cell r="F2612" t="str">
            <v>221 - 206</v>
          </cell>
          <cell r="G2612" t="str">
            <v>Pislik Tutucu PN 16 (Buh. - K.Su İçin Pik Dök. Göv.) 50mm Vidalı - Flanşlı</v>
          </cell>
          <cell r="H2612" t="str">
            <v>Ad.</v>
          </cell>
          <cell r="I2612">
            <v>6</v>
          </cell>
        </row>
        <row r="2613">
          <cell r="B2613">
            <v>2099</v>
          </cell>
          <cell r="C2613" t="str">
            <v>2.6.2.E</v>
          </cell>
          <cell r="D2613" t="str">
            <v>mustes</v>
          </cell>
          <cell r="E2613">
            <v>671</v>
          </cell>
          <cell r="F2613" t="str">
            <v>221 - 206</v>
          </cell>
          <cell r="G2613" t="str">
            <v>Pislik Tutucu PN 16 (Buh. - K.Su İçin Pik Dök. Göv.) 50mm Vidalı - Flanşlı</v>
          </cell>
          <cell r="H2613" t="str">
            <v>Ad.</v>
          </cell>
          <cell r="I2613">
            <v>4</v>
          </cell>
        </row>
        <row r="2614">
          <cell r="B2614">
            <v>2555</v>
          </cell>
          <cell r="C2614" t="str">
            <v>2.7.2.</v>
          </cell>
          <cell r="D2614" t="str">
            <v>mustes</v>
          </cell>
          <cell r="E2614">
            <v>229</v>
          </cell>
          <cell r="F2614" t="str">
            <v>221 - 206</v>
          </cell>
          <cell r="G2614" t="str">
            <v>Pislik Tutucu PN 16 (Buh. - K.Su İçin Pik Dök. Göv.) 50mm Vidalı - Flanşlı</v>
          </cell>
          <cell r="H2614" t="str">
            <v>Ad.</v>
          </cell>
          <cell r="I2614">
            <v>2</v>
          </cell>
        </row>
        <row r="2615">
          <cell r="B2615">
            <v>2868</v>
          </cell>
          <cell r="C2615" t="str">
            <v>2.8.2.</v>
          </cell>
          <cell r="D2615" t="str">
            <v>mustes</v>
          </cell>
          <cell r="E2615">
            <v>215</v>
          </cell>
          <cell r="F2615" t="str">
            <v>221 - 206</v>
          </cell>
          <cell r="G2615" t="str">
            <v>Pislik Tutucu PN 16 (Buh. - K.Su İçin Pik Dök. Göv.) 50mm Vidalı - Flanşlı</v>
          </cell>
          <cell r="H2615" t="str">
            <v>Ad.</v>
          </cell>
          <cell r="I2615">
            <v>2</v>
          </cell>
        </row>
        <row r="2616">
          <cell r="B2616">
            <v>1304</v>
          </cell>
          <cell r="C2616" t="str">
            <v>2.5.2.</v>
          </cell>
          <cell r="D2616" t="str">
            <v>mustes</v>
          </cell>
          <cell r="E2616">
            <v>179</v>
          </cell>
          <cell r="F2616" t="str">
            <v>221 - 206</v>
          </cell>
          <cell r="G2616" t="str">
            <v>Pislik Tutucu PN 16 (Buh. - K.Su İçin Pik Dök. Göv.) 50mm Vidalı - Flanşlı</v>
          </cell>
          <cell r="H2616" t="str">
            <v>Ad.</v>
          </cell>
          <cell r="I2616">
            <v>10</v>
          </cell>
        </row>
        <row r="2617">
          <cell r="F2617" t="str">
            <v>221 - 206</v>
          </cell>
          <cell r="G2617" t="str">
            <v>Pislik Tutucu PN 16 (Buh. - K.Su İçin Pik Dök. Göv.) 50mm Vidalı - Flanşlı Total</v>
          </cell>
          <cell r="H2617" t="str">
            <v>Ad.</v>
          </cell>
          <cell r="I2617">
            <v>78</v>
          </cell>
        </row>
        <row r="2618">
          <cell r="B2618">
            <v>3199</v>
          </cell>
          <cell r="C2618" t="str">
            <v>2.10.2.A</v>
          </cell>
          <cell r="D2618" t="str">
            <v>mustes</v>
          </cell>
          <cell r="E2618">
            <v>77</v>
          </cell>
          <cell r="F2618" t="str">
            <v>221 - 208</v>
          </cell>
          <cell r="G2618" t="str">
            <v>Pislik Tutucu PN 16 (Buh. - K.Su İçin Pik Dök. Göv.) 80mm Vidalı - Flanşlı</v>
          </cell>
          <cell r="H2618" t="str">
            <v>Ad.</v>
          </cell>
          <cell r="I2618">
            <v>16</v>
          </cell>
        </row>
        <row r="2619">
          <cell r="B2619">
            <v>450</v>
          </cell>
          <cell r="C2619" t="str">
            <v>2.2.2.</v>
          </cell>
          <cell r="D2619" t="str">
            <v>mustes</v>
          </cell>
          <cell r="E2619">
            <v>246</v>
          </cell>
          <cell r="F2619" t="str">
            <v>221 - 208</v>
          </cell>
          <cell r="G2619" t="str">
            <v>Pislik Tutucu PN 16 (Buh. - K.Su İçin Pik Dök. Göv.) 80mm Vidalı - Flanşlı</v>
          </cell>
          <cell r="H2619" t="str">
            <v>Ad.</v>
          </cell>
          <cell r="I2619">
            <v>4</v>
          </cell>
        </row>
        <row r="2620">
          <cell r="B2620">
            <v>763</v>
          </cell>
          <cell r="C2620" t="str">
            <v>2.3.2.</v>
          </cell>
          <cell r="D2620" t="str">
            <v>mustes</v>
          </cell>
          <cell r="E2620">
            <v>218</v>
          </cell>
          <cell r="F2620" t="str">
            <v>221 - 208</v>
          </cell>
          <cell r="G2620" t="str">
            <v>Pislik Tutucu PN 16 (Buh. - K.Su İçin Pik Dök. Göv.) 80mm Vidalı - Flanşlı</v>
          </cell>
          <cell r="H2620" t="str">
            <v>Ad.</v>
          </cell>
          <cell r="I2620">
            <v>4</v>
          </cell>
        </row>
        <row r="2621">
          <cell r="B2621">
            <v>1036</v>
          </cell>
          <cell r="C2621" t="str">
            <v>2.4.2.</v>
          </cell>
          <cell r="D2621" t="str">
            <v>mustes</v>
          </cell>
          <cell r="E2621">
            <v>185</v>
          </cell>
          <cell r="F2621" t="str">
            <v>221 - 208</v>
          </cell>
          <cell r="G2621" t="str">
            <v>Pislik Tutucu PN 16 (Buh. - K.Su İçin Pik Dök. Göv.) 80mm Vidalı - Flanşlı</v>
          </cell>
          <cell r="H2621" t="str">
            <v>Ad.</v>
          </cell>
          <cell r="I2621">
            <v>6</v>
          </cell>
        </row>
        <row r="2622">
          <cell r="B2622">
            <v>1615</v>
          </cell>
          <cell r="C2622" t="str">
            <v>2.6.2.B-C</v>
          </cell>
          <cell r="D2622" t="str">
            <v>mustes</v>
          </cell>
          <cell r="E2622">
            <v>217</v>
          </cell>
          <cell r="F2622" t="str">
            <v>221 - 208</v>
          </cell>
          <cell r="G2622" t="str">
            <v>Pislik Tutucu PN 16 (Buh. - K.Su İçin Pik Dök. Göv.) 80mm Vidalı - Flanşlı</v>
          </cell>
          <cell r="H2622" t="str">
            <v>Ad.</v>
          </cell>
          <cell r="I2622">
            <v>5</v>
          </cell>
        </row>
        <row r="2623">
          <cell r="B2623">
            <v>1863</v>
          </cell>
          <cell r="C2623" t="str">
            <v>2.6.2.D</v>
          </cell>
          <cell r="D2623" t="str">
            <v>mustes</v>
          </cell>
          <cell r="E2623">
            <v>449</v>
          </cell>
          <cell r="F2623" t="str">
            <v>221 - 208</v>
          </cell>
          <cell r="G2623" t="str">
            <v>Pislik Tutucu PN 16 (Buh. - K.Su İçin Pik Dök. Göv.) 80mm Vidalı - Flanşlı</v>
          </cell>
          <cell r="H2623" t="str">
            <v>Ad.</v>
          </cell>
          <cell r="I2623">
            <v>4</v>
          </cell>
        </row>
        <row r="2624">
          <cell r="B2624">
            <v>2556</v>
          </cell>
          <cell r="C2624" t="str">
            <v>2.7.2.</v>
          </cell>
          <cell r="D2624" t="str">
            <v>mustes</v>
          </cell>
          <cell r="E2624">
            <v>230</v>
          </cell>
          <cell r="F2624" t="str">
            <v>221 - 208</v>
          </cell>
          <cell r="G2624" t="str">
            <v>Pislik Tutucu PN 16 (Buh. - K.Su İçin Pik Dök. Göv.) 80mm Vidalı - Flanşlı</v>
          </cell>
          <cell r="H2624" t="str">
            <v>Ad.</v>
          </cell>
          <cell r="I2624">
            <v>2</v>
          </cell>
        </row>
        <row r="2625">
          <cell r="B2625">
            <v>2869</v>
          </cell>
          <cell r="C2625" t="str">
            <v>2.8.2.</v>
          </cell>
          <cell r="D2625" t="str">
            <v>mustes</v>
          </cell>
          <cell r="E2625">
            <v>216</v>
          </cell>
          <cell r="F2625" t="str">
            <v>221 - 208</v>
          </cell>
          <cell r="G2625" t="str">
            <v>Pislik Tutucu PN 16 (Buh. - K.Su İçin Pik Dök. Göv.) 80mm Vidalı - Flanşlı</v>
          </cell>
          <cell r="H2625" t="str">
            <v>Ad.</v>
          </cell>
          <cell r="I2625">
            <v>2</v>
          </cell>
        </row>
        <row r="2626">
          <cell r="B2626">
            <v>1305</v>
          </cell>
          <cell r="C2626" t="str">
            <v>2.5.2.</v>
          </cell>
          <cell r="D2626" t="str">
            <v>mustes</v>
          </cell>
          <cell r="E2626">
            <v>180</v>
          </cell>
          <cell r="F2626" t="str">
            <v>221 - 208</v>
          </cell>
          <cell r="G2626" t="str">
            <v>Pislik Tutucu PN 16 (Buh. - K.Su İçin Pik Dök. Göv.) 80mm Vidalı - Flanşlı</v>
          </cell>
          <cell r="H2626" t="str">
            <v>Ad.</v>
          </cell>
          <cell r="I2626">
            <v>5</v>
          </cell>
        </row>
        <row r="2627">
          <cell r="F2627" t="str">
            <v>221 - 208</v>
          </cell>
          <cell r="G2627" t="str">
            <v>Pislik Tutucu PN 16 (Buh. - K.Su İçin Pik Dök. Göv.) 80mm Vidalı - Flanşlı Total</v>
          </cell>
          <cell r="H2627" t="str">
            <v>Ad.</v>
          </cell>
          <cell r="I2627">
            <v>48</v>
          </cell>
        </row>
        <row r="2628">
          <cell r="B2628">
            <v>3200</v>
          </cell>
          <cell r="C2628" t="str">
            <v>2.10.2.A</v>
          </cell>
          <cell r="D2628" t="str">
            <v>mustes</v>
          </cell>
          <cell r="E2628">
            <v>78</v>
          </cell>
          <cell r="F2628" t="str">
            <v>221 - 209</v>
          </cell>
          <cell r="G2628" t="str">
            <v>Pislik Tutucu PN 16(Buh. - K.Su İçin Pik Dök.Göv.)100 mm Vidalı - Flanşlı</v>
          </cell>
          <cell r="H2628" t="str">
            <v>Ad.</v>
          </cell>
          <cell r="I2628">
            <v>10</v>
          </cell>
        </row>
        <row r="2629">
          <cell r="B2629">
            <v>1616</v>
          </cell>
          <cell r="C2629" t="str">
            <v>2.6.2.B-C</v>
          </cell>
          <cell r="D2629" t="str">
            <v>mustes</v>
          </cell>
          <cell r="E2629">
            <v>218</v>
          </cell>
          <cell r="F2629" t="str">
            <v>221 - 209</v>
          </cell>
          <cell r="G2629" t="str">
            <v>Pislik Tutucu PN 16(Buh. - K.Su İçin Pik Dök.Göv.)100 mm Vidalı - Flanşlı</v>
          </cell>
          <cell r="H2629" t="str">
            <v>Ad.</v>
          </cell>
          <cell r="I2629">
            <v>4</v>
          </cell>
        </row>
        <row r="2630">
          <cell r="B2630">
            <v>1864</v>
          </cell>
          <cell r="C2630" t="str">
            <v>2.6.2.D</v>
          </cell>
          <cell r="D2630" t="str">
            <v>mustes</v>
          </cell>
          <cell r="E2630">
            <v>450</v>
          </cell>
          <cell r="F2630" t="str">
            <v>221 - 209</v>
          </cell>
          <cell r="G2630" t="str">
            <v>Pislik Tutucu PN 16(Buh. - K.Su İçin Pik Dök.Göv.)100 mm Vidalı - Flanşlı</v>
          </cell>
          <cell r="H2630" t="str">
            <v>Ad.</v>
          </cell>
          <cell r="I2630">
            <v>3</v>
          </cell>
        </row>
        <row r="2631">
          <cell r="B2631">
            <v>2100</v>
          </cell>
          <cell r="C2631" t="str">
            <v>2.6.2.E</v>
          </cell>
          <cell r="D2631" t="str">
            <v>mustes</v>
          </cell>
          <cell r="E2631">
            <v>672</v>
          </cell>
          <cell r="F2631" t="str">
            <v>221 - 209</v>
          </cell>
          <cell r="G2631" t="str">
            <v>Pislik Tutucu PN 16(Buh. - K.Su İçin Pik Dök.Göv.)100 mm Vidalı - Flanşlı</v>
          </cell>
          <cell r="H2631" t="str">
            <v>Ad.</v>
          </cell>
          <cell r="I2631">
            <v>4</v>
          </cell>
        </row>
        <row r="2632">
          <cell r="B2632">
            <v>2557</v>
          </cell>
          <cell r="C2632" t="str">
            <v>2.7.2.</v>
          </cell>
          <cell r="D2632" t="str">
            <v>mustes</v>
          </cell>
          <cell r="E2632">
            <v>231</v>
          </cell>
          <cell r="F2632" t="str">
            <v>221 - 209</v>
          </cell>
          <cell r="G2632" t="str">
            <v>Pislik Tutucu PN 16(Buh. - K.Su İçin Pik Dök.Göv.)100 mm Vidalı - Flanşlı</v>
          </cell>
          <cell r="H2632" t="str">
            <v>Ad.</v>
          </cell>
          <cell r="I2632">
            <v>1</v>
          </cell>
        </row>
        <row r="2633">
          <cell r="B2633">
            <v>2870</v>
          </cell>
          <cell r="C2633" t="str">
            <v>2.8.2.</v>
          </cell>
          <cell r="D2633" t="str">
            <v>mustes</v>
          </cell>
          <cell r="E2633">
            <v>217</v>
          </cell>
          <cell r="F2633" t="str">
            <v>221 - 209</v>
          </cell>
          <cell r="G2633" t="str">
            <v>Pislik Tutucu PN 16(Buh. - K.Su İçin Pik Dök.Göv.)100 mm Vidalı - Flanşlı</v>
          </cell>
          <cell r="H2633" t="str">
            <v>Ad.</v>
          </cell>
          <cell r="I2633">
            <v>8</v>
          </cell>
        </row>
        <row r="2634">
          <cell r="B2634">
            <v>451</v>
          </cell>
          <cell r="C2634" t="str">
            <v>2.2.2.</v>
          </cell>
          <cell r="D2634" t="str">
            <v>mustes</v>
          </cell>
          <cell r="E2634">
            <v>247</v>
          </cell>
          <cell r="F2634" t="str">
            <v>221 - 209</v>
          </cell>
          <cell r="G2634" t="str">
            <v>Pislik Tutucu PN 16(Buh. - K.Su İçin Pik Dök.Göv.)100 mm Vidalı - Flanşlı</v>
          </cell>
          <cell r="H2634" t="str">
            <v>Ad.</v>
          </cell>
          <cell r="I2634">
            <v>7</v>
          </cell>
        </row>
        <row r="2635">
          <cell r="B2635">
            <v>1306</v>
          </cell>
          <cell r="C2635" t="str">
            <v>2.5.2.</v>
          </cell>
          <cell r="D2635" t="str">
            <v>mustes</v>
          </cell>
          <cell r="E2635">
            <v>181</v>
          </cell>
          <cell r="F2635" t="str">
            <v>221 - 209</v>
          </cell>
          <cell r="G2635" t="str">
            <v>Pislik Tutucu PN 16(Buh. - K.Su İçin Pik Dök.Göv.)100 mm Vidalı - Flanşlı</v>
          </cell>
          <cell r="H2635" t="str">
            <v>Ad.</v>
          </cell>
          <cell r="I2635">
            <v>8</v>
          </cell>
        </row>
        <row r="2636">
          <cell r="B2636">
            <v>1037</v>
          </cell>
          <cell r="C2636" t="str">
            <v>2.4.2.</v>
          </cell>
          <cell r="D2636" t="str">
            <v>mustes</v>
          </cell>
          <cell r="E2636">
            <v>186</v>
          </cell>
          <cell r="F2636" t="str">
            <v>221 - 209</v>
          </cell>
          <cell r="G2636" t="str">
            <v>Pislik Tutucu PN 16(Buh. - K.Su İçin Pik Dök.Göv.)100 mm Vidalı - Flanşlı</v>
          </cell>
          <cell r="H2636" t="str">
            <v>Ad.</v>
          </cell>
          <cell r="I2636">
            <v>6</v>
          </cell>
        </row>
        <row r="2637">
          <cell r="B2637">
            <v>764</v>
          </cell>
          <cell r="C2637" t="str">
            <v>2.3.2.</v>
          </cell>
          <cell r="D2637" t="str">
            <v>mustes</v>
          </cell>
          <cell r="E2637">
            <v>219</v>
          </cell>
          <cell r="F2637" t="str">
            <v>221 - 209</v>
          </cell>
          <cell r="G2637" t="str">
            <v>Pislik Tutucu PN 16(Buh. - K.Su İçin Pik Dök.Göv.)100 mm Vidalı - Flanşlı</v>
          </cell>
          <cell r="H2637" t="str">
            <v>Ad.</v>
          </cell>
          <cell r="I2637">
            <v>7</v>
          </cell>
        </row>
        <row r="2638">
          <cell r="F2638" t="str">
            <v>221 - 209</v>
          </cell>
          <cell r="G2638" t="str">
            <v>Pislik Tutucu PN 16(Buh. - K.Su İçin Pik Dök.Göv.)100 mm Vidalı - Flanşlı Total</v>
          </cell>
          <cell r="H2638" t="str">
            <v>Ad.</v>
          </cell>
          <cell r="I2638">
            <v>58</v>
          </cell>
        </row>
        <row r="2639">
          <cell r="B2639">
            <v>146</v>
          </cell>
          <cell r="C2639" t="str">
            <v>2.1.2.</v>
          </cell>
          <cell r="D2639" t="str">
            <v>mustes</v>
          </cell>
          <cell r="E2639">
            <v>135</v>
          </cell>
          <cell r="F2639" t="str">
            <v>224 - 301</v>
          </cell>
          <cell r="G2639" t="str">
            <v>Otomatik Hava Atma Cihazı Su İçin (15 mm) (1/2")</v>
          </cell>
          <cell r="H2639" t="str">
            <v>Ad.</v>
          </cell>
          <cell r="I2639">
            <v>10</v>
          </cell>
        </row>
        <row r="2640">
          <cell r="B2640">
            <v>3201</v>
          </cell>
          <cell r="C2640" t="str">
            <v>2.10.2.A</v>
          </cell>
          <cell r="D2640" t="str">
            <v>mustes</v>
          </cell>
          <cell r="E2640">
            <v>79</v>
          </cell>
          <cell r="F2640" t="str">
            <v>224 - 301</v>
          </cell>
          <cell r="G2640" t="str">
            <v>Otomatik Hava Atma Cihazı Su İçin (15 mm) (1/2")</v>
          </cell>
          <cell r="H2640" t="str">
            <v>Ad.</v>
          </cell>
          <cell r="I2640">
            <v>20</v>
          </cell>
        </row>
        <row r="2641">
          <cell r="B2641">
            <v>452</v>
          </cell>
          <cell r="C2641" t="str">
            <v>2.2.2.</v>
          </cell>
          <cell r="D2641" t="str">
            <v>mustes</v>
          </cell>
          <cell r="E2641">
            <v>248</v>
          </cell>
          <cell r="F2641" t="str">
            <v>224 - 301</v>
          </cell>
          <cell r="G2641" t="str">
            <v>Otomatik Hava Atma Cihazı Su İçin (15 mm) (1/2")</v>
          </cell>
          <cell r="H2641" t="str">
            <v>Ad.</v>
          </cell>
          <cell r="I2641">
            <v>19</v>
          </cell>
        </row>
        <row r="2642">
          <cell r="B2642">
            <v>765</v>
          </cell>
          <cell r="C2642" t="str">
            <v>2.3.2.</v>
          </cell>
          <cell r="D2642" t="str">
            <v>mustes</v>
          </cell>
          <cell r="E2642">
            <v>220</v>
          </cell>
          <cell r="F2642" t="str">
            <v>224 - 301</v>
          </cell>
          <cell r="G2642" t="str">
            <v>Otomatik Hava Atma Cihazı Su İçin (15 mm) (1/2")</v>
          </cell>
          <cell r="H2642" t="str">
            <v>Ad.</v>
          </cell>
          <cell r="I2642">
            <v>19</v>
          </cell>
        </row>
        <row r="2643">
          <cell r="B2643">
            <v>1038</v>
          </cell>
          <cell r="C2643" t="str">
            <v>2.4.2.</v>
          </cell>
          <cell r="D2643" t="str">
            <v>mustes</v>
          </cell>
          <cell r="E2643">
            <v>187</v>
          </cell>
          <cell r="F2643" t="str">
            <v>224 - 301</v>
          </cell>
          <cell r="G2643" t="str">
            <v>Otomatik Hava Atma Cihazı Su İçin (15 mm) (1/2")</v>
          </cell>
          <cell r="H2643" t="str">
            <v>Ad.</v>
          </cell>
          <cell r="I2643">
            <v>22</v>
          </cell>
        </row>
        <row r="2644">
          <cell r="B2644">
            <v>1307</v>
          </cell>
          <cell r="C2644" t="str">
            <v>2.5.2.</v>
          </cell>
          <cell r="D2644" t="str">
            <v>mustes</v>
          </cell>
          <cell r="E2644">
            <v>182</v>
          </cell>
          <cell r="F2644" t="str">
            <v>224 - 301</v>
          </cell>
          <cell r="G2644" t="str">
            <v>Otomatik Hava Atma Cihazı Su İçin (15 mm) (1/2")</v>
          </cell>
          <cell r="H2644" t="str">
            <v>Ad.</v>
          </cell>
          <cell r="I2644">
            <v>8</v>
          </cell>
        </row>
        <row r="2645">
          <cell r="B2645">
            <v>1617</v>
          </cell>
          <cell r="C2645" t="str">
            <v>2.6.2.B-C</v>
          </cell>
          <cell r="D2645" t="str">
            <v>mustes</v>
          </cell>
          <cell r="E2645">
            <v>219</v>
          </cell>
          <cell r="F2645" t="str">
            <v>224 - 301</v>
          </cell>
          <cell r="G2645" t="str">
            <v>Otomatik Hava Atma Cihazı Su İçin (15 mm) (1/2")</v>
          </cell>
          <cell r="H2645" t="str">
            <v>Ad.</v>
          </cell>
          <cell r="I2645">
            <v>10</v>
          </cell>
        </row>
        <row r="2646">
          <cell r="B2646">
            <v>1865</v>
          </cell>
          <cell r="C2646" t="str">
            <v>2.6.2.D</v>
          </cell>
          <cell r="D2646" t="str">
            <v>mustes</v>
          </cell>
          <cell r="E2646">
            <v>451</v>
          </cell>
          <cell r="F2646" t="str">
            <v>224 - 301</v>
          </cell>
          <cell r="G2646" t="str">
            <v>Otomatik Hava Atma Cihazı Su İçin (15 mm) (1/2")</v>
          </cell>
          <cell r="H2646" t="str">
            <v>Ad.</v>
          </cell>
          <cell r="I2646">
            <v>12</v>
          </cell>
        </row>
        <row r="2647">
          <cell r="B2647">
            <v>2101</v>
          </cell>
          <cell r="C2647" t="str">
            <v>2.6.2.E</v>
          </cell>
          <cell r="D2647" t="str">
            <v>mustes</v>
          </cell>
          <cell r="E2647">
            <v>673</v>
          </cell>
          <cell r="F2647" t="str">
            <v>224 - 301</v>
          </cell>
          <cell r="G2647" t="str">
            <v>Otomatik Hava Atma Cihazı Su İçin (15 mm) (1/2")</v>
          </cell>
          <cell r="H2647" t="str">
            <v>Ad.</v>
          </cell>
          <cell r="I2647">
            <v>14</v>
          </cell>
        </row>
        <row r="2648">
          <cell r="B2648">
            <v>2558</v>
          </cell>
          <cell r="C2648" t="str">
            <v>2.7.2.</v>
          </cell>
          <cell r="D2648" t="str">
            <v>mustes</v>
          </cell>
          <cell r="E2648">
            <v>232</v>
          </cell>
          <cell r="F2648" t="str">
            <v>224 - 301</v>
          </cell>
          <cell r="G2648" t="str">
            <v>Otomatik Hava Atma Cihazı Su İçin (15 mm) (1/2")</v>
          </cell>
          <cell r="H2648" t="str">
            <v>Ad.</v>
          </cell>
          <cell r="I2648">
            <v>8</v>
          </cell>
        </row>
        <row r="2649">
          <cell r="B2649">
            <v>2871</v>
          </cell>
          <cell r="C2649" t="str">
            <v>2.8.2.</v>
          </cell>
          <cell r="D2649" t="str">
            <v>mustes</v>
          </cell>
          <cell r="E2649">
            <v>218</v>
          </cell>
          <cell r="F2649" t="str">
            <v>224 - 301</v>
          </cell>
          <cell r="G2649" t="str">
            <v>Otomatik Hava Atma Cihazı Su İçin (15 mm) (1/2")</v>
          </cell>
          <cell r="H2649" t="str">
            <v>Ad.</v>
          </cell>
          <cell r="I2649">
            <v>16</v>
          </cell>
        </row>
        <row r="2650">
          <cell r="F2650" t="str">
            <v>224 - 301</v>
          </cell>
          <cell r="G2650" t="str">
            <v>Otomatik Hava Atma Cihazı Su İçin (15 mm) (1/2") Total</v>
          </cell>
          <cell r="H2650" t="str">
            <v>Ad.</v>
          </cell>
          <cell r="I2650">
            <v>158</v>
          </cell>
        </row>
        <row r="2651">
          <cell r="B2651">
            <v>147</v>
          </cell>
          <cell r="C2651" t="str">
            <v>2.1.2.</v>
          </cell>
          <cell r="D2651" t="str">
            <v>mustes</v>
          </cell>
          <cell r="E2651">
            <v>136</v>
          </cell>
          <cell r="F2651" t="str">
            <v>228 - 104</v>
          </cell>
          <cell r="G2651" t="str">
            <v>G. Tepme Ventili (Pik.Dök.Göv., Buh - Kızgın Su, Vid.Flanş., PN 16) 32 mm</v>
          </cell>
          <cell r="H2651" t="str">
            <v>Ad.</v>
          </cell>
          <cell r="I2651">
            <v>4</v>
          </cell>
        </row>
        <row r="2652">
          <cell r="F2652" t="str">
            <v>228 - 104</v>
          </cell>
          <cell r="G2652" t="str">
            <v>G. Tepme Ventili (Pik.Dök.Göv., Buh - Kızgın Su, Vid.Flanş., PN 16) 32 mm Total</v>
          </cell>
          <cell r="H2652" t="str">
            <v>Ad.</v>
          </cell>
          <cell r="I2652">
            <v>4</v>
          </cell>
        </row>
        <row r="2653">
          <cell r="B2653">
            <v>3202</v>
          </cell>
          <cell r="C2653" t="str">
            <v>2.10.2.A</v>
          </cell>
          <cell r="D2653" t="str">
            <v>mustes</v>
          </cell>
          <cell r="E2653">
            <v>80</v>
          </cell>
          <cell r="F2653" t="str">
            <v>228 - 106</v>
          </cell>
          <cell r="G2653" t="str">
            <v>G. Tepme Ventili (Pik.Dök.Göv., Buh - Kızgın Su, Vid.Flanş., PN 16) 50 mm</v>
          </cell>
          <cell r="H2653" t="str">
            <v>Ad.</v>
          </cell>
          <cell r="I2653">
            <v>8</v>
          </cell>
        </row>
        <row r="2654">
          <cell r="B2654">
            <v>1618</v>
          </cell>
          <cell r="C2654" t="str">
            <v>2.6.2.B-C</v>
          </cell>
          <cell r="D2654" t="str">
            <v>mustes</v>
          </cell>
          <cell r="E2654">
            <v>220</v>
          </cell>
          <cell r="F2654" t="str">
            <v>228 - 106</v>
          </cell>
          <cell r="G2654" t="str">
            <v>G. Tepme Ventili (Pik.Dök.Göv., Buh - Kızgın Su, Vid.Flanş., PN 16) 50 mm</v>
          </cell>
          <cell r="H2654" t="str">
            <v>Ad.</v>
          </cell>
          <cell r="I2654">
            <v>6</v>
          </cell>
        </row>
        <row r="2655">
          <cell r="B2655">
            <v>1866</v>
          </cell>
          <cell r="C2655" t="str">
            <v>2.6.2.D</v>
          </cell>
          <cell r="D2655" t="str">
            <v>mustes</v>
          </cell>
          <cell r="E2655">
            <v>452</v>
          </cell>
          <cell r="F2655" t="str">
            <v>228 - 106</v>
          </cell>
          <cell r="G2655" t="str">
            <v>G. Tepme Ventili (Pik.Dök.Göv., Buh - Kızgın Su, Vid.Flanş., PN 16) 50 mm</v>
          </cell>
          <cell r="H2655" t="str">
            <v>Ad.</v>
          </cell>
          <cell r="I2655">
            <v>8</v>
          </cell>
        </row>
        <row r="2656">
          <cell r="B2656">
            <v>2102</v>
          </cell>
          <cell r="C2656" t="str">
            <v>2.6.2.E</v>
          </cell>
          <cell r="D2656" t="str">
            <v>mustes</v>
          </cell>
          <cell r="E2656">
            <v>674</v>
          </cell>
          <cell r="F2656" t="str">
            <v>228 - 106</v>
          </cell>
          <cell r="G2656" t="str">
            <v>G. Tepme Ventili (Pik.Dök.Göv., Buh - Kızgın Su, Vid.Flanş., PN 16) 50 mm</v>
          </cell>
          <cell r="H2656" t="str">
            <v>Ad.</v>
          </cell>
          <cell r="I2656">
            <v>6</v>
          </cell>
        </row>
        <row r="2657">
          <cell r="B2657">
            <v>2559</v>
          </cell>
          <cell r="C2657" t="str">
            <v>2.7.2.</v>
          </cell>
          <cell r="D2657" t="str">
            <v>mustes</v>
          </cell>
          <cell r="E2657">
            <v>233</v>
          </cell>
          <cell r="F2657" t="str">
            <v>228 - 106</v>
          </cell>
          <cell r="G2657" t="str">
            <v>G. Tepme Ventili (Pik.Dök.Göv., Buh - Kızgın Su, Vid.Flanş., PN 16) 50 mm</v>
          </cell>
          <cell r="H2657" t="str">
            <v>Ad.</v>
          </cell>
          <cell r="I2657">
            <v>4</v>
          </cell>
        </row>
        <row r="2658">
          <cell r="B2658">
            <v>2872</v>
          </cell>
          <cell r="C2658" t="str">
            <v>2.8.2.</v>
          </cell>
          <cell r="D2658" t="str">
            <v>mustes</v>
          </cell>
          <cell r="E2658">
            <v>219</v>
          </cell>
          <cell r="F2658" t="str">
            <v>228 - 106</v>
          </cell>
          <cell r="G2658" t="str">
            <v>G. Tepme Ventili (Pik.Dök.Göv., Buh - Kızgın Su, Vid.Flanş., PN 16) 50 mm</v>
          </cell>
          <cell r="H2658" t="str">
            <v>Ad.</v>
          </cell>
          <cell r="I2658">
            <v>6</v>
          </cell>
        </row>
        <row r="2659">
          <cell r="B2659">
            <v>1308</v>
          </cell>
          <cell r="C2659" t="str">
            <v>2.5.2.</v>
          </cell>
          <cell r="D2659" t="str">
            <v>mustes</v>
          </cell>
          <cell r="E2659">
            <v>183</v>
          </cell>
          <cell r="F2659" t="str">
            <v>228 - 106</v>
          </cell>
          <cell r="G2659" t="str">
            <v>G. Tepme Ventili (Pik.Dök.Göv., Buh - Kızgın Su, Vid.Flanş., PN 16) 50 mm</v>
          </cell>
          <cell r="H2659" t="str">
            <v>Ad.</v>
          </cell>
          <cell r="I2659">
            <v>10</v>
          </cell>
        </row>
        <row r="2660">
          <cell r="B2660">
            <v>148</v>
          </cell>
          <cell r="C2660" t="str">
            <v>2.1.2.</v>
          </cell>
          <cell r="D2660" t="str">
            <v>mustes</v>
          </cell>
          <cell r="E2660">
            <v>137</v>
          </cell>
          <cell r="F2660" t="str">
            <v>228 - 106</v>
          </cell>
          <cell r="G2660" t="str">
            <v>G. Tepme Ventili (Pik.Dök.Göv., Buh - Kızgın Su, Vid.Flanş., PN 16) 50 mm</v>
          </cell>
          <cell r="H2660" t="str">
            <v>Ad.</v>
          </cell>
          <cell r="I2660">
            <v>2</v>
          </cell>
        </row>
        <row r="2661">
          <cell r="B2661">
            <v>453</v>
          </cell>
          <cell r="C2661" t="str">
            <v>2.2.2.</v>
          </cell>
          <cell r="D2661" t="str">
            <v>mustes</v>
          </cell>
          <cell r="E2661">
            <v>249</v>
          </cell>
          <cell r="F2661" t="str">
            <v>228 - 106</v>
          </cell>
          <cell r="G2661" t="str">
            <v>G. Tepme Ventili (Pik.Dök.Göv., Buh - Kızgın Su, Vid.Flanş., PN 16) 50 mm</v>
          </cell>
          <cell r="H2661" t="str">
            <v>Ad.</v>
          </cell>
          <cell r="I2661">
            <v>8</v>
          </cell>
        </row>
        <row r="2662">
          <cell r="B2662">
            <v>1039</v>
          </cell>
          <cell r="C2662" t="str">
            <v>2.4.2.</v>
          </cell>
          <cell r="D2662" t="str">
            <v>mustes</v>
          </cell>
          <cell r="E2662">
            <v>188</v>
          </cell>
          <cell r="F2662" t="str">
            <v>228 - 106</v>
          </cell>
          <cell r="G2662" t="str">
            <v>G. Tepme Ventili (Pik.Dök.Göv., Buh - Kızgın Su, Vid.Flanş., PN 16) 50 mm</v>
          </cell>
          <cell r="H2662" t="str">
            <v>Ad.</v>
          </cell>
          <cell r="I2662">
            <v>10</v>
          </cell>
        </row>
        <row r="2663">
          <cell r="B2663">
            <v>766</v>
          </cell>
          <cell r="C2663" t="str">
            <v>2.3.2.</v>
          </cell>
          <cell r="D2663" t="str">
            <v>mustes</v>
          </cell>
          <cell r="E2663">
            <v>221</v>
          </cell>
          <cell r="F2663" t="str">
            <v>228 - 106</v>
          </cell>
          <cell r="G2663" t="str">
            <v>G. Tepme Ventili (Pik.Dök.Göv., Buh - Kızgın Su, Vid.Flanş., PN 16) 50 mm</v>
          </cell>
          <cell r="H2663" t="str">
            <v>Ad.</v>
          </cell>
          <cell r="I2663">
            <v>8</v>
          </cell>
        </row>
        <row r="2664">
          <cell r="F2664" t="str">
            <v>228 - 106</v>
          </cell>
          <cell r="G2664" t="str">
            <v>G. Tepme Ventili (Pik.Dök.Göv., Buh - Kızgın Su, Vid.Flanş., PN 16) 50 mm Total</v>
          </cell>
          <cell r="H2664" t="str">
            <v>Ad.</v>
          </cell>
          <cell r="I2664">
            <v>76</v>
          </cell>
        </row>
        <row r="2665">
          <cell r="B2665">
            <v>3203</v>
          </cell>
          <cell r="C2665" t="str">
            <v>2.10.2.A</v>
          </cell>
          <cell r="D2665" t="str">
            <v>mustes</v>
          </cell>
          <cell r="E2665">
            <v>81</v>
          </cell>
          <cell r="F2665" t="str">
            <v>228 - 108</v>
          </cell>
          <cell r="G2665" t="str">
            <v>G. Tepme Ventili (Pik.Dök.Göv., Buh - Kızgın Su, Vid.Flanş., PN 16) 80 mm</v>
          </cell>
          <cell r="H2665" t="str">
            <v>Ad.</v>
          </cell>
          <cell r="I2665">
            <v>6</v>
          </cell>
        </row>
        <row r="2666">
          <cell r="B2666">
            <v>1619</v>
          </cell>
          <cell r="C2666" t="str">
            <v>2.6.2.B-C</v>
          </cell>
          <cell r="D2666" t="str">
            <v>mustes</v>
          </cell>
          <cell r="E2666">
            <v>221</v>
          </cell>
          <cell r="F2666" t="str">
            <v>228 - 108</v>
          </cell>
          <cell r="G2666" t="str">
            <v>G. Tepme Ventili (Pik.Dök.Göv., Buh - Kızgın Su, Vid.Flanş., PN 16) 80 mm</v>
          </cell>
          <cell r="H2666" t="str">
            <v>Ad.</v>
          </cell>
          <cell r="I2666">
            <v>4</v>
          </cell>
        </row>
        <row r="2667">
          <cell r="B2667">
            <v>1867</v>
          </cell>
          <cell r="C2667" t="str">
            <v>2.6.2.D</v>
          </cell>
          <cell r="D2667" t="str">
            <v>mustes</v>
          </cell>
          <cell r="E2667">
            <v>453</v>
          </cell>
          <cell r="F2667" t="str">
            <v>228 - 108</v>
          </cell>
          <cell r="G2667" t="str">
            <v>G. Tepme Ventili (Pik.Dök.Göv., Buh - Kızgın Su, Vid.Flanş., PN 16) 80 mm</v>
          </cell>
          <cell r="H2667" t="str">
            <v>Ad.</v>
          </cell>
          <cell r="I2667">
            <v>4</v>
          </cell>
        </row>
        <row r="2668">
          <cell r="B2668">
            <v>2103</v>
          </cell>
          <cell r="C2668" t="str">
            <v>2.6.2.E</v>
          </cell>
          <cell r="D2668" t="str">
            <v>mustes</v>
          </cell>
          <cell r="E2668">
            <v>675</v>
          </cell>
          <cell r="F2668" t="str">
            <v>228 - 108</v>
          </cell>
          <cell r="G2668" t="str">
            <v>G. Tepme Ventili (Pik.Dök.Göv., Buh - Kızgın Su, Vid.Flanş., PN 16) 80 mm</v>
          </cell>
          <cell r="H2668" t="str">
            <v>Ad.</v>
          </cell>
          <cell r="I2668">
            <v>4</v>
          </cell>
        </row>
        <row r="2669">
          <cell r="B2669">
            <v>2560</v>
          </cell>
          <cell r="C2669" t="str">
            <v>2.7.2.</v>
          </cell>
          <cell r="D2669" t="str">
            <v>mustes</v>
          </cell>
          <cell r="E2669">
            <v>234</v>
          </cell>
          <cell r="F2669" t="str">
            <v>228 - 108</v>
          </cell>
          <cell r="G2669" t="str">
            <v>G. Tepme Ventili (Pik.Dök.Göv., Buh - Kızgın Su, Vid.Flanş., PN 16) 80 mm</v>
          </cell>
          <cell r="H2669" t="str">
            <v>Ad.</v>
          </cell>
          <cell r="I2669">
            <v>2</v>
          </cell>
        </row>
        <row r="2670">
          <cell r="B2670">
            <v>2873</v>
          </cell>
          <cell r="C2670" t="str">
            <v>2.8.2.</v>
          </cell>
          <cell r="D2670" t="str">
            <v>mustes</v>
          </cell>
          <cell r="E2670">
            <v>220</v>
          </cell>
          <cell r="F2670" t="str">
            <v>228 - 108</v>
          </cell>
          <cell r="G2670" t="str">
            <v>G. Tepme Ventili (Pik.Dök.Göv., Buh - Kızgın Su, Vid.Flanş., PN 16) 80 mm</v>
          </cell>
          <cell r="H2670" t="str">
            <v>Ad.</v>
          </cell>
          <cell r="I2670">
            <v>3</v>
          </cell>
        </row>
        <row r="2671">
          <cell r="B2671">
            <v>1309</v>
          </cell>
          <cell r="C2671" t="str">
            <v>2.5.2.</v>
          </cell>
          <cell r="D2671" t="str">
            <v>mustes</v>
          </cell>
          <cell r="E2671">
            <v>184</v>
          </cell>
          <cell r="F2671" t="str">
            <v>228 - 108</v>
          </cell>
          <cell r="G2671" t="str">
            <v>G. Tepme Ventili (Pik.Dök.Göv., Buh - Kızgın Su, Vid.Flanş., PN 16) 80 mm</v>
          </cell>
          <cell r="H2671" t="str">
            <v>Ad.</v>
          </cell>
          <cell r="I2671">
            <v>5</v>
          </cell>
        </row>
        <row r="2672">
          <cell r="B2672">
            <v>767</v>
          </cell>
          <cell r="C2672" t="str">
            <v>2.3.2.</v>
          </cell>
          <cell r="D2672" t="str">
            <v>mustes</v>
          </cell>
          <cell r="E2672">
            <v>222</v>
          </cell>
          <cell r="F2672" t="str">
            <v>228 - 108</v>
          </cell>
          <cell r="G2672" t="str">
            <v>G. Tepme Ventili (Pik.Dök.Göv., Buh - Kızgın Su, Vid.Flanş., PN 16) 80 mm</v>
          </cell>
          <cell r="H2672" t="str">
            <v>Ad.</v>
          </cell>
          <cell r="I2672">
            <v>4</v>
          </cell>
        </row>
        <row r="2673">
          <cell r="B2673">
            <v>1040</v>
          </cell>
          <cell r="C2673" t="str">
            <v>2.4.2.</v>
          </cell>
          <cell r="D2673" t="str">
            <v>mustes</v>
          </cell>
          <cell r="E2673">
            <v>189</v>
          </cell>
          <cell r="F2673" t="str">
            <v>228 - 108</v>
          </cell>
          <cell r="G2673" t="str">
            <v>G. Tepme Ventili (Pik.Dök.Göv., Buh - Kızgın Su, Vid.Flanş., PN 16) 80 mm</v>
          </cell>
          <cell r="H2673" t="str">
            <v>Ad.</v>
          </cell>
          <cell r="I2673">
            <v>4</v>
          </cell>
        </row>
        <row r="2674">
          <cell r="B2674">
            <v>454</v>
          </cell>
          <cell r="C2674" t="str">
            <v>2.2.2.</v>
          </cell>
          <cell r="D2674" t="str">
            <v>mustes</v>
          </cell>
          <cell r="E2674">
            <v>250</v>
          </cell>
          <cell r="F2674" t="str">
            <v>228 - 108</v>
          </cell>
          <cell r="G2674" t="str">
            <v>G. Tepme Ventili (Pik.Dök.Göv., Buh - Kızgın Su, Vid.Flanş., PN 16) 80 mm</v>
          </cell>
          <cell r="H2674" t="str">
            <v>Ad.</v>
          </cell>
          <cell r="I2674">
            <v>4</v>
          </cell>
        </row>
        <row r="2675">
          <cell r="F2675" t="str">
            <v>228 - 108</v>
          </cell>
          <cell r="G2675" t="str">
            <v>G. Tepme Ventili (Pik.Dök.Göv., Buh - Kızgın Su, Vid.Flanş., PN 16) 80 mm Total</v>
          </cell>
          <cell r="H2675" t="str">
            <v>Ad.</v>
          </cell>
          <cell r="I2675">
            <v>40</v>
          </cell>
        </row>
        <row r="2676">
          <cell r="B2676">
            <v>3204</v>
          </cell>
          <cell r="C2676" t="str">
            <v>2.10.2.A</v>
          </cell>
          <cell r="D2676" t="str">
            <v>mustes</v>
          </cell>
          <cell r="E2676">
            <v>82</v>
          </cell>
          <cell r="F2676" t="str">
            <v>228 - 109</v>
          </cell>
          <cell r="G2676" t="str">
            <v>G. Tepme Ventili (Pik.Dök.Göv., Buh - Kızgın Su, Vid.Flanş., PN 16) 100 mm</v>
          </cell>
          <cell r="H2676" t="str">
            <v>Ad.</v>
          </cell>
          <cell r="I2676">
            <v>8</v>
          </cell>
        </row>
        <row r="2677">
          <cell r="B2677">
            <v>1620</v>
          </cell>
          <cell r="C2677" t="str">
            <v>2.6.2.B-C</v>
          </cell>
          <cell r="D2677" t="str">
            <v>mustes</v>
          </cell>
          <cell r="E2677">
            <v>222</v>
          </cell>
          <cell r="F2677" t="str">
            <v>228 - 109</v>
          </cell>
          <cell r="G2677" t="str">
            <v>G. Tepme Ventili (Pik.Dök.Göv., Buh - Kızgın Su, Vid.Flanş., PN 16) 100 mm</v>
          </cell>
          <cell r="H2677" t="str">
            <v>Ad.</v>
          </cell>
          <cell r="I2677">
            <v>2</v>
          </cell>
        </row>
        <row r="2678">
          <cell r="B2678">
            <v>1868</v>
          </cell>
          <cell r="C2678" t="str">
            <v>2.6.2.D</v>
          </cell>
          <cell r="D2678" t="str">
            <v>mustes</v>
          </cell>
          <cell r="E2678">
            <v>454</v>
          </cell>
          <cell r="F2678" t="str">
            <v>228 - 109</v>
          </cell>
          <cell r="G2678" t="str">
            <v>G. Tepme Ventili (Pik.Dök.Göv., Buh - Kızgın Su, Vid.Flanş., PN 16) 100 mm</v>
          </cell>
          <cell r="H2678" t="str">
            <v>Ad.</v>
          </cell>
          <cell r="I2678">
            <v>3</v>
          </cell>
        </row>
        <row r="2679">
          <cell r="B2679">
            <v>2104</v>
          </cell>
          <cell r="C2679" t="str">
            <v>2.6.2.E</v>
          </cell>
          <cell r="D2679" t="str">
            <v>mustes</v>
          </cell>
          <cell r="E2679">
            <v>676</v>
          </cell>
          <cell r="F2679" t="str">
            <v>228 - 109</v>
          </cell>
          <cell r="G2679" t="str">
            <v>G. Tepme Ventili (Pik.Dök.Göv., Buh - Kızgın Su, Vid.Flanş., PN 16) 100 mm</v>
          </cell>
          <cell r="H2679" t="str">
            <v>Ad.</v>
          </cell>
          <cell r="I2679">
            <v>6</v>
          </cell>
        </row>
        <row r="2680">
          <cell r="B2680">
            <v>2561</v>
          </cell>
          <cell r="C2680" t="str">
            <v>2.7.2.</v>
          </cell>
          <cell r="D2680" t="str">
            <v>mustes</v>
          </cell>
          <cell r="E2680">
            <v>235</v>
          </cell>
          <cell r="F2680" t="str">
            <v>228 - 109</v>
          </cell>
          <cell r="G2680" t="str">
            <v>G. Tepme Ventili (Pik.Dök.Göv., Buh - Kızgın Su, Vid.Flanş., PN 16) 100 mm</v>
          </cell>
          <cell r="H2680" t="str">
            <v>Ad.</v>
          </cell>
          <cell r="I2680">
            <v>3</v>
          </cell>
        </row>
        <row r="2681">
          <cell r="B2681">
            <v>2874</v>
          </cell>
          <cell r="C2681" t="str">
            <v>2.8.2.</v>
          </cell>
          <cell r="D2681" t="str">
            <v>mustes</v>
          </cell>
          <cell r="E2681">
            <v>221</v>
          </cell>
          <cell r="F2681" t="str">
            <v>228 - 109</v>
          </cell>
          <cell r="G2681" t="str">
            <v>G. Tepme Ventili (Pik.Dök.Göv., Buh - Kızgın Su, Vid.Flanş., PN 16) 100 mm</v>
          </cell>
          <cell r="H2681" t="str">
            <v>Ad.</v>
          </cell>
          <cell r="I2681">
            <v>2</v>
          </cell>
        </row>
        <row r="2682">
          <cell r="B2682">
            <v>1310</v>
          </cell>
          <cell r="C2682" t="str">
            <v>2.5.2.</v>
          </cell>
          <cell r="D2682" t="str">
            <v>mustes</v>
          </cell>
          <cell r="E2682">
            <v>185</v>
          </cell>
          <cell r="F2682" t="str">
            <v>228 - 109</v>
          </cell>
          <cell r="G2682" t="str">
            <v>G. Tepme Ventili (Pik.Dök.Göv., Buh - Kızgın Su, Vid.Flanş., PN 16) 100 mm</v>
          </cell>
          <cell r="H2682" t="str">
            <v>Ad.</v>
          </cell>
          <cell r="I2682">
            <v>2</v>
          </cell>
        </row>
        <row r="2683">
          <cell r="B2683">
            <v>1041</v>
          </cell>
          <cell r="C2683" t="str">
            <v>2.4.2.</v>
          </cell>
          <cell r="D2683" t="str">
            <v>mustes</v>
          </cell>
          <cell r="E2683">
            <v>190</v>
          </cell>
          <cell r="F2683" t="str">
            <v>228 - 109</v>
          </cell>
          <cell r="G2683" t="str">
            <v>G. Tepme Ventili (Pik.Dök.Göv., Buh - Kızgın Su, Vid.Flanş., PN 16) 100 mm</v>
          </cell>
          <cell r="H2683" t="str">
            <v>Ad.</v>
          </cell>
          <cell r="I2683">
            <v>2</v>
          </cell>
        </row>
        <row r="2684">
          <cell r="B2684">
            <v>455</v>
          </cell>
          <cell r="C2684" t="str">
            <v>2.2.2.</v>
          </cell>
          <cell r="D2684" t="str">
            <v>mustes</v>
          </cell>
          <cell r="E2684">
            <v>251</v>
          </cell>
          <cell r="F2684" t="str">
            <v>228 - 109</v>
          </cell>
          <cell r="G2684" t="str">
            <v>G. Tepme Ventili (Pik.Dök.Göv., Buh - Kızgın Su, Vid.Flanş., PN 16) 100 mm</v>
          </cell>
          <cell r="H2684" t="str">
            <v>Ad.</v>
          </cell>
          <cell r="I2684">
            <v>3</v>
          </cell>
        </row>
        <row r="2685">
          <cell r="B2685">
            <v>768</v>
          </cell>
          <cell r="C2685" t="str">
            <v>2.3.2.</v>
          </cell>
          <cell r="D2685" t="str">
            <v>mustes</v>
          </cell>
          <cell r="E2685">
            <v>223</v>
          </cell>
          <cell r="F2685" t="str">
            <v>228 - 109</v>
          </cell>
          <cell r="G2685" t="str">
            <v>G. Tepme Ventili (Pik.Dök.Göv., Buh - Kızgın Su, Vid.Flanş., PN 16) 100 mm</v>
          </cell>
          <cell r="H2685" t="str">
            <v>Ad.</v>
          </cell>
          <cell r="I2685">
            <v>3</v>
          </cell>
        </row>
        <row r="2686">
          <cell r="F2686" t="str">
            <v>228 - 109</v>
          </cell>
          <cell r="G2686" t="str">
            <v>G. Tepme Ventili (Pik.Dök.Göv., Buh - Kızgın Su, Vid.Flanş., PN 16) 100 mm Total</v>
          </cell>
          <cell r="H2686" t="str">
            <v>Ad.</v>
          </cell>
          <cell r="I2686">
            <v>34</v>
          </cell>
        </row>
        <row r="2687">
          <cell r="B2687">
            <v>3205</v>
          </cell>
          <cell r="C2687" t="str">
            <v>2.10.2.A</v>
          </cell>
          <cell r="D2687" t="str">
            <v>mustes</v>
          </cell>
          <cell r="E2687">
            <v>83</v>
          </cell>
          <cell r="F2687" t="str">
            <v>230 - 358</v>
          </cell>
          <cell r="G2687" t="str">
            <v>Boru İzolasyonu (Cam Yünü) (8") 50 mm</v>
          </cell>
          <cell r="H2687" t="str">
            <v>mt</v>
          </cell>
          <cell r="I2687">
            <v>150</v>
          </cell>
        </row>
        <row r="2688">
          <cell r="F2688" t="str">
            <v>230 - 358</v>
          </cell>
          <cell r="G2688" t="str">
            <v>Boru İzolasyonu (Cam Yünü) (8") 50 mm Total</v>
          </cell>
          <cell r="H2688" t="str">
            <v>mt</v>
          </cell>
          <cell r="I2688">
            <v>150</v>
          </cell>
        </row>
        <row r="2689">
          <cell r="B2689">
            <v>3206</v>
          </cell>
          <cell r="C2689" t="str">
            <v>2.10.2.A</v>
          </cell>
          <cell r="D2689" t="str">
            <v>mustes</v>
          </cell>
          <cell r="E2689">
            <v>84</v>
          </cell>
          <cell r="F2689" t="str">
            <v>230 - 372</v>
          </cell>
          <cell r="G2689" t="str">
            <v>Boru İzolasyonu (Cam Yünü) (12") 60 mm</v>
          </cell>
          <cell r="H2689" t="str">
            <v>mt</v>
          </cell>
          <cell r="I2689">
            <v>30</v>
          </cell>
        </row>
        <row r="2690">
          <cell r="F2690" t="str">
            <v>230 - 372</v>
          </cell>
          <cell r="G2690" t="str">
            <v>Boru İzolasyonu (Cam Yünü) (12") 60 mm Total</v>
          </cell>
          <cell r="H2690" t="str">
            <v>mt</v>
          </cell>
          <cell r="I2690">
            <v>30</v>
          </cell>
        </row>
        <row r="2691">
          <cell r="B2691">
            <v>149</v>
          </cell>
          <cell r="C2691" t="str">
            <v>2.1.2.</v>
          </cell>
          <cell r="D2691" t="str">
            <v>mustes</v>
          </cell>
          <cell r="E2691">
            <v>138</v>
          </cell>
          <cell r="F2691" t="str">
            <v>230 - 602</v>
          </cell>
          <cell r="G2691" t="str">
            <v>Boru İzolasyonu (Cam Y.Üstü Bez Kap) (1/2") 21 mm</v>
          </cell>
          <cell r="H2691" t="str">
            <v>mt</v>
          </cell>
          <cell r="I2691">
            <v>50</v>
          </cell>
        </row>
        <row r="2692">
          <cell r="B2692">
            <v>3207</v>
          </cell>
          <cell r="C2692" t="str">
            <v>2.10.2.A</v>
          </cell>
          <cell r="D2692" t="str">
            <v>mustes</v>
          </cell>
          <cell r="E2692">
            <v>85</v>
          </cell>
          <cell r="F2692" t="str">
            <v>230 - 602</v>
          </cell>
          <cell r="G2692" t="str">
            <v>Boru İzolasyonu (Cam Y.Üstü Bez Kap) (1/2") 21 mm</v>
          </cell>
          <cell r="H2692" t="str">
            <v>mt</v>
          </cell>
          <cell r="I2692">
            <v>10</v>
          </cell>
        </row>
        <row r="2693">
          <cell r="B2693">
            <v>3394</v>
          </cell>
          <cell r="C2693" t="str">
            <v>2.10.2.B</v>
          </cell>
          <cell r="D2693" t="str">
            <v>mustes</v>
          </cell>
          <cell r="E2693">
            <v>253</v>
          </cell>
          <cell r="F2693" t="str">
            <v>230 - 602</v>
          </cell>
          <cell r="G2693" t="str">
            <v>Boru İzolasyonu (Cam Y.Üstü Bez Kap) (1/2") 21 mm</v>
          </cell>
          <cell r="H2693" t="str">
            <v>mt</v>
          </cell>
          <cell r="I2693">
            <v>5</v>
          </cell>
        </row>
        <row r="2694">
          <cell r="B2694">
            <v>456</v>
          </cell>
          <cell r="C2694" t="str">
            <v>2.2.2.</v>
          </cell>
          <cell r="D2694" t="str">
            <v>mustes</v>
          </cell>
          <cell r="E2694">
            <v>252</v>
          </cell>
          <cell r="F2694" t="str">
            <v>230 - 602</v>
          </cell>
          <cell r="G2694" t="str">
            <v>Boru İzolasyonu (Cam Y.Üstü Bez Kap) (1/2") 21 mm</v>
          </cell>
          <cell r="H2694" t="str">
            <v>mt</v>
          </cell>
          <cell r="I2694">
            <v>1100</v>
          </cell>
        </row>
        <row r="2695">
          <cell r="B2695">
            <v>769</v>
          </cell>
          <cell r="C2695" t="str">
            <v>2.3.2.</v>
          </cell>
          <cell r="D2695" t="str">
            <v>mustes</v>
          </cell>
          <cell r="E2695">
            <v>224</v>
          </cell>
          <cell r="F2695" t="str">
            <v>230 - 602</v>
          </cell>
          <cell r="G2695" t="str">
            <v>Boru İzolasyonu (Cam Y.Üstü Bez Kap) (1/2") 21 mm</v>
          </cell>
          <cell r="H2695" t="str">
            <v>mt</v>
          </cell>
          <cell r="I2695">
            <v>1100</v>
          </cell>
        </row>
        <row r="2696">
          <cell r="B2696">
            <v>1042</v>
          </cell>
          <cell r="C2696" t="str">
            <v>2.4.2.</v>
          </cell>
          <cell r="D2696" t="str">
            <v>mustes</v>
          </cell>
          <cell r="E2696">
            <v>191</v>
          </cell>
          <cell r="F2696" t="str">
            <v>230 - 602</v>
          </cell>
          <cell r="G2696" t="str">
            <v>Boru İzolasyonu (Cam Y.Üstü Bez Kap) (1/2") 21 mm</v>
          </cell>
          <cell r="H2696" t="str">
            <v>mt</v>
          </cell>
          <cell r="I2696">
            <v>1250</v>
          </cell>
        </row>
        <row r="2697">
          <cell r="B2697">
            <v>1311</v>
          </cell>
          <cell r="C2697" t="str">
            <v>2.5.2.</v>
          </cell>
          <cell r="D2697" t="str">
            <v>mustes</v>
          </cell>
          <cell r="E2697">
            <v>186</v>
          </cell>
          <cell r="F2697" t="str">
            <v>230 - 602</v>
          </cell>
          <cell r="G2697" t="str">
            <v>Boru İzolasyonu (Cam Y.Üstü Bez Kap) (1/2") 21 mm</v>
          </cell>
          <cell r="H2697" t="str">
            <v>mt</v>
          </cell>
          <cell r="I2697">
            <v>20</v>
          </cell>
        </row>
        <row r="2698">
          <cell r="B2698">
            <v>1621</v>
          </cell>
          <cell r="C2698" t="str">
            <v>2.6.2.B-C</v>
          </cell>
          <cell r="D2698" t="str">
            <v>mustes</v>
          </cell>
          <cell r="E2698">
            <v>223</v>
          </cell>
          <cell r="F2698" t="str">
            <v>230 - 602</v>
          </cell>
          <cell r="G2698" t="str">
            <v>Boru İzolasyonu (Cam Y.Üstü Bez Kap) (1/2") 21 mm</v>
          </cell>
          <cell r="H2698" t="str">
            <v>mt</v>
          </cell>
          <cell r="I2698">
            <v>100</v>
          </cell>
        </row>
        <row r="2699">
          <cell r="B2699">
            <v>1869</v>
          </cell>
          <cell r="C2699" t="str">
            <v>2.6.2.D</v>
          </cell>
          <cell r="D2699" t="str">
            <v>mustes</v>
          </cell>
          <cell r="E2699">
            <v>455</v>
          </cell>
          <cell r="F2699" t="str">
            <v>230 - 602</v>
          </cell>
          <cell r="G2699" t="str">
            <v>Boru İzolasyonu (Cam Y.Üstü Bez Kap) (1/2") 21 mm</v>
          </cell>
          <cell r="H2699" t="str">
            <v>mt</v>
          </cell>
          <cell r="I2699">
            <v>40</v>
          </cell>
        </row>
        <row r="2700">
          <cell r="B2700">
            <v>2105</v>
          </cell>
          <cell r="C2700" t="str">
            <v>2.6.2.E</v>
          </cell>
          <cell r="D2700" t="str">
            <v>mustes</v>
          </cell>
          <cell r="E2700">
            <v>677</v>
          </cell>
          <cell r="F2700" t="str">
            <v>230 - 602</v>
          </cell>
          <cell r="G2700" t="str">
            <v>Boru İzolasyonu (Cam Y.Üstü Bez Kap) (1/2") 21 mm</v>
          </cell>
          <cell r="H2700" t="str">
            <v>mt</v>
          </cell>
          <cell r="I2700">
            <v>30</v>
          </cell>
        </row>
        <row r="2701">
          <cell r="B2701">
            <v>2562</v>
          </cell>
          <cell r="C2701" t="str">
            <v>2.7.2.</v>
          </cell>
          <cell r="D2701" t="str">
            <v>mustes</v>
          </cell>
          <cell r="E2701">
            <v>236</v>
          </cell>
          <cell r="F2701" t="str">
            <v>230 - 602</v>
          </cell>
          <cell r="G2701" t="str">
            <v>Boru İzolasyonu (Cam Y.Üstü Bez Kap) (1/2") 21 mm</v>
          </cell>
          <cell r="H2701" t="str">
            <v>mt</v>
          </cell>
          <cell r="I2701">
            <v>85</v>
          </cell>
        </row>
        <row r="2702">
          <cell r="B2702">
            <v>2875</v>
          </cell>
          <cell r="C2702" t="str">
            <v>2.8.2.</v>
          </cell>
          <cell r="D2702" t="str">
            <v>mustes</v>
          </cell>
          <cell r="E2702">
            <v>222</v>
          </cell>
          <cell r="F2702" t="str">
            <v>230 - 602</v>
          </cell>
          <cell r="G2702" t="str">
            <v>Boru İzolasyonu (Cam Y.Üstü Bez Kap) (1/2") 21 mm</v>
          </cell>
          <cell r="H2702" t="str">
            <v>mt</v>
          </cell>
          <cell r="I2702">
            <v>30</v>
          </cell>
        </row>
        <row r="2703">
          <cell r="F2703" t="str">
            <v>230 - 602</v>
          </cell>
          <cell r="G2703" t="str">
            <v>Boru İzolasyonu (Cam Y.Üstü Bez Kap) (1/2") 21 mm Total</v>
          </cell>
          <cell r="H2703" t="str">
            <v>mt</v>
          </cell>
          <cell r="I2703">
            <v>3820</v>
          </cell>
        </row>
        <row r="2704">
          <cell r="B2704">
            <v>150</v>
          </cell>
          <cell r="C2704" t="str">
            <v>2.1.2.</v>
          </cell>
          <cell r="D2704" t="str">
            <v>mustes</v>
          </cell>
          <cell r="E2704">
            <v>139</v>
          </cell>
          <cell r="F2704" t="str">
            <v>230 - 604</v>
          </cell>
          <cell r="G2704" t="str">
            <v>Boru İzolasyonu (Cam Y.Üstü Bez Kap) (3/4") 27 mm</v>
          </cell>
          <cell r="H2704" t="str">
            <v>mt</v>
          </cell>
          <cell r="I2704">
            <v>75</v>
          </cell>
        </row>
        <row r="2705">
          <cell r="B2705">
            <v>3208</v>
          </cell>
          <cell r="C2705" t="str">
            <v>2.10.2.A</v>
          </cell>
          <cell r="D2705" t="str">
            <v>mustes</v>
          </cell>
          <cell r="E2705">
            <v>86</v>
          </cell>
          <cell r="F2705" t="str">
            <v>230 - 604</v>
          </cell>
          <cell r="G2705" t="str">
            <v>Boru İzolasyonu (Cam Y.Üstü Bez Kap) (3/4") 27 mm</v>
          </cell>
          <cell r="H2705" t="str">
            <v>mt</v>
          </cell>
          <cell r="I2705">
            <v>20</v>
          </cell>
        </row>
        <row r="2706">
          <cell r="B2706">
            <v>3395</v>
          </cell>
          <cell r="C2706" t="str">
            <v>2.10.2.B</v>
          </cell>
          <cell r="D2706" t="str">
            <v>mustes</v>
          </cell>
          <cell r="E2706">
            <v>254</v>
          </cell>
          <cell r="F2706" t="str">
            <v>230 - 604</v>
          </cell>
          <cell r="G2706" t="str">
            <v>Boru İzolasyonu (Cam Y.Üstü Bez Kap) (3/4") 27 mm</v>
          </cell>
          <cell r="H2706" t="str">
            <v>mt</v>
          </cell>
          <cell r="I2706">
            <v>40</v>
          </cell>
        </row>
        <row r="2707">
          <cell r="B2707">
            <v>3466</v>
          </cell>
          <cell r="C2707" t="str">
            <v>2.10.2.C</v>
          </cell>
          <cell r="D2707" t="str">
            <v>mustes</v>
          </cell>
          <cell r="E2707">
            <v>309</v>
          </cell>
          <cell r="F2707" t="str">
            <v>230 - 604</v>
          </cell>
          <cell r="G2707" t="str">
            <v>Boru İzolasyonu (Cam Y.Üstü Bez Kap) (3/4") 27 mm</v>
          </cell>
          <cell r="H2707" t="str">
            <v>mt</v>
          </cell>
          <cell r="I2707">
            <v>50</v>
          </cell>
        </row>
        <row r="2708">
          <cell r="B2708">
            <v>457</v>
          </cell>
          <cell r="C2708" t="str">
            <v>2.2.2.</v>
          </cell>
          <cell r="D2708" t="str">
            <v>mustes</v>
          </cell>
          <cell r="E2708">
            <v>253</v>
          </cell>
          <cell r="F2708" t="str">
            <v>230 - 604</v>
          </cell>
          <cell r="G2708" t="str">
            <v>Boru İzolasyonu (Cam Y.Üstü Bez Kap) (3/4") 27 mm</v>
          </cell>
          <cell r="H2708" t="str">
            <v>mt</v>
          </cell>
          <cell r="I2708">
            <v>200</v>
          </cell>
        </row>
        <row r="2709">
          <cell r="B2709">
            <v>770</v>
          </cell>
          <cell r="C2709" t="str">
            <v>2.3.2.</v>
          </cell>
          <cell r="D2709" t="str">
            <v>mustes</v>
          </cell>
          <cell r="E2709">
            <v>225</v>
          </cell>
          <cell r="F2709" t="str">
            <v>230 - 604</v>
          </cell>
          <cell r="G2709" t="str">
            <v>Boru İzolasyonu (Cam Y.Üstü Bez Kap) (3/4") 27 mm</v>
          </cell>
          <cell r="H2709" t="str">
            <v>mt</v>
          </cell>
          <cell r="I2709">
            <v>200</v>
          </cell>
        </row>
        <row r="2710">
          <cell r="B2710">
            <v>1043</v>
          </cell>
          <cell r="C2710" t="str">
            <v>2.4.2.</v>
          </cell>
          <cell r="D2710" t="str">
            <v>mustes</v>
          </cell>
          <cell r="E2710">
            <v>192</v>
          </cell>
          <cell r="F2710" t="str">
            <v>230 - 604</v>
          </cell>
          <cell r="G2710" t="str">
            <v>Boru İzolasyonu (Cam Y.Üstü Bez Kap) (3/4") 27 mm</v>
          </cell>
          <cell r="H2710" t="str">
            <v>mt</v>
          </cell>
          <cell r="I2710">
            <v>275</v>
          </cell>
        </row>
        <row r="2711">
          <cell r="B2711">
            <v>1312</v>
          </cell>
          <cell r="C2711" t="str">
            <v>2.5.2.</v>
          </cell>
          <cell r="D2711" t="str">
            <v>mustes</v>
          </cell>
          <cell r="E2711">
            <v>187</v>
          </cell>
          <cell r="F2711" t="str">
            <v>230 - 604</v>
          </cell>
          <cell r="G2711" t="str">
            <v>Boru İzolasyonu (Cam Y.Üstü Bez Kap) (3/4") 27 mm</v>
          </cell>
          <cell r="H2711" t="str">
            <v>mt</v>
          </cell>
          <cell r="I2711">
            <v>450</v>
          </cell>
        </row>
        <row r="2712">
          <cell r="B2712">
            <v>1622</v>
          </cell>
          <cell r="C2712" t="str">
            <v>2.6.2.B-C</v>
          </cell>
          <cell r="D2712" t="str">
            <v>mustes</v>
          </cell>
          <cell r="E2712">
            <v>224</v>
          </cell>
          <cell r="F2712" t="str">
            <v>230 - 604</v>
          </cell>
          <cell r="G2712" t="str">
            <v>Boru İzolasyonu (Cam Y.Üstü Bez Kap) (3/4") 27 mm</v>
          </cell>
          <cell r="H2712" t="str">
            <v>mt</v>
          </cell>
          <cell r="I2712">
            <v>60</v>
          </cell>
        </row>
        <row r="2713">
          <cell r="B2713">
            <v>1870</v>
          </cell>
          <cell r="C2713" t="str">
            <v>2.6.2.D</v>
          </cell>
          <cell r="D2713" t="str">
            <v>mustes</v>
          </cell>
          <cell r="E2713">
            <v>456</v>
          </cell>
          <cell r="F2713" t="str">
            <v>230 - 604</v>
          </cell>
          <cell r="G2713" t="str">
            <v>Boru İzolasyonu (Cam Y.Üstü Bez Kap) (3/4") 27 mm</v>
          </cell>
          <cell r="H2713" t="str">
            <v>mt</v>
          </cell>
          <cell r="I2713">
            <v>200</v>
          </cell>
        </row>
        <row r="2714">
          <cell r="B2714">
            <v>2106</v>
          </cell>
          <cell r="C2714" t="str">
            <v>2.6.2.E</v>
          </cell>
          <cell r="D2714" t="str">
            <v>mustes</v>
          </cell>
          <cell r="E2714">
            <v>678</v>
          </cell>
          <cell r="F2714" t="str">
            <v>230 - 604</v>
          </cell>
          <cell r="G2714" t="str">
            <v>Boru İzolasyonu (Cam Y.Üstü Bez Kap) (3/4") 27 mm</v>
          </cell>
          <cell r="H2714" t="str">
            <v>mt</v>
          </cell>
          <cell r="I2714">
            <v>300</v>
          </cell>
        </row>
        <row r="2715">
          <cell r="B2715">
            <v>2563</v>
          </cell>
          <cell r="C2715" t="str">
            <v>2.7.2.</v>
          </cell>
          <cell r="D2715" t="str">
            <v>mustes</v>
          </cell>
          <cell r="E2715">
            <v>237</v>
          </cell>
          <cell r="F2715" t="str">
            <v>230 - 604</v>
          </cell>
          <cell r="G2715" t="str">
            <v>Boru İzolasyonu (Cam Y.Üstü Bez Kap) (3/4") 27 mm</v>
          </cell>
          <cell r="H2715" t="str">
            <v>mt</v>
          </cell>
          <cell r="I2715">
            <v>215</v>
          </cell>
        </row>
        <row r="2716">
          <cell r="B2716">
            <v>2876</v>
          </cell>
          <cell r="C2716" t="str">
            <v>2.8.2.</v>
          </cell>
          <cell r="D2716" t="str">
            <v>mustes</v>
          </cell>
          <cell r="E2716">
            <v>223</v>
          </cell>
          <cell r="F2716" t="str">
            <v>230 - 604</v>
          </cell>
          <cell r="G2716" t="str">
            <v>Boru İzolasyonu (Cam Y.Üstü Bez Kap) (3/4") 27 mm</v>
          </cell>
          <cell r="H2716" t="str">
            <v>mt</v>
          </cell>
          <cell r="I2716">
            <v>180</v>
          </cell>
        </row>
        <row r="2717">
          <cell r="F2717" t="str">
            <v>230 - 604</v>
          </cell>
          <cell r="G2717" t="str">
            <v>Boru İzolasyonu (Cam Y.Üstü Bez Kap) (3/4") 27 mm Total</v>
          </cell>
          <cell r="H2717" t="str">
            <v>mt</v>
          </cell>
          <cell r="I2717">
            <v>2265</v>
          </cell>
        </row>
        <row r="2718">
          <cell r="B2718">
            <v>151</v>
          </cell>
          <cell r="C2718" t="str">
            <v>2.1.2.</v>
          </cell>
          <cell r="D2718" t="str">
            <v>mustes</v>
          </cell>
          <cell r="E2718">
            <v>140</v>
          </cell>
          <cell r="F2718" t="str">
            <v>230 - 606</v>
          </cell>
          <cell r="G2718" t="str">
            <v>Boru İzolasyonu (Cam Y.Üstü Bez.Kap) (1") 34 mm</v>
          </cell>
          <cell r="H2718" t="str">
            <v>mt</v>
          </cell>
          <cell r="I2718">
            <v>125</v>
          </cell>
        </row>
        <row r="2719">
          <cell r="B2719">
            <v>3209</v>
          </cell>
          <cell r="C2719" t="str">
            <v>2.10.2.A</v>
          </cell>
          <cell r="D2719" t="str">
            <v>mustes</v>
          </cell>
          <cell r="E2719">
            <v>87</v>
          </cell>
          <cell r="F2719" t="str">
            <v>230 - 606</v>
          </cell>
          <cell r="G2719" t="str">
            <v>Boru İzolasyonu (Cam Y.Üstü Bez.Kap) (1") 34 mm</v>
          </cell>
          <cell r="H2719" t="str">
            <v>mt</v>
          </cell>
          <cell r="I2719">
            <v>25</v>
          </cell>
        </row>
        <row r="2720">
          <cell r="B2720">
            <v>3396</v>
          </cell>
          <cell r="C2720" t="str">
            <v>2.10.2.B</v>
          </cell>
          <cell r="D2720" t="str">
            <v>mustes</v>
          </cell>
          <cell r="E2720">
            <v>255</v>
          </cell>
          <cell r="F2720" t="str">
            <v>230 - 606</v>
          </cell>
          <cell r="G2720" t="str">
            <v>Boru İzolasyonu (Cam Y.Üstü Bez.Kap) (1") 34 mm</v>
          </cell>
          <cell r="H2720" t="str">
            <v>mt</v>
          </cell>
          <cell r="I2720">
            <v>10</v>
          </cell>
        </row>
        <row r="2721">
          <cell r="B2721">
            <v>3467</v>
          </cell>
          <cell r="C2721" t="str">
            <v>2.10.2.C</v>
          </cell>
          <cell r="D2721" t="str">
            <v>mustes</v>
          </cell>
          <cell r="E2721">
            <v>310</v>
          </cell>
          <cell r="F2721" t="str">
            <v>230 - 606</v>
          </cell>
          <cell r="G2721" t="str">
            <v>Boru İzolasyonu (Cam Y.Üstü Bez.Kap) (1") 34 mm</v>
          </cell>
          <cell r="H2721" t="str">
            <v>mt</v>
          </cell>
          <cell r="I2721">
            <v>25</v>
          </cell>
        </row>
        <row r="2722">
          <cell r="B2722">
            <v>458</v>
          </cell>
          <cell r="C2722" t="str">
            <v>2.2.2.</v>
          </cell>
          <cell r="D2722" t="str">
            <v>mustes</v>
          </cell>
          <cell r="E2722">
            <v>254</v>
          </cell>
          <cell r="F2722" t="str">
            <v>230 - 606</v>
          </cell>
          <cell r="G2722" t="str">
            <v>Boru İzolasyonu (Cam Y.Üstü Bez.Kap) (1") 34 mm</v>
          </cell>
          <cell r="H2722" t="str">
            <v>mt</v>
          </cell>
          <cell r="I2722">
            <v>75</v>
          </cell>
        </row>
        <row r="2723">
          <cell r="B2723">
            <v>771</v>
          </cell>
          <cell r="C2723" t="str">
            <v>2.3.2.</v>
          </cell>
          <cell r="D2723" t="str">
            <v>mustes</v>
          </cell>
          <cell r="E2723">
            <v>226</v>
          </cell>
          <cell r="F2723" t="str">
            <v>230 - 606</v>
          </cell>
          <cell r="G2723" t="str">
            <v>Boru İzolasyonu (Cam Y.Üstü Bez.Kap) (1") 34 mm</v>
          </cell>
          <cell r="H2723" t="str">
            <v>mt</v>
          </cell>
          <cell r="I2723">
            <v>75</v>
          </cell>
        </row>
        <row r="2724">
          <cell r="B2724">
            <v>1044</v>
          </cell>
          <cell r="C2724" t="str">
            <v>2.4.2.</v>
          </cell>
          <cell r="D2724" t="str">
            <v>mustes</v>
          </cell>
          <cell r="E2724">
            <v>193</v>
          </cell>
          <cell r="F2724" t="str">
            <v>230 - 606</v>
          </cell>
          <cell r="G2724" t="str">
            <v>Boru İzolasyonu (Cam Y.Üstü Bez.Kap) (1") 34 mm</v>
          </cell>
          <cell r="H2724" t="str">
            <v>mt</v>
          </cell>
          <cell r="I2724">
            <v>90</v>
          </cell>
        </row>
        <row r="2725">
          <cell r="B2725">
            <v>1313</v>
          </cell>
          <cell r="C2725" t="str">
            <v>2.5.2.</v>
          </cell>
          <cell r="D2725" t="str">
            <v>mustes</v>
          </cell>
          <cell r="E2725">
            <v>188</v>
          </cell>
          <cell r="F2725" t="str">
            <v>230 - 606</v>
          </cell>
          <cell r="G2725" t="str">
            <v>Boru İzolasyonu (Cam Y.Üstü Bez.Kap) (1") 34 mm</v>
          </cell>
          <cell r="H2725" t="str">
            <v>mt</v>
          </cell>
          <cell r="I2725">
            <v>55</v>
          </cell>
        </row>
        <row r="2726">
          <cell r="B2726">
            <v>1623</v>
          </cell>
          <cell r="C2726" t="str">
            <v>2.6.2.B-C</v>
          </cell>
          <cell r="D2726" t="str">
            <v>mustes</v>
          </cell>
          <cell r="E2726">
            <v>225</v>
          </cell>
          <cell r="F2726" t="str">
            <v>230 - 606</v>
          </cell>
          <cell r="G2726" t="str">
            <v>Boru İzolasyonu (Cam Y.Üstü Bez.Kap) (1") 34 mm</v>
          </cell>
          <cell r="H2726" t="str">
            <v>mt</v>
          </cell>
          <cell r="I2726">
            <v>275</v>
          </cell>
        </row>
        <row r="2727">
          <cell r="B2727">
            <v>1871</v>
          </cell>
          <cell r="C2727" t="str">
            <v>2.6.2.D</v>
          </cell>
          <cell r="D2727" t="str">
            <v>mustes</v>
          </cell>
          <cell r="E2727">
            <v>457</v>
          </cell>
          <cell r="F2727" t="str">
            <v>230 - 606</v>
          </cell>
          <cell r="G2727" t="str">
            <v>Boru İzolasyonu (Cam Y.Üstü Bez.Kap) (1") 34 mm</v>
          </cell>
          <cell r="H2727" t="str">
            <v>mt</v>
          </cell>
          <cell r="I2727">
            <v>40</v>
          </cell>
        </row>
        <row r="2728">
          <cell r="B2728">
            <v>2107</v>
          </cell>
          <cell r="C2728" t="str">
            <v>2.6.2.E</v>
          </cell>
          <cell r="D2728" t="str">
            <v>mustes</v>
          </cell>
          <cell r="E2728">
            <v>679</v>
          </cell>
          <cell r="F2728" t="str">
            <v>230 - 606</v>
          </cell>
          <cell r="G2728" t="str">
            <v>Boru İzolasyonu (Cam Y.Üstü Bez.Kap) (1") 34 mm</v>
          </cell>
          <cell r="H2728" t="str">
            <v>mt</v>
          </cell>
          <cell r="I2728">
            <v>50</v>
          </cell>
        </row>
        <row r="2729">
          <cell r="B2729">
            <v>2564</v>
          </cell>
          <cell r="C2729" t="str">
            <v>2.7.2.</v>
          </cell>
          <cell r="D2729" t="str">
            <v>mustes</v>
          </cell>
          <cell r="E2729">
            <v>238</v>
          </cell>
          <cell r="F2729" t="str">
            <v>230 - 606</v>
          </cell>
          <cell r="G2729" t="str">
            <v>Boru İzolasyonu (Cam Y.Üstü Bez.Kap) (1") 34 mm</v>
          </cell>
          <cell r="H2729" t="str">
            <v>mt</v>
          </cell>
          <cell r="I2729">
            <v>42</v>
          </cell>
        </row>
        <row r="2730">
          <cell r="B2730">
            <v>2877</v>
          </cell>
          <cell r="C2730" t="str">
            <v>2.8.2.</v>
          </cell>
          <cell r="D2730" t="str">
            <v>mustes</v>
          </cell>
          <cell r="E2730">
            <v>224</v>
          </cell>
          <cell r="F2730" t="str">
            <v>230 - 606</v>
          </cell>
          <cell r="G2730" t="str">
            <v>Boru İzolasyonu (Cam Y.Üstü Bez.Kap) (1") 34 mm</v>
          </cell>
          <cell r="H2730" t="str">
            <v>mt</v>
          </cell>
          <cell r="I2730">
            <v>25</v>
          </cell>
        </row>
        <row r="2731">
          <cell r="F2731" t="str">
            <v>230 - 606</v>
          </cell>
          <cell r="G2731" t="str">
            <v>Boru İzolasyonu (Cam Y.Üstü Bez.Kap) (1") 34 mm Total</v>
          </cell>
          <cell r="H2731" t="str">
            <v>mt</v>
          </cell>
          <cell r="I2731">
            <v>912</v>
          </cell>
        </row>
        <row r="2732">
          <cell r="B2732">
            <v>152</v>
          </cell>
          <cell r="C2732" t="str">
            <v>2.1.2.</v>
          </cell>
          <cell r="D2732" t="str">
            <v>mustes</v>
          </cell>
          <cell r="E2732">
            <v>141</v>
          </cell>
          <cell r="F2732" t="str">
            <v>230 - 608</v>
          </cell>
          <cell r="G2732" t="str">
            <v>Boru İzolasyonu (Cam Y.Üstü Bez Kap) (1 1/4") 42 mm</v>
          </cell>
          <cell r="H2732" t="str">
            <v>mt</v>
          </cell>
          <cell r="I2732">
            <v>66</v>
          </cell>
        </row>
        <row r="2733">
          <cell r="B2733">
            <v>3210</v>
          </cell>
          <cell r="C2733" t="str">
            <v>2.10.2.A</v>
          </cell>
          <cell r="D2733" t="str">
            <v>mustes</v>
          </cell>
          <cell r="E2733">
            <v>88</v>
          </cell>
          <cell r="F2733" t="str">
            <v>230 - 608</v>
          </cell>
          <cell r="G2733" t="str">
            <v>Boru İzolasyonu (Cam Y.Üstü Bez Kap) (1 1/4") 42 mm</v>
          </cell>
          <cell r="H2733" t="str">
            <v>mt</v>
          </cell>
          <cell r="I2733">
            <v>18</v>
          </cell>
        </row>
        <row r="2734">
          <cell r="B2734">
            <v>3397</v>
          </cell>
          <cell r="C2734" t="str">
            <v>2.10.2.B</v>
          </cell>
          <cell r="D2734" t="str">
            <v>mustes</v>
          </cell>
          <cell r="E2734">
            <v>256</v>
          </cell>
          <cell r="F2734" t="str">
            <v>230 - 608</v>
          </cell>
          <cell r="G2734" t="str">
            <v>Boru İzolasyonu (Cam Y.Üstü Bez Kap) (1 1/4") 42 mm</v>
          </cell>
          <cell r="H2734" t="str">
            <v>mt</v>
          </cell>
          <cell r="I2734">
            <v>25</v>
          </cell>
        </row>
        <row r="2735">
          <cell r="B2735">
            <v>459</v>
          </cell>
          <cell r="C2735" t="str">
            <v>2.2.2.</v>
          </cell>
          <cell r="D2735" t="str">
            <v>mustes</v>
          </cell>
          <cell r="E2735">
            <v>255</v>
          </cell>
          <cell r="F2735" t="str">
            <v>230 - 608</v>
          </cell>
          <cell r="G2735" t="str">
            <v>Boru İzolasyonu (Cam Y.Üstü Bez Kap) (1 1/4") 42 mm</v>
          </cell>
          <cell r="H2735" t="str">
            <v>mt</v>
          </cell>
          <cell r="I2735">
            <v>86</v>
          </cell>
        </row>
        <row r="2736">
          <cell r="B2736">
            <v>772</v>
          </cell>
          <cell r="C2736" t="str">
            <v>2.3.2.</v>
          </cell>
          <cell r="D2736" t="str">
            <v>mustes</v>
          </cell>
          <cell r="E2736">
            <v>227</v>
          </cell>
          <cell r="F2736" t="str">
            <v>230 - 608</v>
          </cell>
          <cell r="G2736" t="str">
            <v>Boru İzolasyonu (Cam Y.Üstü Bez Kap) (1 1/4") 42 mm</v>
          </cell>
          <cell r="H2736" t="str">
            <v>mt</v>
          </cell>
          <cell r="I2736">
            <v>86</v>
          </cell>
        </row>
        <row r="2737">
          <cell r="B2737">
            <v>1045</v>
          </cell>
          <cell r="C2737" t="str">
            <v>2.4.2.</v>
          </cell>
          <cell r="D2737" t="str">
            <v>mustes</v>
          </cell>
          <cell r="E2737">
            <v>194</v>
          </cell>
          <cell r="F2737" t="str">
            <v>230 - 608</v>
          </cell>
          <cell r="G2737" t="str">
            <v>Boru İzolasyonu (Cam Y.Üstü Bez Kap) (1 1/4") 42 mm</v>
          </cell>
          <cell r="H2737" t="str">
            <v>mt</v>
          </cell>
          <cell r="I2737">
            <v>70</v>
          </cell>
        </row>
        <row r="2738">
          <cell r="B2738">
            <v>1314</v>
          </cell>
          <cell r="C2738" t="str">
            <v>2.5.2.</v>
          </cell>
          <cell r="D2738" t="str">
            <v>mustes</v>
          </cell>
          <cell r="E2738">
            <v>189</v>
          </cell>
          <cell r="F2738" t="str">
            <v>230 - 608</v>
          </cell>
          <cell r="G2738" t="str">
            <v>Boru İzolasyonu (Cam Y.Üstü Bez Kap) (1 1/4") 42 mm</v>
          </cell>
          <cell r="H2738" t="str">
            <v>mt</v>
          </cell>
          <cell r="I2738">
            <v>95</v>
          </cell>
        </row>
        <row r="2739">
          <cell r="B2739">
            <v>1624</v>
          </cell>
          <cell r="C2739" t="str">
            <v>2.6.2.B-C</v>
          </cell>
          <cell r="D2739" t="str">
            <v>mustes</v>
          </cell>
          <cell r="E2739">
            <v>226</v>
          </cell>
          <cell r="F2739" t="str">
            <v>230 - 608</v>
          </cell>
          <cell r="G2739" t="str">
            <v>Boru İzolasyonu (Cam Y.Üstü Bez Kap) (1 1/4") 42 mm</v>
          </cell>
          <cell r="H2739" t="str">
            <v>mt</v>
          </cell>
          <cell r="I2739">
            <v>40</v>
          </cell>
        </row>
        <row r="2740">
          <cell r="B2740">
            <v>1872</v>
          </cell>
          <cell r="C2740" t="str">
            <v>2.6.2.D</v>
          </cell>
          <cell r="D2740" t="str">
            <v>mustes</v>
          </cell>
          <cell r="E2740">
            <v>458</v>
          </cell>
          <cell r="F2740" t="str">
            <v>230 - 608</v>
          </cell>
          <cell r="G2740" t="str">
            <v>Boru İzolasyonu (Cam Y.Üstü Bez Kap) (1 1/4") 42 mm</v>
          </cell>
          <cell r="H2740" t="str">
            <v>mt</v>
          </cell>
          <cell r="I2740">
            <v>50</v>
          </cell>
        </row>
        <row r="2741">
          <cell r="B2741">
            <v>2108</v>
          </cell>
          <cell r="C2741" t="str">
            <v>2.6.2.E</v>
          </cell>
          <cell r="D2741" t="str">
            <v>mustes</v>
          </cell>
          <cell r="E2741">
            <v>680</v>
          </cell>
          <cell r="F2741" t="str">
            <v>230 - 608</v>
          </cell>
          <cell r="G2741" t="str">
            <v>Boru İzolasyonu (Cam Y.Üstü Bez Kap) (1 1/4") 42 mm</v>
          </cell>
          <cell r="H2741" t="str">
            <v>mt</v>
          </cell>
          <cell r="I2741">
            <v>100</v>
          </cell>
        </row>
        <row r="2742">
          <cell r="B2742">
            <v>2565</v>
          </cell>
          <cell r="C2742" t="str">
            <v>2.7.2.</v>
          </cell>
          <cell r="D2742" t="str">
            <v>mustes</v>
          </cell>
          <cell r="E2742">
            <v>239</v>
          </cell>
          <cell r="F2742" t="str">
            <v>230 - 608</v>
          </cell>
          <cell r="G2742" t="str">
            <v>Boru İzolasyonu (Cam Y.Üstü Bez Kap) (1 1/4") 42 mm</v>
          </cell>
          <cell r="H2742" t="str">
            <v>mt</v>
          </cell>
          <cell r="I2742">
            <v>165</v>
          </cell>
        </row>
        <row r="2743">
          <cell r="B2743">
            <v>2878</v>
          </cell>
          <cell r="C2743" t="str">
            <v>2.8.2.</v>
          </cell>
          <cell r="D2743" t="str">
            <v>mustes</v>
          </cell>
          <cell r="E2743">
            <v>225</v>
          </cell>
          <cell r="F2743" t="str">
            <v>230 - 608</v>
          </cell>
          <cell r="G2743" t="str">
            <v>Boru İzolasyonu (Cam Y.Üstü Bez Kap) (1 1/4") 42 mm</v>
          </cell>
          <cell r="H2743" t="str">
            <v>mt</v>
          </cell>
          <cell r="I2743">
            <v>225</v>
          </cell>
        </row>
        <row r="2744">
          <cell r="F2744" t="str">
            <v>230 - 608</v>
          </cell>
          <cell r="G2744" t="str">
            <v>Boru İzolasyonu (Cam Y.Üstü Bez Kap) (1 1/4") 42 mm Total</v>
          </cell>
          <cell r="H2744" t="str">
            <v>mt</v>
          </cell>
          <cell r="I2744">
            <v>1026</v>
          </cell>
        </row>
        <row r="2745">
          <cell r="B2745">
            <v>153</v>
          </cell>
          <cell r="C2745" t="str">
            <v>2.1.2.</v>
          </cell>
          <cell r="D2745" t="str">
            <v>mustes</v>
          </cell>
          <cell r="E2745">
            <v>142</v>
          </cell>
          <cell r="F2745" t="str">
            <v>230 - 610</v>
          </cell>
          <cell r="G2745" t="str">
            <v>Boru İzolasyonu (Cam Y.Üstü Bez Kap) (1 1/2") 48 mm</v>
          </cell>
          <cell r="H2745" t="str">
            <v>mt</v>
          </cell>
          <cell r="I2745">
            <v>80</v>
          </cell>
        </row>
        <row r="2746">
          <cell r="B2746">
            <v>3211</v>
          </cell>
          <cell r="C2746" t="str">
            <v>2.10.2.A</v>
          </cell>
          <cell r="D2746" t="str">
            <v>mustes</v>
          </cell>
          <cell r="E2746">
            <v>89</v>
          </cell>
          <cell r="F2746" t="str">
            <v>230 - 610</v>
          </cell>
          <cell r="G2746" t="str">
            <v>Boru İzolasyonu (Cam Y.Üstü Bez Kap) (1 1/2") 48 mm</v>
          </cell>
          <cell r="H2746" t="str">
            <v>mt</v>
          </cell>
          <cell r="I2746">
            <v>35</v>
          </cell>
        </row>
        <row r="2747">
          <cell r="B2747">
            <v>3398</v>
          </cell>
          <cell r="C2747" t="str">
            <v>2.10.2.B</v>
          </cell>
          <cell r="D2747" t="str">
            <v>mustes</v>
          </cell>
          <cell r="E2747">
            <v>257</v>
          </cell>
          <cell r="F2747" t="str">
            <v>230 - 610</v>
          </cell>
          <cell r="G2747" t="str">
            <v>Boru İzolasyonu (Cam Y.Üstü Bez Kap) (1 1/2") 48 mm</v>
          </cell>
          <cell r="H2747" t="str">
            <v>mt</v>
          </cell>
          <cell r="I2747">
            <v>5</v>
          </cell>
        </row>
        <row r="2748">
          <cell r="B2748">
            <v>460</v>
          </cell>
          <cell r="C2748" t="str">
            <v>2.2.2.</v>
          </cell>
          <cell r="D2748" t="str">
            <v>mustes</v>
          </cell>
          <cell r="E2748">
            <v>256</v>
          </cell>
          <cell r="F2748" t="str">
            <v>230 - 610</v>
          </cell>
          <cell r="G2748" t="str">
            <v>Boru İzolasyonu (Cam Y.Üstü Bez Kap) (1 1/2") 48 mm</v>
          </cell>
          <cell r="H2748" t="str">
            <v>mt</v>
          </cell>
          <cell r="I2748">
            <v>111</v>
          </cell>
        </row>
        <row r="2749">
          <cell r="B2749">
            <v>773</v>
          </cell>
          <cell r="C2749" t="str">
            <v>2.3.2.</v>
          </cell>
          <cell r="D2749" t="str">
            <v>mustes</v>
          </cell>
          <cell r="E2749">
            <v>228</v>
          </cell>
          <cell r="F2749" t="str">
            <v>230 - 610</v>
          </cell>
          <cell r="G2749" t="str">
            <v>Boru İzolasyonu (Cam Y.Üstü Bez Kap) (1 1/2") 48 mm</v>
          </cell>
          <cell r="H2749" t="str">
            <v>mt</v>
          </cell>
          <cell r="I2749">
            <v>111</v>
          </cell>
        </row>
        <row r="2750">
          <cell r="B2750">
            <v>1046</v>
          </cell>
          <cell r="C2750" t="str">
            <v>2.4.2.</v>
          </cell>
          <cell r="D2750" t="str">
            <v>mustes</v>
          </cell>
          <cell r="E2750">
            <v>195</v>
          </cell>
          <cell r="F2750" t="str">
            <v>230 - 610</v>
          </cell>
          <cell r="G2750" t="str">
            <v>Boru İzolasyonu (Cam Y.Üstü Bez Kap) (1 1/2") 48 mm</v>
          </cell>
          <cell r="H2750" t="str">
            <v>mt</v>
          </cell>
          <cell r="I2750">
            <v>100</v>
          </cell>
        </row>
        <row r="2751">
          <cell r="B2751">
            <v>1315</v>
          </cell>
          <cell r="C2751" t="str">
            <v>2.5.2.</v>
          </cell>
          <cell r="D2751" t="str">
            <v>mustes</v>
          </cell>
          <cell r="E2751">
            <v>190</v>
          </cell>
          <cell r="F2751" t="str">
            <v>230 - 610</v>
          </cell>
          <cell r="G2751" t="str">
            <v>Boru İzolasyonu (Cam Y.Üstü Bez Kap) (1 1/2") 48 mm</v>
          </cell>
          <cell r="H2751" t="str">
            <v>mt</v>
          </cell>
          <cell r="I2751">
            <v>23</v>
          </cell>
        </row>
        <row r="2752">
          <cell r="B2752">
            <v>1625</v>
          </cell>
          <cell r="C2752" t="str">
            <v>2.6.2.B-C</v>
          </cell>
          <cell r="D2752" t="str">
            <v>mustes</v>
          </cell>
          <cell r="E2752">
            <v>227</v>
          </cell>
          <cell r="F2752" t="str">
            <v>230 - 610</v>
          </cell>
          <cell r="G2752" t="str">
            <v>Boru İzolasyonu (Cam Y.Üstü Bez Kap) (1 1/2") 48 mm</v>
          </cell>
          <cell r="H2752" t="str">
            <v>mt</v>
          </cell>
          <cell r="I2752">
            <v>60</v>
          </cell>
        </row>
        <row r="2753">
          <cell r="B2753">
            <v>1873</v>
          </cell>
          <cell r="C2753" t="str">
            <v>2.6.2.D</v>
          </cell>
          <cell r="D2753" t="str">
            <v>mustes</v>
          </cell>
          <cell r="E2753">
            <v>459</v>
          </cell>
          <cell r="F2753" t="str">
            <v>230 - 610</v>
          </cell>
          <cell r="G2753" t="str">
            <v>Boru İzolasyonu (Cam Y.Üstü Bez Kap) (1 1/2") 48 mm</v>
          </cell>
          <cell r="H2753" t="str">
            <v>mt</v>
          </cell>
          <cell r="I2753">
            <v>60</v>
          </cell>
        </row>
        <row r="2754">
          <cell r="B2754">
            <v>2109</v>
          </cell>
          <cell r="C2754" t="str">
            <v>2.6.2.E</v>
          </cell>
          <cell r="D2754" t="str">
            <v>mustes</v>
          </cell>
          <cell r="E2754">
            <v>681</v>
          </cell>
          <cell r="F2754" t="str">
            <v>230 - 610</v>
          </cell>
          <cell r="G2754" t="str">
            <v>Boru İzolasyonu (Cam Y.Üstü Bez Kap) (1 1/2") 48 mm</v>
          </cell>
          <cell r="H2754" t="str">
            <v>mt</v>
          </cell>
          <cell r="I2754">
            <v>80</v>
          </cell>
        </row>
        <row r="2755">
          <cell r="B2755">
            <v>2566</v>
          </cell>
          <cell r="C2755" t="str">
            <v>2.7.2.</v>
          </cell>
          <cell r="D2755" t="str">
            <v>mustes</v>
          </cell>
          <cell r="E2755">
            <v>240</v>
          </cell>
          <cell r="F2755" t="str">
            <v>230 - 610</v>
          </cell>
          <cell r="G2755" t="str">
            <v>Boru İzolasyonu (Cam Y.Üstü Bez Kap) (1 1/2") 48 mm</v>
          </cell>
          <cell r="H2755" t="str">
            <v>mt</v>
          </cell>
          <cell r="I2755">
            <v>25</v>
          </cell>
        </row>
        <row r="2756">
          <cell r="B2756">
            <v>2879</v>
          </cell>
          <cell r="C2756" t="str">
            <v>2.8.2.</v>
          </cell>
          <cell r="D2756" t="str">
            <v>mustes</v>
          </cell>
          <cell r="E2756">
            <v>226</v>
          </cell>
          <cell r="F2756" t="str">
            <v>230 - 610</v>
          </cell>
          <cell r="G2756" t="str">
            <v>Boru İzolasyonu (Cam Y.Üstü Bez Kap) (1 1/2") 48 mm</v>
          </cell>
          <cell r="H2756" t="str">
            <v>mt</v>
          </cell>
          <cell r="I2756">
            <v>40</v>
          </cell>
        </row>
        <row r="2757">
          <cell r="F2757" t="str">
            <v>230 - 610</v>
          </cell>
          <cell r="G2757" t="str">
            <v>Boru İzolasyonu (Cam Y.Üstü Bez Kap) (1 1/2") 48 mm Total</v>
          </cell>
          <cell r="H2757" t="str">
            <v>mt</v>
          </cell>
          <cell r="I2757">
            <v>730</v>
          </cell>
        </row>
        <row r="2758">
          <cell r="B2758">
            <v>154</v>
          </cell>
          <cell r="C2758" t="str">
            <v>2.1.2.</v>
          </cell>
          <cell r="D2758" t="str">
            <v>mustes</v>
          </cell>
          <cell r="E2758">
            <v>143</v>
          </cell>
          <cell r="F2758" t="str">
            <v>230 - 612</v>
          </cell>
          <cell r="G2758" t="str">
            <v>Boru İzolasyonu (Cam Y.Üstü Bez Kap) (2") 60 mm</v>
          </cell>
          <cell r="H2758" t="str">
            <v>mt</v>
          </cell>
          <cell r="I2758">
            <v>75</v>
          </cell>
        </row>
        <row r="2759">
          <cell r="B2759">
            <v>3212</v>
          </cell>
          <cell r="C2759" t="str">
            <v>2.10.2.A</v>
          </cell>
          <cell r="D2759" t="str">
            <v>mustes</v>
          </cell>
          <cell r="E2759">
            <v>90</v>
          </cell>
          <cell r="F2759" t="str">
            <v>230 - 612</v>
          </cell>
          <cell r="G2759" t="str">
            <v>Boru İzolasyonu (Cam Y.Üstü Bez Kap) (2") 60 mm</v>
          </cell>
          <cell r="H2759" t="str">
            <v>mt</v>
          </cell>
          <cell r="I2759">
            <v>20</v>
          </cell>
        </row>
        <row r="2760">
          <cell r="B2760">
            <v>3399</v>
          </cell>
          <cell r="C2760" t="str">
            <v>2.10.2.B</v>
          </cell>
          <cell r="D2760" t="str">
            <v>mustes</v>
          </cell>
          <cell r="E2760">
            <v>258</v>
          </cell>
          <cell r="F2760" t="str">
            <v>230 - 612</v>
          </cell>
          <cell r="G2760" t="str">
            <v>Boru İzolasyonu (Cam Y.Üstü Bez Kap) (2") 60 mm</v>
          </cell>
          <cell r="H2760" t="str">
            <v>mt</v>
          </cell>
          <cell r="I2760">
            <v>10</v>
          </cell>
        </row>
        <row r="2761">
          <cell r="B2761">
            <v>461</v>
          </cell>
          <cell r="C2761" t="str">
            <v>2.2.2.</v>
          </cell>
          <cell r="D2761" t="str">
            <v>mustes</v>
          </cell>
          <cell r="E2761">
            <v>257</v>
          </cell>
          <cell r="F2761" t="str">
            <v>230 - 612</v>
          </cell>
          <cell r="G2761" t="str">
            <v>Boru İzolasyonu (Cam Y.Üstü Bez Kap) (2") 60 mm</v>
          </cell>
          <cell r="H2761" t="str">
            <v>mt</v>
          </cell>
          <cell r="I2761">
            <v>230</v>
          </cell>
        </row>
        <row r="2762">
          <cell r="B2762">
            <v>774</v>
          </cell>
          <cell r="C2762" t="str">
            <v>2.3.2.</v>
          </cell>
          <cell r="D2762" t="str">
            <v>mustes</v>
          </cell>
          <cell r="E2762">
            <v>229</v>
          </cell>
          <cell r="F2762" t="str">
            <v>230 - 612</v>
          </cell>
          <cell r="G2762" t="str">
            <v>Boru İzolasyonu (Cam Y.Üstü Bez Kap) (2") 60 mm</v>
          </cell>
          <cell r="H2762" t="str">
            <v>mt</v>
          </cell>
          <cell r="I2762">
            <v>230</v>
          </cell>
        </row>
        <row r="2763">
          <cell r="B2763">
            <v>1047</v>
          </cell>
          <cell r="C2763" t="str">
            <v>2.4.2.</v>
          </cell>
          <cell r="D2763" t="str">
            <v>mustes</v>
          </cell>
          <cell r="E2763">
            <v>196</v>
          </cell>
          <cell r="F2763" t="str">
            <v>230 - 612</v>
          </cell>
          <cell r="G2763" t="str">
            <v>Boru İzolasyonu (Cam Y.Üstü Bez Kap) (2") 60 mm</v>
          </cell>
          <cell r="H2763" t="str">
            <v>mt</v>
          </cell>
          <cell r="I2763">
            <v>195</v>
          </cell>
        </row>
        <row r="2764">
          <cell r="B2764">
            <v>1316</v>
          </cell>
          <cell r="C2764" t="str">
            <v>2.5.2.</v>
          </cell>
          <cell r="D2764" t="str">
            <v>mustes</v>
          </cell>
          <cell r="E2764">
            <v>191</v>
          </cell>
          <cell r="F2764" t="str">
            <v>230 - 612</v>
          </cell>
          <cell r="G2764" t="str">
            <v>Boru İzolasyonu (Cam Y.Üstü Bez Kap) (2") 60 mm</v>
          </cell>
          <cell r="H2764" t="str">
            <v>mt</v>
          </cell>
          <cell r="I2764">
            <v>28</v>
          </cell>
        </row>
        <row r="2765">
          <cell r="B2765">
            <v>1626</v>
          </cell>
          <cell r="C2765" t="str">
            <v>2.6.2.B-C</v>
          </cell>
          <cell r="D2765" t="str">
            <v>mustes</v>
          </cell>
          <cell r="E2765">
            <v>228</v>
          </cell>
          <cell r="F2765" t="str">
            <v>230 - 612</v>
          </cell>
          <cell r="G2765" t="str">
            <v>Boru İzolasyonu (Cam Y.Üstü Bez Kap) (2") 60 mm</v>
          </cell>
          <cell r="H2765" t="str">
            <v>mt</v>
          </cell>
          <cell r="I2765">
            <v>50</v>
          </cell>
        </row>
        <row r="2766">
          <cell r="B2766">
            <v>1874</v>
          </cell>
          <cell r="C2766" t="str">
            <v>2.6.2.D</v>
          </cell>
          <cell r="D2766" t="str">
            <v>mustes</v>
          </cell>
          <cell r="E2766">
            <v>460</v>
          </cell>
          <cell r="F2766" t="str">
            <v>230 - 612</v>
          </cell>
          <cell r="G2766" t="str">
            <v>Boru İzolasyonu (Cam Y.Üstü Bez Kap) (2") 60 mm</v>
          </cell>
          <cell r="H2766" t="str">
            <v>mt</v>
          </cell>
          <cell r="I2766">
            <v>20</v>
          </cell>
        </row>
        <row r="2767">
          <cell r="B2767">
            <v>2110</v>
          </cell>
          <cell r="C2767" t="str">
            <v>2.6.2.E</v>
          </cell>
          <cell r="D2767" t="str">
            <v>mustes</v>
          </cell>
          <cell r="E2767">
            <v>682</v>
          </cell>
          <cell r="F2767" t="str">
            <v>230 - 612</v>
          </cell>
          <cell r="G2767" t="str">
            <v>Boru İzolasyonu (Cam Y.Üstü Bez Kap) (2") 60 mm</v>
          </cell>
          <cell r="H2767" t="str">
            <v>mt</v>
          </cell>
          <cell r="I2767">
            <v>90</v>
          </cell>
        </row>
        <row r="2768">
          <cell r="B2768">
            <v>2567</v>
          </cell>
          <cell r="C2768" t="str">
            <v>2.7.2.</v>
          </cell>
          <cell r="D2768" t="str">
            <v>mustes</v>
          </cell>
          <cell r="E2768">
            <v>241</v>
          </cell>
          <cell r="F2768" t="str">
            <v>230 - 612</v>
          </cell>
          <cell r="G2768" t="str">
            <v>Boru İzolasyonu (Cam Y.Üstü Bez Kap) (2") 60 mm</v>
          </cell>
          <cell r="H2768" t="str">
            <v>mt</v>
          </cell>
          <cell r="I2768">
            <v>41</v>
          </cell>
        </row>
        <row r="2769">
          <cell r="B2769">
            <v>2880</v>
          </cell>
          <cell r="C2769" t="str">
            <v>2.8.2.</v>
          </cell>
          <cell r="D2769" t="str">
            <v>mustes</v>
          </cell>
          <cell r="E2769">
            <v>227</v>
          </cell>
          <cell r="F2769" t="str">
            <v>230 - 612</v>
          </cell>
          <cell r="G2769" t="str">
            <v>Boru İzolasyonu (Cam Y.Üstü Bez Kap) (2") 60 mm</v>
          </cell>
          <cell r="H2769" t="str">
            <v>mt</v>
          </cell>
          <cell r="I2769">
            <v>125</v>
          </cell>
        </row>
        <row r="2770">
          <cell r="F2770" t="str">
            <v>230 - 612</v>
          </cell>
          <cell r="G2770" t="str">
            <v>Boru İzolasyonu (Cam Y.Üstü Bez Kap) (2") 60 mm Total</v>
          </cell>
          <cell r="H2770" t="str">
            <v>mt</v>
          </cell>
          <cell r="I2770">
            <v>1114</v>
          </cell>
        </row>
        <row r="2771">
          <cell r="B2771">
            <v>3213</v>
          </cell>
          <cell r="C2771" t="str">
            <v>2.10.2.A</v>
          </cell>
          <cell r="D2771" t="str">
            <v>mustes</v>
          </cell>
          <cell r="E2771">
            <v>91</v>
          </cell>
          <cell r="F2771" t="str">
            <v>230 - 618</v>
          </cell>
          <cell r="G2771" t="str">
            <v>Boru İzolasyonu (Cam Y.Üstü Bez Kap) 63 mm</v>
          </cell>
          <cell r="H2771" t="str">
            <v>mt</v>
          </cell>
          <cell r="I2771">
            <v>18</v>
          </cell>
        </row>
        <row r="2772">
          <cell r="B2772">
            <v>462</v>
          </cell>
          <cell r="C2772" t="str">
            <v>2.2.2.</v>
          </cell>
          <cell r="D2772" t="str">
            <v>mustes</v>
          </cell>
          <cell r="E2772">
            <v>258</v>
          </cell>
          <cell r="F2772" t="str">
            <v>230 - 618</v>
          </cell>
          <cell r="G2772" t="str">
            <v>Boru İzolasyonu (Cam Y.Üstü Bez Kap) 63 mm</v>
          </cell>
          <cell r="H2772" t="str">
            <v>mt</v>
          </cell>
          <cell r="I2772">
            <v>375</v>
          </cell>
        </row>
        <row r="2773">
          <cell r="B2773">
            <v>775</v>
          </cell>
          <cell r="C2773" t="str">
            <v>2.3.2.</v>
          </cell>
          <cell r="D2773" t="str">
            <v>mustes</v>
          </cell>
          <cell r="E2773">
            <v>230</v>
          </cell>
          <cell r="F2773" t="str">
            <v>230 - 618</v>
          </cell>
          <cell r="G2773" t="str">
            <v>Boru İzolasyonu (Cam Y.Üstü Bez Kap) 63 mm</v>
          </cell>
          <cell r="H2773" t="str">
            <v>mt</v>
          </cell>
          <cell r="I2773">
            <v>375</v>
          </cell>
        </row>
        <row r="2774">
          <cell r="B2774">
            <v>1048</v>
          </cell>
          <cell r="C2774" t="str">
            <v>2.4.2.</v>
          </cell>
          <cell r="D2774" t="str">
            <v>mustes</v>
          </cell>
          <cell r="E2774">
            <v>197</v>
          </cell>
          <cell r="F2774" t="str">
            <v>230 - 618</v>
          </cell>
          <cell r="G2774" t="str">
            <v>Boru İzolasyonu (Cam Y.Üstü Bez Kap) 63 mm</v>
          </cell>
          <cell r="H2774" t="str">
            <v>mt</v>
          </cell>
          <cell r="I2774">
            <v>400</v>
          </cell>
        </row>
        <row r="2775">
          <cell r="B2775">
            <v>1317</v>
          </cell>
          <cell r="C2775" t="str">
            <v>2.5.2.</v>
          </cell>
          <cell r="D2775" t="str">
            <v>mustes</v>
          </cell>
          <cell r="E2775">
            <v>192</v>
          </cell>
          <cell r="F2775" t="str">
            <v>230 - 618</v>
          </cell>
          <cell r="G2775" t="str">
            <v>Boru İzolasyonu (Cam Y.Üstü Bez Kap) 63 mm</v>
          </cell>
          <cell r="H2775" t="str">
            <v>mt</v>
          </cell>
          <cell r="I2775">
            <v>102</v>
          </cell>
        </row>
        <row r="2776">
          <cell r="B2776">
            <v>1627</v>
          </cell>
          <cell r="C2776" t="str">
            <v>2.6.2.B-C</v>
          </cell>
          <cell r="D2776" t="str">
            <v>mustes</v>
          </cell>
          <cell r="E2776">
            <v>229</v>
          </cell>
          <cell r="F2776" t="str">
            <v>230 - 618</v>
          </cell>
          <cell r="G2776" t="str">
            <v>Boru İzolasyonu (Cam Y.Üstü Bez Kap) 63 mm</v>
          </cell>
          <cell r="H2776" t="str">
            <v>mt</v>
          </cell>
          <cell r="I2776">
            <v>40</v>
          </cell>
        </row>
        <row r="2777">
          <cell r="B2777">
            <v>1875</v>
          </cell>
          <cell r="C2777" t="str">
            <v>2.6.2.D</v>
          </cell>
          <cell r="D2777" t="str">
            <v>mustes</v>
          </cell>
          <cell r="E2777">
            <v>461</v>
          </cell>
          <cell r="F2777" t="str">
            <v>230 - 618</v>
          </cell>
          <cell r="G2777" t="str">
            <v>Boru İzolasyonu (Cam Y.Üstü Bez Kap) 63 mm</v>
          </cell>
          <cell r="H2777" t="str">
            <v>mt</v>
          </cell>
          <cell r="I2777">
            <v>20</v>
          </cell>
        </row>
        <row r="2778">
          <cell r="B2778">
            <v>2111</v>
          </cell>
          <cell r="C2778" t="str">
            <v>2.6.2.E</v>
          </cell>
          <cell r="D2778" t="str">
            <v>mustes</v>
          </cell>
          <cell r="E2778">
            <v>683</v>
          </cell>
          <cell r="F2778" t="str">
            <v>230 - 618</v>
          </cell>
          <cell r="G2778" t="str">
            <v>Boru İzolasyonu (Cam Y.Üstü Bez Kap) 63 mm</v>
          </cell>
          <cell r="H2778" t="str">
            <v>mt</v>
          </cell>
          <cell r="I2778">
            <v>18</v>
          </cell>
        </row>
        <row r="2779">
          <cell r="B2779">
            <v>2568</v>
          </cell>
          <cell r="C2779" t="str">
            <v>2.7.2.</v>
          </cell>
          <cell r="D2779" t="str">
            <v>mustes</v>
          </cell>
          <cell r="E2779">
            <v>242</v>
          </cell>
          <cell r="F2779" t="str">
            <v>230 - 618</v>
          </cell>
          <cell r="G2779" t="str">
            <v>Boru İzolasyonu (Cam Y.Üstü Bez Kap) 63 mm</v>
          </cell>
          <cell r="H2779" t="str">
            <v>mt</v>
          </cell>
          <cell r="I2779">
            <v>110</v>
          </cell>
        </row>
        <row r="2780">
          <cell r="B2780">
            <v>2881</v>
          </cell>
          <cell r="C2780" t="str">
            <v>2.8.2.</v>
          </cell>
          <cell r="D2780" t="str">
            <v>mustes</v>
          </cell>
          <cell r="E2780">
            <v>228</v>
          </cell>
          <cell r="F2780" t="str">
            <v>230 - 618</v>
          </cell>
          <cell r="G2780" t="str">
            <v>Boru İzolasyonu (Cam Y.Üstü Bez Kap) 63 mm</v>
          </cell>
          <cell r="H2780" t="str">
            <v>mt</v>
          </cell>
          <cell r="I2780">
            <v>40</v>
          </cell>
        </row>
        <row r="2781">
          <cell r="F2781" t="str">
            <v>230 - 618</v>
          </cell>
          <cell r="G2781" t="str">
            <v>Boru İzolasyonu (Cam Y.Üstü Bez Kap) 63 mm Total</v>
          </cell>
          <cell r="H2781" t="str">
            <v>mt</v>
          </cell>
          <cell r="I2781">
            <v>1498</v>
          </cell>
        </row>
        <row r="2782">
          <cell r="B2782">
            <v>3214</v>
          </cell>
          <cell r="C2782" t="str">
            <v>2.10.2.A</v>
          </cell>
          <cell r="D2782" t="str">
            <v>mustes</v>
          </cell>
          <cell r="E2782">
            <v>92</v>
          </cell>
          <cell r="F2782" t="str">
            <v>230 - 630</v>
          </cell>
          <cell r="G2782" t="str">
            <v>Boru İzolasyonu (Cam Y.Üstü Bez Kap) 89 mm</v>
          </cell>
          <cell r="H2782" t="str">
            <v>mt</v>
          </cell>
          <cell r="I2782">
            <v>40</v>
          </cell>
        </row>
        <row r="2783">
          <cell r="B2783">
            <v>463</v>
          </cell>
          <cell r="C2783" t="str">
            <v>2.2.2.</v>
          </cell>
          <cell r="D2783" t="str">
            <v>mustes</v>
          </cell>
          <cell r="E2783">
            <v>259</v>
          </cell>
          <cell r="F2783" t="str">
            <v>230 - 630</v>
          </cell>
          <cell r="G2783" t="str">
            <v>Boru İzolasyonu (Cam Y.Üstü Bez Kap) 89 mm</v>
          </cell>
          <cell r="H2783" t="str">
            <v>mt</v>
          </cell>
          <cell r="I2783">
            <v>375</v>
          </cell>
        </row>
        <row r="2784">
          <cell r="B2784">
            <v>776</v>
          </cell>
          <cell r="C2784" t="str">
            <v>2.3.2.</v>
          </cell>
          <cell r="D2784" t="str">
            <v>mustes</v>
          </cell>
          <cell r="E2784">
            <v>231</v>
          </cell>
          <cell r="F2784" t="str">
            <v>230 - 630</v>
          </cell>
          <cell r="G2784" t="str">
            <v>Boru İzolasyonu (Cam Y.Üstü Bez Kap) 89 mm</v>
          </cell>
          <cell r="H2784" t="str">
            <v>mt</v>
          </cell>
          <cell r="I2784">
            <v>375</v>
          </cell>
        </row>
        <row r="2785">
          <cell r="B2785">
            <v>1049</v>
          </cell>
          <cell r="C2785" t="str">
            <v>2.4.2.</v>
          </cell>
          <cell r="D2785" t="str">
            <v>mustes</v>
          </cell>
          <cell r="E2785">
            <v>198</v>
          </cell>
          <cell r="F2785" t="str">
            <v>230 - 630</v>
          </cell>
          <cell r="G2785" t="str">
            <v>Boru İzolasyonu (Cam Y.Üstü Bez Kap) 89 mm</v>
          </cell>
          <cell r="H2785" t="str">
            <v>mt</v>
          </cell>
          <cell r="I2785">
            <v>385</v>
          </cell>
        </row>
        <row r="2786">
          <cell r="B2786">
            <v>1318</v>
          </cell>
          <cell r="C2786" t="str">
            <v>2.5.2.</v>
          </cell>
          <cell r="D2786" t="str">
            <v>mustes</v>
          </cell>
          <cell r="E2786">
            <v>193</v>
          </cell>
          <cell r="F2786" t="str">
            <v>230 - 630</v>
          </cell>
          <cell r="G2786" t="str">
            <v>Boru İzolasyonu (Cam Y.Üstü Bez Kap) 89 mm</v>
          </cell>
          <cell r="H2786" t="str">
            <v>mt</v>
          </cell>
          <cell r="I2786">
            <v>45</v>
          </cell>
        </row>
        <row r="2787">
          <cell r="B2787">
            <v>1628</v>
          </cell>
          <cell r="C2787" t="str">
            <v>2.6.2.B-C</v>
          </cell>
          <cell r="D2787" t="str">
            <v>mustes</v>
          </cell>
          <cell r="E2787">
            <v>230</v>
          </cell>
          <cell r="F2787" t="str">
            <v>230 - 630</v>
          </cell>
          <cell r="G2787" t="str">
            <v>Boru İzolasyonu (Cam Y.Üstü Bez Kap) 89 mm</v>
          </cell>
          <cell r="H2787" t="str">
            <v>mt</v>
          </cell>
          <cell r="I2787">
            <v>40</v>
          </cell>
        </row>
        <row r="2788">
          <cell r="B2788">
            <v>1876</v>
          </cell>
          <cell r="C2788" t="str">
            <v>2.6.2.D</v>
          </cell>
          <cell r="D2788" t="str">
            <v>mustes</v>
          </cell>
          <cell r="E2788">
            <v>462</v>
          </cell>
          <cell r="F2788" t="str">
            <v>230 - 630</v>
          </cell>
          <cell r="G2788" t="str">
            <v>Boru İzolasyonu (Cam Y.Üstü Bez Kap) 89 mm</v>
          </cell>
          <cell r="H2788" t="str">
            <v>mt</v>
          </cell>
          <cell r="I2788">
            <v>40</v>
          </cell>
        </row>
        <row r="2789">
          <cell r="B2789">
            <v>2112</v>
          </cell>
          <cell r="C2789" t="str">
            <v>2.6.2.E</v>
          </cell>
          <cell r="D2789" t="str">
            <v>mustes</v>
          </cell>
          <cell r="E2789">
            <v>684</v>
          </cell>
          <cell r="F2789" t="str">
            <v>230 - 630</v>
          </cell>
          <cell r="G2789" t="str">
            <v>Boru İzolasyonu (Cam Y.Üstü Bez Kap) 89 mm</v>
          </cell>
          <cell r="H2789" t="str">
            <v>mt</v>
          </cell>
          <cell r="I2789">
            <v>60</v>
          </cell>
        </row>
        <row r="2790">
          <cell r="B2790">
            <v>2882</v>
          </cell>
          <cell r="C2790" t="str">
            <v>2.8.2.</v>
          </cell>
          <cell r="D2790" t="str">
            <v>mustes</v>
          </cell>
          <cell r="E2790">
            <v>229</v>
          </cell>
          <cell r="F2790" t="str">
            <v>230 - 630</v>
          </cell>
          <cell r="G2790" t="str">
            <v>Boru İzolasyonu (Cam Y.Üstü Bez Kap) 89 mm</v>
          </cell>
          <cell r="H2790" t="str">
            <v>mt</v>
          </cell>
          <cell r="I2790">
            <v>20</v>
          </cell>
        </row>
        <row r="2791">
          <cell r="F2791" t="str">
            <v>230 - 630</v>
          </cell>
          <cell r="G2791" t="str">
            <v>Boru İzolasyonu (Cam Y.Üstü Bez Kap) 89 mm Total</v>
          </cell>
          <cell r="H2791" t="str">
            <v>mt</v>
          </cell>
          <cell r="I2791">
            <v>1380</v>
          </cell>
        </row>
        <row r="2792">
          <cell r="B2792">
            <v>3215</v>
          </cell>
          <cell r="C2792" t="str">
            <v>2.10.2.A</v>
          </cell>
          <cell r="D2792" t="str">
            <v>mustes</v>
          </cell>
          <cell r="E2792">
            <v>93</v>
          </cell>
          <cell r="F2792" t="str">
            <v>230 - 633</v>
          </cell>
          <cell r="G2792" t="str">
            <v>Boru İzolasyonu (Cam Y.Üstü Bez Kap) 102 mm</v>
          </cell>
          <cell r="H2792" t="str">
            <v>mt</v>
          </cell>
          <cell r="I2792">
            <v>45</v>
          </cell>
        </row>
        <row r="2793">
          <cell r="B2793">
            <v>464</v>
          </cell>
          <cell r="C2793" t="str">
            <v>2.2.2.</v>
          </cell>
          <cell r="D2793" t="str">
            <v>mustes</v>
          </cell>
          <cell r="E2793">
            <v>260</v>
          </cell>
          <cell r="F2793" t="str">
            <v>230 - 633</v>
          </cell>
          <cell r="G2793" t="str">
            <v>Boru İzolasyonu (Cam Y.Üstü Bez Kap) 102 mm</v>
          </cell>
          <cell r="H2793" t="str">
            <v>mt</v>
          </cell>
          <cell r="I2793">
            <v>600</v>
          </cell>
        </row>
        <row r="2794">
          <cell r="B2794">
            <v>777</v>
          </cell>
          <cell r="C2794" t="str">
            <v>2.3.2.</v>
          </cell>
          <cell r="D2794" t="str">
            <v>mustes</v>
          </cell>
          <cell r="E2794">
            <v>232</v>
          </cell>
          <cell r="F2794" t="str">
            <v>230 - 633</v>
          </cell>
          <cell r="G2794" t="str">
            <v>Boru İzolasyonu (Cam Y.Üstü Bez Kap) 102 mm</v>
          </cell>
          <cell r="H2794" t="str">
            <v>mt</v>
          </cell>
          <cell r="I2794">
            <v>600</v>
          </cell>
        </row>
        <row r="2795">
          <cell r="B2795">
            <v>1050</v>
          </cell>
          <cell r="C2795" t="str">
            <v>2.4.2.</v>
          </cell>
          <cell r="D2795" t="str">
            <v>mustes</v>
          </cell>
          <cell r="E2795">
            <v>199</v>
          </cell>
          <cell r="F2795" t="str">
            <v>230 - 633</v>
          </cell>
          <cell r="G2795" t="str">
            <v>Boru İzolasyonu (Cam Y.Üstü Bez Kap) 102 mm</v>
          </cell>
          <cell r="H2795" t="str">
            <v>mt</v>
          </cell>
          <cell r="I2795">
            <v>550</v>
          </cell>
        </row>
        <row r="2796">
          <cell r="B2796">
            <v>1319</v>
          </cell>
          <cell r="C2796" t="str">
            <v>2.5.2.</v>
          </cell>
          <cell r="D2796" t="str">
            <v>mustes</v>
          </cell>
          <cell r="E2796">
            <v>194</v>
          </cell>
          <cell r="F2796" t="str">
            <v>230 - 633</v>
          </cell>
          <cell r="G2796" t="str">
            <v>Boru İzolasyonu (Cam Y.Üstü Bez Kap) 102 mm</v>
          </cell>
          <cell r="H2796" t="str">
            <v>mt</v>
          </cell>
          <cell r="I2796">
            <v>170</v>
          </cell>
        </row>
        <row r="2797">
          <cell r="B2797">
            <v>1629</v>
          </cell>
          <cell r="C2797" t="str">
            <v>2.6.2.B-C</v>
          </cell>
          <cell r="D2797" t="str">
            <v>mustes</v>
          </cell>
          <cell r="E2797">
            <v>231</v>
          </cell>
          <cell r="F2797" t="str">
            <v>230 - 633</v>
          </cell>
          <cell r="G2797" t="str">
            <v>Boru İzolasyonu (Cam Y.Üstü Bez Kap) 102 mm</v>
          </cell>
          <cell r="H2797" t="str">
            <v>mt</v>
          </cell>
          <cell r="I2797">
            <v>50</v>
          </cell>
        </row>
        <row r="2798">
          <cell r="B2798">
            <v>1877</v>
          </cell>
          <cell r="C2798" t="str">
            <v>2.6.2.D</v>
          </cell>
          <cell r="D2798" t="str">
            <v>mustes</v>
          </cell>
          <cell r="E2798">
            <v>463</v>
          </cell>
          <cell r="F2798" t="str">
            <v>230 - 633</v>
          </cell>
          <cell r="G2798" t="str">
            <v>Boru İzolasyonu (Cam Y.Üstü Bez Kap) 102 mm</v>
          </cell>
          <cell r="H2798" t="str">
            <v>mt</v>
          </cell>
          <cell r="I2798">
            <v>30</v>
          </cell>
        </row>
        <row r="2799">
          <cell r="B2799">
            <v>2113</v>
          </cell>
          <cell r="C2799" t="str">
            <v>2.6.2.E</v>
          </cell>
          <cell r="D2799" t="str">
            <v>mustes</v>
          </cell>
          <cell r="E2799">
            <v>685</v>
          </cell>
          <cell r="F2799" t="str">
            <v>230 - 633</v>
          </cell>
          <cell r="G2799" t="str">
            <v>Boru İzolasyonu (Cam Y.Üstü Bez Kap) 102 mm</v>
          </cell>
          <cell r="H2799" t="str">
            <v>mt</v>
          </cell>
          <cell r="I2799">
            <v>70</v>
          </cell>
        </row>
        <row r="2800">
          <cell r="B2800">
            <v>2569</v>
          </cell>
          <cell r="C2800" t="str">
            <v>2.7.2.</v>
          </cell>
          <cell r="D2800" t="str">
            <v>mustes</v>
          </cell>
          <cell r="E2800">
            <v>243</v>
          </cell>
          <cell r="F2800" t="str">
            <v>230 - 633</v>
          </cell>
          <cell r="G2800" t="str">
            <v>Boru İzolasyonu (Cam Y.Üstü Bez Kap) 102 mm</v>
          </cell>
          <cell r="H2800" t="str">
            <v>mt</v>
          </cell>
          <cell r="I2800">
            <v>56</v>
          </cell>
        </row>
        <row r="2801">
          <cell r="B2801">
            <v>2883</v>
          </cell>
          <cell r="C2801" t="str">
            <v>2.8.2.</v>
          </cell>
          <cell r="D2801" t="str">
            <v>mustes</v>
          </cell>
          <cell r="E2801">
            <v>230</v>
          </cell>
          <cell r="F2801" t="str">
            <v>230 - 633</v>
          </cell>
          <cell r="G2801" t="str">
            <v>Boru İzolasyonu (Cam Y.Üstü Bez Kap) 102 mm</v>
          </cell>
          <cell r="H2801" t="str">
            <v>mt</v>
          </cell>
          <cell r="I2801">
            <v>25</v>
          </cell>
        </row>
        <row r="2802">
          <cell r="F2802" t="str">
            <v>230 - 633</v>
          </cell>
          <cell r="G2802" t="str">
            <v>Boru İzolasyonu (Cam Y.Üstü Bez Kap) 102 mm Total</v>
          </cell>
          <cell r="H2802" t="str">
            <v>mt</v>
          </cell>
          <cell r="I2802">
            <v>2196</v>
          </cell>
        </row>
        <row r="2803">
          <cell r="B2803">
            <v>3216</v>
          </cell>
          <cell r="C2803" t="str">
            <v>2.10.2.A</v>
          </cell>
          <cell r="D2803" t="str">
            <v>mustes</v>
          </cell>
          <cell r="E2803">
            <v>94</v>
          </cell>
          <cell r="F2803" t="str">
            <v>230 - 645</v>
          </cell>
          <cell r="G2803" t="str">
            <v>Boru İzolasyonu (Cam Y.Üstü Bez Kap) 127 mm</v>
          </cell>
          <cell r="H2803" t="str">
            <v>mt</v>
          </cell>
          <cell r="I2803">
            <v>30</v>
          </cell>
        </row>
        <row r="2804">
          <cell r="B2804">
            <v>465</v>
          </cell>
          <cell r="C2804" t="str">
            <v>2.2.2.</v>
          </cell>
          <cell r="D2804" t="str">
            <v>mustes</v>
          </cell>
          <cell r="E2804">
            <v>261</v>
          </cell>
          <cell r="F2804" t="str">
            <v>230 - 645</v>
          </cell>
          <cell r="G2804" t="str">
            <v>Boru İzolasyonu (Cam Y.Üstü Bez Kap) 127 mm</v>
          </cell>
          <cell r="H2804" t="str">
            <v>mt</v>
          </cell>
          <cell r="I2804">
            <v>600</v>
          </cell>
        </row>
        <row r="2805">
          <cell r="B2805">
            <v>778</v>
          </cell>
          <cell r="C2805" t="str">
            <v>2.3.2.</v>
          </cell>
          <cell r="D2805" t="str">
            <v>mustes</v>
          </cell>
          <cell r="E2805">
            <v>233</v>
          </cell>
          <cell r="F2805" t="str">
            <v>230 - 645</v>
          </cell>
          <cell r="G2805" t="str">
            <v>Boru İzolasyonu (Cam Y.Üstü Bez Kap) 127 mm</v>
          </cell>
          <cell r="H2805" t="str">
            <v>mt</v>
          </cell>
          <cell r="I2805">
            <v>600</v>
          </cell>
        </row>
        <row r="2806">
          <cell r="B2806">
            <v>1051</v>
          </cell>
          <cell r="C2806" t="str">
            <v>2.4.2.</v>
          </cell>
          <cell r="D2806" t="str">
            <v>mustes</v>
          </cell>
          <cell r="E2806">
            <v>200</v>
          </cell>
          <cell r="F2806" t="str">
            <v>230 - 645</v>
          </cell>
          <cell r="G2806" t="str">
            <v>Boru İzolasyonu (Cam Y.Üstü Bez Kap) 127 mm</v>
          </cell>
          <cell r="H2806" t="str">
            <v>mt</v>
          </cell>
          <cell r="I2806">
            <v>610</v>
          </cell>
        </row>
        <row r="2807">
          <cell r="B2807">
            <v>1320</v>
          </cell>
          <cell r="C2807" t="str">
            <v>2.5.2.</v>
          </cell>
          <cell r="D2807" t="str">
            <v>mustes</v>
          </cell>
          <cell r="E2807">
            <v>195</v>
          </cell>
          <cell r="F2807" t="str">
            <v>230 - 645</v>
          </cell>
          <cell r="G2807" t="str">
            <v>Boru İzolasyonu (Cam Y.Üstü Bez Kap) 127 mm</v>
          </cell>
          <cell r="H2807" t="str">
            <v>mt</v>
          </cell>
          <cell r="I2807">
            <v>123</v>
          </cell>
        </row>
        <row r="2808">
          <cell r="B2808">
            <v>1630</v>
          </cell>
          <cell r="C2808" t="str">
            <v>2.6.2.B-C</v>
          </cell>
          <cell r="D2808" t="str">
            <v>mustes</v>
          </cell>
          <cell r="E2808">
            <v>232</v>
          </cell>
          <cell r="F2808" t="str">
            <v>230 - 645</v>
          </cell>
          <cell r="G2808" t="str">
            <v>Boru İzolasyonu (Cam Y.Üstü Bez Kap) 127 mm</v>
          </cell>
          <cell r="H2808" t="str">
            <v>mt</v>
          </cell>
          <cell r="I2808">
            <v>45</v>
          </cell>
        </row>
        <row r="2809">
          <cell r="B2809">
            <v>1878</v>
          </cell>
          <cell r="C2809" t="str">
            <v>2.6.2.D</v>
          </cell>
          <cell r="D2809" t="str">
            <v>mustes</v>
          </cell>
          <cell r="E2809">
            <v>464</v>
          </cell>
          <cell r="F2809" t="str">
            <v>230 - 645</v>
          </cell>
          <cell r="G2809" t="str">
            <v>Boru İzolasyonu (Cam Y.Üstü Bez Kap) 127 mm</v>
          </cell>
          <cell r="H2809" t="str">
            <v>mt</v>
          </cell>
          <cell r="I2809">
            <v>40</v>
          </cell>
        </row>
        <row r="2810">
          <cell r="B2810">
            <v>2114</v>
          </cell>
          <cell r="C2810" t="str">
            <v>2.6.2.E</v>
          </cell>
          <cell r="D2810" t="str">
            <v>mustes</v>
          </cell>
          <cell r="E2810">
            <v>686</v>
          </cell>
          <cell r="F2810" t="str">
            <v>230 - 645</v>
          </cell>
          <cell r="G2810" t="str">
            <v>Boru İzolasyonu (Cam Y.Üstü Bez Kap) 127 mm</v>
          </cell>
          <cell r="H2810" t="str">
            <v>mt</v>
          </cell>
          <cell r="I2810">
            <v>65</v>
          </cell>
        </row>
        <row r="2811">
          <cell r="B2811">
            <v>2884</v>
          </cell>
          <cell r="C2811" t="str">
            <v>2.8.2.</v>
          </cell>
          <cell r="D2811" t="str">
            <v>mustes</v>
          </cell>
          <cell r="E2811">
            <v>231</v>
          </cell>
          <cell r="F2811" t="str">
            <v>230 - 645</v>
          </cell>
          <cell r="G2811" t="str">
            <v>Boru İzolasyonu (Cam Y.Üstü Bez Kap) 127 mm</v>
          </cell>
          <cell r="H2811" t="str">
            <v>mt</v>
          </cell>
          <cell r="I2811">
            <v>25</v>
          </cell>
        </row>
        <row r="2812">
          <cell r="F2812" t="str">
            <v>230 - 645</v>
          </cell>
          <cell r="G2812" t="str">
            <v>Boru İzolasyonu (Cam Y.Üstü Bez Kap) 127 mm Total</v>
          </cell>
          <cell r="H2812" t="str">
            <v>mt</v>
          </cell>
          <cell r="I2812">
            <v>2138</v>
          </cell>
        </row>
        <row r="2813">
          <cell r="B2813">
            <v>3217</v>
          </cell>
          <cell r="C2813" t="str">
            <v>2.10.2.A</v>
          </cell>
          <cell r="D2813" t="str">
            <v>mustes</v>
          </cell>
          <cell r="E2813">
            <v>95</v>
          </cell>
          <cell r="F2813" t="str">
            <v>230 - 651</v>
          </cell>
          <cell r="G2813" t="str">
            <v>Boru İzolasyonu (Cam Y.Üstü Bez Kap) 159 mm</v>
          </cell>
          <cell r="H2813" t="str">
            <v>mt</v>
          </cell>
          <cell r="I2813">
            <v>30</v>
          </cell>
        </row>
        <row r="2814">
          <cell r="B2814">
            <v>466</v>
          </cell>
          <cell r="C2814" t="str">
            <v>2.2.2.</v>
          </cell>
          <cell r="D2814" t="str">
            <v>mustes</v>
          </cell>
          <cell r="E2814">
            <v>262</v>
          </cell>
          <cell r="F2814" t="str">
            <v>230 - 651</v>
          </cell>
          <cell r="G2814" t="str">
            <v>Boru İzolasyonu (Cam Y.Üstü Bez Kap) 159 mm</v>
          </cell>
          <cell r="H2814" t="str">
            <v>mt</v>
          </cell>
          <cell r="I2814">
            <v>700</v>
          </cell>
        </row>
        <row r="2815">
          <cell r="B2815">
            <v>779</v>
          </cell>
          <cell r="C2815" t="str">
            <v>2.3.2.</v>
          </cell>
          <cell r="D2815" t="str">
            <v>mustes</v>
          </cell>
          <cell r="E2815">
            <v>234</v>
          </cell>
          <cell r="F2815" t="str">
            <v>230 - 651</v>
          </cell>
          <cell r="G2815" t="str">
            <v>Boru İzolasyonu (Cam Y.Üstü Bez Kap) 159 mm</v>
          </cell>
          <cell r="H2815" t="str">
            <v>mt</v>
          </cell>
          <cell r="I2815">
            <v>700</v>
          </cell>
        </row>
        <row r="2816">
          <cell r="B2816">
            <v>1052</v>
          </cell>
          <cell r="C2816" t="str">
            <v>2.4.2.</v>
          </cell>
          <cell r="D2816" t="str">
            <v>mustes</v>
          </cell>
          <cell r="E2816">
            <v>201</v>
          </cell>
          <cell r="F2816" t="str">
            <v>230 - 651</v>
          </cell>
          <cell r="G2816" t="str">
            <v>Boru İzolasyonu (Cam Y.Üstü Bez Kap) 159 mm</v>
          </cell>
          <cell r="H2816" t="str">
            <v>mt</v>
          </cell>
          <cell r="I2816">
            <v>725</v>
          </cell>
        </row>
        <row r="2817">
          <cell r="B2817">
            <v>1321</v>
          </cell>
          <cell r="C2817" t="str">
            <v>2.5.2.</v>
          </cell>
          <cell r="D2817" t="str">
            <v>mustes</v>
          </cell>
          <cell r="E2817">
            <v>196</v>
          </cell>
          <cell r="F2817" t="str">
            <v>230 - 651</v>
          </cell>
          <cell r="G2817" t="str">
            <v>Boru İzolasyonu (Cam Y.Üstü Bez Kap) 159 mm</v>
          </cell>
          <cell r="H2817" t="str">
            <v>mt</v>
          </cell>
          <cell r="I2817">
            <v>135</v>
          </cell>
        </row>
        <row r="2818">
          <cell r="B2818">
            <v>1631</v>
          </cell>
          <cell r="C2818" t="str">
            <v>2.6.2.B-C</v>
          </cell>
          <cell r="D2818" t="str">
            <v>mustes</v>
          </cell>
          <cell r="E2818">
            <v>233</v>
          </cell>
          <cell r="F2818" t="str">
            <v>230 - 651</v>
          </cell>
          <cell r="G2818" t="str">
            <v>Boru İzolasyonu (Cam Y.Üstü Bez Kap) 159 mm</v>
          </cell>
          <cell r="H2818" t="str">
            <v>mt</v>
          </cell>
          <cell r="I2818">
            <v>30</v>
          </cell>
        </row>
        <row r="2819">
          <cell r="B2819">
            <v>1879</v>
          </cell>
          <cell r="C2819" t="str">
            <v>2.6.2.D</v>
          </cell>
          <cell r="D2819" t="str">
            <v>mustes</v>
          </cell>
          <cell r="E2819">
            <v>465</v>
          </cell>
          <cell r="F2819" t="str">
            <v>230 - 651</v>
          </cell>
          <cell r="G2819" t="str">
            <v>Boru İzolasyonu (Cam Y.Üstü Bez Kap) 159 mm</v>
          </cell>
          <cell r="H2819" t="str">
            <v>mt</v>
          </cell>
          <cell r="I2819">
            <v>80</v>
          </cell>
        </row>
        <row r="2820">
          <cell r="B2820">
            <v>2115</v>
          </cell>
          <cell r="C2820" t="str">
            <v>2.6.2.E</v>
          </cell>
          <cell r="D2820" t="str">
            <v>mustes</v>
          </cell>
          <cell r="E2820">
            <v>687</v>
          </cell>
          <cell r="F2820" t="str">
            <v>230 - 651</v>
          </cell>
          <cell r="G2820" t="str">
            <v>Boru İzolasyonu (Cam Y.Üstü Bez Kap) 159 mm</v>
          </cell>
          <cell r="H2820" t="str">
            <v>mt</v>
          </cell>
          <cell r="I2820">
            <v>60</v>
          </cell>
        </row>
        <row r="2821">
          <cell r="B2821">
            <v>2570</v>
          </cell>
          <cell r="C2821" t="str">
            <v>2.7.2.</v>
          </cell>
          <cell r="D2821" t="str">
            <v>mustes</v>
          </cell>
          <cell r="E2821">
            <v>244</v>
          </cell>
          <cell r="F2821" t="str">
            <v>230 - 651</v>
          </cell>
          <cell r="G2821" t="str">
            <v>Boru İzolasyonu (Cam Y.Üstü Bez Kap) 159 mm</v>
          </cell>
          <cell r="H2821" t="str">
            <v>mt</v>
          </cell>
          <cell r="I2821">
            <v>115</v>
          </cell>
        </row>
        <row r="2822">
          <cell r="B2822">
            <v>2885</v>
          </cell>
          <cell r="C2822" t="str">
            <v>2.8.2.</v>
          </cell>
          <cell r="D2822" t="str">
            <v>mustes</v>
          </cell>
          <cell r="E2822">
            <v>232</v>
          </cell>
          <cell r="F2822" t="str">
            <v>230 - 651</v>
          </cell>
          <cell r="G2822" t="str">
            <v>Boru İzolasyonu (Cam Y.Üstü Bez Kap) 159 mm</v>
          </cell>
          <cell r="H2822" t="str">
            <v>mt</v>
          </cell>
          <cell r="I2822">
            <v>20</v>
          </cell>
        </row>
        <row r="2823">
          <cell r="F2823" t="str">
            <v>230 - 651</v>
          </cell>
          <cell r="G2823" t="str">
            <v>Boru İzolasyonu (Cam Y.Üstü Bez Kap) 159 mm Total</v>
          </cell>
          <cell r="H2823" t="str">
            <v>mt</v>
          </cell>
          <cell r="I2823">
            <v>2595</v>
          </cell>
        </row>
        <row r="2824">
          <cell r="B2824">
            <v>155</v>
          </cell>
          <cell r="C2824" t="str">
            <v>2.1.2.</v>
          </cell>
          <cell r="D2824" t="str">
            <v>mustes</v>
          </cell>
          <cell r="E2824">
            <v>144</v>
          </cell>
          <cell r="F2824" t="str">
            <v>231 - 101</v>
          </cell>
          <cell r="G2824" t="str">
            <v>Boru Boyanması (Sülyenle 2 K.) 15 mm - 50 mm (1/2" - 2")</v>
          </cell>
          <cell r="H2824" t="str">
            <v>mt</v>
          </cell>
          <cell r="I2824">
            <v>100</v>
          </cell>
        </row>
        <row r="2825">
          <cell r="B2825">
            <v>3218</v>
          </cell>
          <cell r="C2825" t="str">
            <v>2.10.2.A</v>
          </cell>
          <cell r="D2825" t="str">
            <v>mustes</v>
          </cell>
          <cell r="E2825">
            <v>96</v>
          </cell>
          <cell r="F2825" t="str">
            <v>231 - 101</v>
          </cell>
          <cell r="G2825" t="str">
            <v>Boru Boyanması (Sülyenle 2 K.) 15 mm - 50 mm (1/2" - 2")</v>
          </cell>
          <cell r="H2825" t="str">
            <v>mt</v>
          </cell>
          <cell r="I2825">
            <v>20</v>
          </cell>
        </row>
        <row r="2826">
          <cell r="B2826">
            <v>3400</v>
          </cell>
          <cell r="C2826" t="str">
            <v>2.10.2.B</v>
          </cell>
          <cell r="D2826" t="str">
            <v>mustes</v>
          </cell>
          <cell r="E2826">
            <v>259</v>
          </cell>
          <cell r="F2826" t="str">
            <v>231 - 101</v>
          </cell>
          <cell r="G2826" t="str">
            <v>Boru Boyanması (Sülyenle 2 K.) 15 mm - 50 mm (1/2" - 2")</v>
          </cell>
          <cell r="H2826" t="str">
            <v>mt</v>
          </cell>
          <cell r="I2826">
            <v>95</v>
          </cell>
        </row>
        <row r="2827">
          <cell r="B2827">
            <v>3468</v>
          </cell>
          <cell r="C2827" t="str">
            <v>2.10.2.C</v>
          </cell>
          <cell r="D2827" t="str">
            <v>mustes</v>
          </cell>
          <cell r="E2827">
            <v>311</v>
          </cell>
          <cell r="F2827" t="str">
            <v>231 - 101</v>
          </cell>
          <cell r="G2827" t="str">
            <v>Boru Boyanması (Sülyenle 2 K.) 15 mm - 50 mm (1/2" - 2")</v>
          </cell>
          <cell r="H2827" t="str">
            <v>mt</v>
          </cell>
          <cell r="I2827">
            <v>75</v>
          </cell>
        </row>
        <row r="2828">
          <cell r="B2828">
            <v>467</v>
          </cell>
          <cell r="C2828" t="str">
            <v>2.2.2.</v>
          </cell>
          <cell r="D2828" t="str">
            <v>mustes</v>
          </cell>
          <cell r="E2828">
            <v>263</v>
          </cell>
          <cell r="F2828" t="str">
            <v>231 - 101</v>
          </cell>
          <cell r="G2828" t="str">
            <v>Boru Boyanması (Sülyenle 2 K.) 15 mm - 50 mm (1/2" - 2")</v>
          </cell>
          <cell r="H2828" t="str">
            <v>mt</v>
          </cell>
          <cell r="I2828">
            <v>1500</v>
          </cell>
        </row>
        <row r="2829">
          <cell r="B2829">
            <v>780</v>
          </cell>
          <cell r="C2829" t="str">
            <v>2.3.2.</v>
          </cell>
          <cell r="D2829" t="str">
            <v>mustes</v>
          </cell>
          <cell r="E2829">
            <v>235</v>
          </cell>
          <cell r="F2829" t="str">
            <v>231 - 101</v>
          </cell>
          <cell r="G2829" t="str">
            <v>Boru Boyanması (Sülyenle 2 K.) 15 mm - 50 mm (1/2" - 2")</v>
          </cell>
          <cell r="H2829" t="str">
            <v>mt</v>
          </cell>
          <cell r="I2829">
            <v>1500</v>
          </cell>
        </row>
        <row r="2830">
          <cell r="B2830">
            <v>1053</v>
          </cell>
          <cell r="C2830" t="str">
            <v>2.4.2.</v>
          </cell>
          <cell r="D2830" t="str">
            <v>mustes</v>
          </cell>
          <cell r="E2830">
            <v>202</v>
          </cell>
          <cell r="F2830" t="str">
            <v>231 - 101</v>
          </cell>
          <cell r="G2830" t="str">
            <v>Boru Boyanması (Sülyenle 2 K.) 15 mm - 50 mm (1/2" - 2")</v>
          </cell>
          <cell r="H2830" t="str">
            <v>mt</v>
          </cell>
          <cell r="I2830">
            <v>1650</v>
          </cell>
        </row>
        <row r="2831">
          <cell r="B2831">
            <v>1322</v>
          </cell>
          <cell r="C2831" t="str">
            <v>2.5.2.</v>
          </cell>
          <cell r="D2831" t="str">
            <v>mustes</v>
          </cell>
          <cell r="E2831">
            <v>197</v>
          </cell>
          <cell r="F2831" t="str">
            <v>231 - 101</v>
          </cell>
          <cell r="G2831" t="str">
            <v>Boru Boyanması (Sülyenle 2 K.) 15 mm - 50 mm (1/2" - 2")</v>
          </cell>
          <cell r="H2831" t="str">
            <v>mt</v>
          </cell>
          <cell r="I2831">
            <v>1400</v>
          </cell>
        </row>
        <row r="2832">
          <cell r="B2832">
            <v>1632</v>
          </cell>
          <cell r="C2832" t="str">
            <v>2.6.2.B-C</v>
          </cell>
          <cell r="D2832" t="str">
            <v>mustes</v>
          </cell>
          <cell r="E2832">
            <v>234</v>
          </cell>
          <cell r="F2832" t="str">
            <v>231 - 101</v>
          </cell>
          <cell r="G2832" t="str">
            <v>Boru Boyanması (Sülyenle 2 K.) 15 mm - 50 mm (1/2" - 2")</v>
          </cell>
          <cell r="H2832" t="str">
            <v>mt</v>
          </cell>
          <cell r="I2832">
            <v>1000</v>
          </cell>
        </row>
        <row r="2833">
          <cell r="B2833">
            <v>1880</v>
          </cell>
          <cell r="C2833" t="str">
            <v>2.6.2.D</v>
          </cell>
          <cell r="D2833" t="str">
            <v>mustes</v>
          </cell>
          <cell r="E2833">
            <v>466</v>
          </cell>
          <cell r="F2833" t="str">
            <v>231 - 101</v>
          </cell>
          <cell r="G2833" t="str">
            <v>Boru Boyanması (Sülyenle 2 K.) 15 mm - 50 mm (1/2" - 2")</v>
          </cell>
          <cell r="H2833" t="str">
            <v>mt</v>
          </cell>
          <cell r="I2833">
            <v>800</v>
          </cell>
        </row>
        <row r="2834">
          <cell r="B2834">
            <v>2116</v>
          </cell>
          <cell r="C2834" t="str">
            <v>2.6.2.E</v>
          </cell>
          <cell r="D2834" t="str">
            <v>mustes</v>
          </cell>
          <cell r="E2834">
            <v>688</v>
          </cell>
          <cell r="F2834" t="str">
            <v>231 - 101</v>
          </cell>
          <cell r="G2834" t="str">
            <v>Boru Boyanması (Sülyenle 2 K.) 15 mm - 50 mm (1/2" - 2")</v>
          </cell>
          <cell r="H2834" t="str">
            <v>mt</v>
          </cell>
          <cell r="I2834">
            <v>1120</v>
          </cell>
        </row>
        <row r="2835">
          <cell r="B2835">
            <v>2571</v>
          </cell>
          <cell r="C2835" t="str">
            <v>2.7.2.</v>
          </cell>
          <cell r="D2835" t="str">
            <v>mustes</v>
          </cell>
          <cell r="E2835">
            <v>245</v>
          </cell>
          <cell r="F2835" t="str">
            <v>231 - 101</v>
          </cell>
          <cell r="G2835" t="str">
            <v>Boru Boyanması (Sülyenle 2 K.) 15 mm - 50 mm (1/2" - 2")</v>
          </cell>
          <cell r="H2835" t="str">
            <v>mt</v>
          </cell>
          <cell r="I2835">
            <v>1000</v>
          </cell>
        </row>
        <row r="2836">
          <cell r="B2836">
            <v>2886</v>
          </cell>
          <cell r="C2836" t="str">
            <v>2.8.2.</v>
          </cell>
          <cell r="D2836" t="str">
            <v>mustes</v>
          </cell>
          <cell r="E2836">
            <v>233</v>
          </cell>
          <cell r="F2836" t="str">
            <v>231 - 101</v>
          </cell>
          <cell r="G2836" t="str">
            <v>Boru Boyanması (Sülyenle 2 K.) 15 mm - 50 mm (1/2" - 2")</v>
          </cell>
          <cell r="H2836" t="str">
            <v>mt</v>
          </cell>
          <cell r="I2836">
            <v>950</v>
          </cell>
        </row>
        <row r="2837">
          <cell r="F2837" t="str">
            <v>231 - 101</v>
          </cell>
          <cell r="G2837" t="str">
            <v>Boru Boyanması (Sülyenle 2 K.) 15 mm - 50 mm (1/2" - 2") Total</v>
          </cell>
          <cell r="H2837" t="str">
            <v>mt</v>
          </cell>
          <cell r="I2837">
            <v>11210</v>
          </cell>
        </row>
        <row r="2838">
          <cell r="B2838">
            <v>156</v>
          </cell>
          <cell r="C2838" t="str">
            <v>2.1.2.</v>
          </cell>
          <cell r="D2838" t="str">
            <v>mustes</v>
          </cell>
          <cell r="E2838">
            <v>145</v>
          </cell>
          <cell r="F2838" t="str">
            <v>231 - 102</v>
          </cell>
          <cell r="G2838" t="str">
            <v>Boru Boyanması (Sülyenle 2 K.) 50 mm - 100 mm (2" - 4")</v>
          </cell>
          <cell r="H2838" t="str">
            <v>mt</v>
          </cell>
          <cell r="I2838">
            <v>80</v>
          </cell>
        </row>
        <row r="2839">
          <cell r="B2839">
            <v>3219</v>
          </cell>
          <cell r="C2839" t="str">
            <v>2.10.2.A</v>
          </cell>
          <cell r="D2839" t="str">
            <v>mustes</v>
          </cell>
          <cell r="E2839">
            <v>97</v>
          </cell>
          <cell r="F2839" t="str">
            <v>231 - 102</v>
          </cell>
          <cell r="G2839" t="str">
            <v>Boru Boyanması (Sülyenle 2 K.) 50 mm - 100 mm (2" - 4")</v>
          </cell>
          <cell r="H2839" t="str">
            <v>mt</v>
          </cell>
          <cell r="I2839">
            <v>20</v>
          </cell>
        </row>
        <row r="2840">
          <cell r="B2840">
            <v>468</v>
          </cell>
          <cell r="C2840" t="str">
            <v>2.2.2.</v>
          </cell>
          <cell r="D2840" t="str">
            <v>mustes</v>
          </cell>
          <cell r="E2840">
            <v>264</v>
          </cell>
          <cell r="F2840" t="str">
            <v>231 - 102</v>
          </cell>
          <cell r="G2840" t="str">
            <v>Boru Boyanması (Sülyenle 2 K.) 50 mm - 100 mm (2" - 4")</v>
          </cell>
          <cell r="H2840" t="str">
            <v>mt</v>
          </cell>
          <cell r="I2840">
            <v>700</v>
          </cell>
        </row>
        <row r="2841">
          <cell r="B2841">
            <v>781</v>
          </cell>
          <cell r="C2841" t="str">
            <v>2.3.2.</v>
          </cell>
          <cell r="D2841" t="str">
            <v>mustes</v>
          </cell>
          <cell r="E2841">
            <v>236</v>
          </cell>
          <cell r="F2841" t="str">
            <v>231 - 102</v>
          </cell>
          <cell r="G2841" t="str">
            <v>Boru Boyanması (Sülyenle 2 K.) 50 mm - 100 mm (2" - 4")</v>
          </cell>
          <cell r="H2841" t="str">
            <v>mt</v>
          </cell>
          <cell r="I2841">
            <v>700</v>
          </cell>
        </row>
        <row r="2842">
          <cell r="B2842">
            <v>1054</v>
          </cell>
          <cell r="C2842" t="str">
            <v>2.4.2.</v>
          </cell>
          <cell r="D2842" t="str">
            <v>mustes</v>
          </cell>
          <cell r="E2842">
            <v>203</v>
          </cell>
          <cell r="F2842" t="str">
            <v>231 - 102</v>
          </cell>
          <cell r="G2842" t="str">
            <v>Boru Boyanması (Sülyenle 2 K.) 50 mm - 100 mm (2" - 4")</v>
          </cell>
          <cell r="H2842" t="str">
            <v>mt</v>
          </cell>
          <cell r="I2842">
            <v>770</v>
          </cell>
        </row>
        <row r="2843">
          <cell r="B2843">
            <v>1323</v>
          </cell>
          <cell r="C2843" t="str">
            <v>2.5.2.</v>
          </cell>
          <cell r="D2843" t="str">
            <v>mustes</v>
          </cell>
          <cell r="E2843">
            <v>198</v>
          </cell>
          <cell r="F2843" t="str">
            <v>231 - 102</v>
          </cell>
          <cell r="G2843" t="str">
            <v>Boru Boyanması (Sülyenle 2 K.) 50 mm - 100 mm (2" - 4")</v>
          </cell>
          <cell r="H2843" t="str">
            <v>mt</v>
          </cell>
          <cell r="I2843">
            <v>700</v>
          </cell>
        </row>
        <row r="2844">
          <cell r="B2844">
            <v>1633</v>
          </cell>
          <cell r="C2844" t="str">
            <v>2.6.2.B-C</v>
          </cell>
          <cell r="D2844" t="str">
            <v>mustes</v>
          </cell>
          <cell r="E2844">
            <v>235</v>
          </cell>
          <cell r="F2844" t="str">
            <v>231 - 102</v>
          </cell>
          <cell r="G2844" t="str">
            <v>Boru Boyanması (Sülyenle 2 K.) 50 mm - 100 mm (2" - 4")</v>
          </cell>
          <cell r="H2844" t="str">
            <v>mt</v>
          </cell>
          <cell r="I2844">
            <v>150</v>
          </cell>
        </row>
        <row r="2845">
          <cell r="B2845">
            <v>1881</v>
          </cell>
          <cell r="C2845" t="str">
            <v>2.6.2.D</v>
          </cell>
          <cell r="D2845" t="str">
            <v>mustes</v>
          </cell>
          <cell r="E2845">
            <v>467</v>
          </cell>
          <cell r="F2845" t="str">
            <v>231 - 102</v>
          </cell>
          <cell r="G2845" t="str">
            <v>Boru Boyanması (Sülyenle 2 K.) 50 mm - 100 mm (2" - 4")</v>
          </cell>
          <cell r="H2845" t="str">
            <v>mt</v>
          </cell>
          <cell r="I2845">
            <v>180</v>
          </cell>
        </row>
        <row r="2846">
          <cell r="B2846">
            <v>2117</v>
          </cell>
          <cell r="C2846" t="str">
            <v>2.6.2.E</v>
          </cell>
          <cell r="D2846" t="str">
            <v>mustes</v>
          </cell>
          <cell r="E2846">
            <v>689</v>
          </cell>
          <cell r="F2846" t="str">
            <v>231 - 102</v>
          </cell>
          <cell r="G2846" t="str">
            <v>Boru Boyanması (Sülyenle 2 K.) 50 mm - 100 mm (2" - 4")</v>
          </cell>
          <cell r="H2846" t="str">
            <v>mt</v>
          </cell>
          <cell r="I2846">
            <v>220</v>
          </cell>
        </row>
        <row r="2847">
          <cell r="B2847">
            <v>2572</v>
          </cell>
          <cell r="C2847" t="str">
            <v>2.7.2.</v>
          </cell>
          <cell r="D2847" t="str">
            <v>mustes</v>
          </cell>
          <cell r="E2847">
            <v>246</v>
          </cell>
          <cell r="F2847" t="str">
            <v>231 - 102</v>
          </cell>
          <cell r="G2847" t="str">
            <v>Boru Boyanması (Sülyenle 2 K.) 50 mm - 100 mm (2" - 4")</v>
          </cell>
          <cell r="H2847" t="str">
            <v>mt</v>
          </cell>
          <cell r="I2847">
            <v>350</v>
          </cell>
        </row>
        <row r="2848">
          <cell r="B2848">
            <v>2887</v>
          </cell>
          <cell r="C2848" t="str">
            <v>2.8.2.</v>
          </cell>
          <cell r="D2848" t="str">
            <v>mustes</v>
          </cell>
          <cell r="E2848">
            <v>234</v>
          </cell>
          <cell r="F2848" t="str">
            <v>231 - 102</v>
          </cell>
          <cell r="G2848" t="str">
            <v>Boru Boyanması (Sülyenle 2 K.) 50 mm - 100 mm (2" - 4")</v>
          </cell>
          <cell r="H2848" t="str">
            <v>mt</v>
          </cell>
          <cell r="I2848">
            <v>330</v>
          </cell>
        </row>
        <row r="2849">
          <cell r="F2849" t="str">
            <v>231 - 102</v>
          </cell>
          <cell r="G2849" t="str">
            <v>Boru Boyanması (Sülyenle 2 K.) 50 mm - 100 mm (2" - 4") Total</v>
          </cell>
          <cell r="H2849" t="str">
            <v>mt</v>
          </cell>
          <cell r="I2849">
            <v>4200</v>
          </cell>
        </row>
        <row r="2850">
          <cell r="B2850">
            <v>3220</v>
          </cell>
          <cell r="C2850" t="str">
            <v>2.10.2.A</v>
          </cell>
          <cell r="D2850" t="str">
            <v>mustes</v>
          </cell>
          <cell r="E2850">
            <v>98</v>
          </cell>
          <cell r="F2850" t="str">
            <v>231 - 103</v>
          </cell>
          <cell r="G2850" t="str">
            <v>Boru Boyanması (Sülyenle 2 K.) 100 mm - 150 mm (4" - 6")</v>
          </cell>
          <cell r="H2850" t="str">
            <v>mt</v>
          </cell>
          <cell r="I2850">
            <v>10</v>
          </cell>
        </row>
        <row r="2851">
          <cell r="B2851">
            <v>469</v>
          </cell>
          <cell r="C2851" t="str">
            <v>2.2.2.</v>
          </cell>
          <cell r="D2851" t="str">
            <v>mustes</v>
          </cell>
          <cell r="E2851">
            <v>265</v>
          </cell>
          <cell r="F2851" t="str">
            <v>231 - 103</v>
          </cell>
          <cell r="G2851" t="str">
            <v>Boru Boyanması (Sülyenle 2 K.) 100 mm - 150 mm (4" - 6")</v>
          </cell>
          <cell r="H2851" t="str">
            <v>mt</v>
          </cell>
          <cell r="I2851">
            <v>400</v>
          </cell>
        </row>
        <row r="2852">
          <cell r="B2852">
            <v>782</v>
          </cell>
          <cell r="C2852" t="str">
            <v>2.3.2.</v>
          </cell>
          <cell r="D2852" t="str">
            <v>mustes</v>
          </cell>
          <cell r="E2852">
            <v>237</v>
          </cell>
          <cell r="F2852" t="str">
            <v>231 - 103</v>
          </cell>
          <cell r="G2852" t="str">
            <v>Boru Boyanması (Sülyenle 2 K.) 100 mm - 150 mm (4" - 6")</v>
          </cell>
          <cell r="H2852" t="str">
            <v>mt</v>
          </cell>
          <cell r="I2852">
            <v>400</v>
          </cell>
        </row>
        <row r="2853">
          <cell r="B2853">
            <v>1055</v>
          </cell>
          <cell r="C2853" t="str">
            <v>2.4.2.</v>
          </cell>
          <cell r="D2853" t="str">
            <v>mustes</v>
          </cell>
          <cell r="E2853">
            <v>204</v>
          </cell>
          <cell r="F2853" t="str">
            <v>231 - 103</v>
          </cell>
          <cell r="G2853" t="str">
            <v>Boru Boyanması (Sülyenle 2 K.) 100 mm - 150 mm (4" - 6")</v>
          </cell>
          <cell r="H2853" t="str">
            <v>mt</v>
          </cell>
          <cell r="I2853">
            <v>380</v>
          </cell>
        </row>
        <row r="2854">
          <cell r="B2854">
            <v>1324</v>
          </cell>
          <cell r="C2854" t="str">
            <v>2.5.2.</v>
          </cell>
          <cell r="D2854" t="str">
            <v>mustes</v>
          </cell>
          <cell r="E2854">
            <v>199</v>
          </cell>
          <cell r="F2854" t="str">
            <v>231 - 103</v>
          </cell>
          <cell r="G2854" t="str">
            <v>Boru Boyanması (Sülyenle 2 K.) 100 mm - 150 mm (4" - 6")</v>
          </cell>
          <cell r="H2854" t="str">
            <v>mt</v>
          </cell>
          <cell r="I2854">
            <v>520</v>
          </cell>
        </row>
        <row r="2855">
          <cell r="B2855">
            <v>1634</v>
          </cell>
          <cell r="C2855" t="str">
            <v>2.6.2.B-C</v>
          </cell>
          <cell r="D2855" t="str">
            <v>mustes</v>
          </cell>
          <cell r="E2855">
            <v>236</v>
          </cell>
          <cell r="F2855" t="str">
            <v>231 - 103</v>
          </cell>
          <cell r="G2855" t="str">
            <v>Boru Boyanması (Sülyenle 2 K.) 100 mm - 150 mm (4" - 6")</v>
          </cell>
          <cell r="H2855" t="str">
            <v>mt</v>
          </cell>
          <cell r="I2855">
            <v>20</v>
          </cell>
        </row>
        <row r="2856">
          <cell r="B2856">
            <v>1882</v>
          </cell>
          <cell r="C2856" t="str">
            <v>2.6.2.D</v>
          </cell>
          <cell r="D2856" t="str">
            <v>mustes</v>
          </cell>
          <cell r="E2856">
            <v>468</v>
          </cell>
          <cell r="F2856" t="str">
            <v>231 - 103</v>
          </cell>
          <cell r="G2856" t="str">
            <v>Boru Boyanması (Sülyenle 2 K.) 100 mm - 150 mm (4" - 6")</v>
          </cell>
          <cell r="H2856" t="str">
            <v>mt</v>
          </cell>
          <cell r="I2856">
            <v>30</v>
          </cell>
        </row>
        <row r="2857">
          <cell r="B2857">
            <v>2118</v>
          </cell>
          <cell r="C2857" t="str">
            <v>2.6.2.E</v>
          </cell>
          <cell r="D2857" t="str">
            <v>mustes</v>
          </cell>
          <cell r="E2857">
            <v>690</v>
          </cell>
          <cell r="F2857" t="str">
            <v>231 - 103</v>
          </cell>
          <cell r="G2857" t="str">
            <v>Boru Boyanması (Sülyenle 2 K.) 100 mm - 150 mm (4" - 6")</v>
          </cell>
          <cell r="H2857" t="str">
            <v>mt</v>
          </cell>
          <cell r="I2857">
            <v>20</v>
          </cell>
        </row>
        <row r="2858">
          <cell r="B2858">
            <v>2573</v>
          </cell>
          <cell r="C2858" t="str">
            <v>2.7.2.</v>
          </cell>
          <cell r="D2858" t="str">
            <v>mustes</v>
          </cell>
          <cell r="E2858">
            <v>247</v>
          </cell>
          <cell r="F2858" t="str">
            <v>231 - 103</v>
          </cell>
          <cell r="G2858" t="str">
            <v>Boru Boyanması (Sülyenle 2 K.) 100 mm - 150 mm (4" - 6")</v>
          </cell>
          <cell r="H2858" t="str">
            <v>mt</v>
          </cell>
          <cell r="I2858">
            <v>220</v>
          </cell>
        </row>
        <row r="2859">
          <cell r="B2859">
            <v>2888</v>
          </cell>
          <cell r="C2859" t="str">
            <v>2.8.2.</v>
          </cell>
          <cell r="D2859" t="str">
            <v>mustes</v>
          </cell>
          <cell r="E2859">
            <v>235</v>
          </cell>
          <cell r="F2859" t="str">
            <v>231 - 103</v>
          </cell>
          <cell r="G2859" t="str">
            <v>Boru Boyanması (Sülyenle 2 K.) 100 mm - 150 mm (4" - 6")</v>
          </cell>
          <cell r="H2859" t="str">
            <v>mt</v>
          </cell>
          <cell r="I2859">
            <v>120</v>
          </cell>
        </row>
        <row r="2860">
          <cell r="F2860" t="str">
            <v>231 - 103</v>
          </cell>
          <cell r="G2860" t="str">
            <v>Boru Boyanması (Sülyenle 2 K.) 100 mm - 150 mm (4" - 6") Total</v>
          </cell>
          <cell r="H2860" t="str">
            <v>mt</v>
          </cell>
          <cell r="I2860">
            <v>2120</v>
          </cell>
        </row>
        <row r="2861">
          <cell r="B2861">
            <v>3221</v>
          </cell>
          <cell r="C2861" t="str">
            <v>2.10.2.A</v>
          </cell>
          <cell r="D2861" t="str">
            <v>mustes</v>
          </cell>
          <cell r="E2861">
            <v>99</v>
          </cell>
          <cell r="F2861" t="str">
            <v>231 - 104</v>
          </cell>
          <cell r="G2861" t="str">
            <v>Boru Boyanması (Sülyenle 2 K.) 150 mm - 200 mm (6" - 8")</v>
          </cell>
          <cell r="H2861" t="str">
            <v>mt</v>
          </cell>
          <cell r="I2861">
            <v>18</v>
          </cell>
        </row>
        <row r="2862">
          <cell r="B2862">
            <v>470</v>
          </cell>
          <cell r="C2862" t="str">
            <v>2.2.2.</v>
          </cell>
          <cell r="D2862" t="str">
            <v>mustes</v>
          </cell>
          <cell r="E2862">
            <v>266</v>
          </cell>
          <cell r="F2862" t="str">
            <v>231 - 104</v>
          </cell>
          <cell r="G2862" t="str">
            <v>Boru Boyanması (Sülyenle 2 K.) 150 mm - 200 mm (6" - 8")</v>
          </cell>
          <cell r="H2862" t="str">
            <v>mt</v>
          </cell>
          <cell r="I2862">
            <v>200</v>
          </cell>
        </row>
        <row r="2863">
          <cell r="B2863">
            <v>783</v>
          </cell>
          <cell r="C2863" t="str">
            <v>2.3.2.</v>
          </cell>
          <cell r="D2863" t="str">
            <v>mustes</v>
          </cell>
          <cell r="E2863">
            <v>238</v>
          </cell>
          <cell r="F2863" t="str">
            <v>231 - 104</v>
          </cell>
          <cell r="G2863" t="str">
            <v>Boru Boyanması (Sülyenle 2 K.) 150 mm - 200 mm (6" - 8")</v>
          </cell>
          <cell r="H2863" t="str">
            <v>mt</v>
          </cell>
          <cell r="I2863">
            <v>200</v>
          </cell>
        </row>
        <row r="2864">
          <cell r="B2864">
            <v>1056</v>
          </cell>
          <cell r="C2864" t="str">
            <v>2.4.2.</v>
          </cell>
          <cell r="D2864" t="str">
            <v>mustes</v>
          </cell>
          <cell r="E2864">
            <v>205</v>
          </cell>
          <cell r="F2864" t="str">
            <v>231 - 104</v>
          </cell>
          <cell r="G2864" t="str">
            <v>Boru Boyanması (Sülyenle 2 K.) 150 mm - 200 mm (6" - 8")</v>
          </cell>
          <cell r="H2864" t="str">
            <v>mt</v>
          </cell>
          <cell r="I2864">
            <v>190</v>
          </cell>
        </row>
        <row r="2865">
          <cell r="B2865">
            <v>1325</v>
          </cell>
          <cell r="C2865" t="str">
            <v>2.5.2.</v>
          </cell>
          <cell r="D2865" t="str">
            <v>mustes</v>
          </cell>
          <cell r="E2865">
            <v>200</v>
          </cell>
          <cell r="F2865" t="str">
            <v>231 - 104</v>
          </cell>
          <cell r="G2865" t="str">
            <v>Boru Boyanması (Sülyenle 2 K.) 150 mm - 200 mm (6" - 8")</v>
          </cell>
          <cell r="H2865" t="str">
            <v>mt</v>
          </cell>
          <cell r="I2865">
            <v>200</v>
          </cell>
        </row>
        <row r="2866">
          <cell r="B2866">
            <v>1635</v>
          </cell>
          <cell r="C2866" t="str">
            <v>2.6.2.B-C</v>
          </cell>
          <cell r="D2866" t="str">
            <v>mustes</v>
          </cell>
          <cell r="E2866">
            <v>237</v>
          </cell>
          <cell r="F2866" t="str">
            <v>231 - 104</v>
          </cell>
          <cell r="G2866" t="str">
            <v>Boru Boyanması (Sülyenle 2 K.) 150 mm - 200 mm (6" - 8")</v>
          </cell>
          <cell r="H2866" t="str">
            <v>mt</v>
          </cell>
          <cell r="I2866">
            <v>50</v>
          </cell>
        </row>
        <row r="2867">
          <cell r="B2867">
            <v>1883</v>
          </cell>
          <cell r="C2867" t="str">
            <v>2.6.2.D</v>
          </cell>
          <cell r="D2867" t="str">
            <v>mustes</v>
          </cell>
          <cell r="E2867">
            <v>469</v>
          </cell>
          <cell r="F2867" t="str">
            <v>231 - 104</v>
          </cell>
          <cell r="G2867" t="str">
            <v>Boru Boyanması (Sülyenle 2 K.) 150 mm - 200 mm (6" - 8")</v>
          </cell>
          <cell r="H2867" t="str">
            <v>mt</v>
          </cell>
          <cell r="I2867">
            <v>50</v>
          </cell>
        </row>
        <row r="2868">
          <cell r="B2868">
            <v>2119</v>
          </cell>
          <cell r="C2868" t="str">
            <v>2.6.2.E</v>
          </cell>
          <cell r="D2868" t="str">
            <v>mustes</v>
          </cell>
          <cell r="E2868">
            <v>691</v>
          </cell>
          <cell r="F2868" t="str">
            <v>231 - 104</v>
          </cell>
          <cell r="G2868" t="str">
            <v>Boru Boyanması (Sülyenle 2 K.) 150 mm - 200 mm (6" - 8")</v>
          </cell>
          <cell r="H2868" t="str">
            <v>mt</v>
          </cell>
          <cell r="I2868">
            <v>50</v>
          </cell>
        </row>
        <row r="2869">
          <cell r="F2869" t="str">
            <v>231 - 104</v>
          </cell>
          <cell r="G2869" t="str">
            <v>Boru Boyanması (Sülyenle 2 K.) 150 mm - 200 mm (6" - 8") Total</v>
          </cell>
          <cell r="H2869" t="str">
            <v>mt</v>
          </cell>
          <cell r="I2869">
            <v>958</v>
          </cell>
        </row>
        <row r="2870">
          <cell r="B2870">
            <v>157</v>
          </cell>
          <cell r="C2870" t="str">
            <v>2.1.2.</v>
          </cell>
          <cell r="D2870" t="str">
            <v>mustes</v>
          </cell>
          <cell r="E2870">
            <v>146</v>
          </cell>
          <cell r="F2870" t="str">
            <v>231 - 201</v>
          </cell>
          <cell r="G2870" t="str">
            <v>Boru Boyanması (Yağlıboya 2K.) 15 mm - 50 mm (1/2" - 2")</v>
          </cell>
          <cell r="H2870" t="str">
            <v>mt</v>
          </cell>
          <cell r="I2870">
            <v>100</v>
          </cell>
        </row>
        <row r="2871">
          <cell r="B2871">
            <v>3222</v>
          </cell>
          <cell r="C2871" t="str">
            <v>2.10.2.A</v>
          </cell>
          <cell r="D2871" t="str">
            <v>mustes</v>
          </cell>
          <cell r="E2871">
            <v>100</v>
          </cell>
          <cell r="F2871" t="str">
            <v>231 - 201</v>
          </cell>
          <cell r="G2871" t="str">
            <v>Boru Boyanması (Yağlıboya 2K.) 15 mm - 50 mm (1/2" - 2")</v>
          </cell>
          <cell r="H2871" t="str">
            <v>mt</v>
          </cell>
          <cell r="I2871">
            <v>50</v>
          </cell>
        </row>
        <row r="2872">
          <cell r="B2872">
            <v>3401</v>
          </cell>
          <cell r="C2872" t="str">
            <v>2.10.2.B</v>
          </cell>
          <cell r="D2872" t="str">
            <v>mustes</v>
          </cell>
          <cell r="E2872">
            <v>260</v>
          </cell>
          <cell r="F2872" t="str">
            <v>231 - 201</v>
          </cell>
          <cell r="G2872" t="str">
            <v>Boru Boyanması (Yağlıboya 2K.) 15 mm - 50 mm (1/2" - 2")</v>
          </cell>
          <cell r="H2872" t="str">
            <v>mt</v>
          </cell>
          <cell r="I2872">
            <v>170</v>
          </cell>
        </row>
        <row r="2873">
          <cell r="B2873">
            <v>471</v>
          </cell>
          <cell r="C2873" t="str">
            <v>2.2.2.</v>
          </cell>
          <cell r="D2873" t="str">
            <v>mustes</v>
          </cell>
          <cell r="E2873">
            <v>267</v>
          </cell>
          <cell r="F2873" t="str">
            <v>231 - 201</v>
          </cell>
          <cell r="G2873" t="str">
            <v>Boru Boyanması (Yağlıboya 2K.) 15 mm - 50 mm (1/2" - 2")</v>
          </cell>
          <cell r="H2873" t="str">
            <v>mt</v>
          </cell>
          <cell r="I2873">
            <v>1500</v>
          </cell>
        </row>
        <row r="2874">
          <cell r="B2874">
            <v>784</v>
          </cell>
          <cell r="C2874" t="str">
            <v>2.3.2.</v>
          </cell>
          <cell r="D2874" t="str">
            <v>mustes</v>
          </cell>
          <cell r="E2874">
            <v>239</v>
          </cell>
          <cell r="F2874" t="str">
            <v>231 - 201</v>
          </cell>
          <cell r="G2874" t="str">
            <v>Boru Boyanması (Yağlıboya 2K.) 15 mm - 50 mm (1/2" - 2")</v>
          </cell>
          <cell r="H2874" t="str">
            <v>mt</v>
          </cell>
          <cell r="I2874">
            <v>1500</v>
          </cell>
        </row>
        <row r="2875">
          <cell r="B2875">
            <v>1057</v>
          </cell>
          <cell r="C2875" t="str">
            <v>2.4.2.</v>
          </cell>
          <cell r="D2875" t="str">
            <v>mustes</v>
          </cell>
          <cell r="E2875">
            <v>206</v>
          </cell>
          <cell r="F2875" t="str">
            <v>231 - 201</v>
          </cell>
          <cell r="G2875" t="str">
            <v>Boru Boyanması (Yağlıboya 2K.) 15 mm - 50 mm (1/2" - 2")</v>
          </cell>
          <cell r="H2875" t="str">
            <v>mt</v>
          </cell>
          <cell r="I2875">
            <v>1650</v>
          </cell>
        </row>
        <row r="2876">
          <cell r="B2876">
            <v>1326</v>
          </cell>
          <cell r="C2876" t="str">
            <v>2.5.2.</v>
          </cell>
          <cell r="D2876" t="str">
            <v>mustes</v>
          </cell>
          <cell r="E2876">
            <v>201</v>
          </cell>
          <cell r="F2876" t="str">
            <v>231 - 201</v>
          </cell>
          <cell r="G2876" t="str">
            <v>Boru Boyanması (Yağlıboya 2K.) 15 mm - 50 mm (1/2" - 2")</v>
          </cell>
          <cell r="H2876" t="str">
            <v>mt</v>
          </cell>
          <cell r="I2876">
            <v>1350</v>
          </cell>
        </row>
        <row r="2877">
          <cell r="B2877">
            <v>1636</v>
          </cell>
          <cell r="C2877" t="str">
            <v>2.6.2.B-C</v>
          </cell>
          <cell r="D2877" t="str">
            <v>mustes</v>
          </cell>
          <cell r="E2877">
            <v>238</v>
          </cell>
          <cell r="F2877" t="str">
            <v>231 - 201</v>
          </cell>
          <cell r="G2877" t="str">
            <v>Boru Boyanması (Yağlıboya 2K.) 15 mm - 50 mm (1/2" - 2")</v>
          </cell>
          <cell r="H2877" t="str">
            <v>mt</v>
          </cell>
          <cell r="I2877">
            <v>600</v>
          </cell>
        </row>
        <row r="2878">
          <cell r="B2878">
            <v>1884</v>
          </cell>
          <cell r="C2878" t="str">
            <v>2.6.2.D</v>
          </cell>
          <cell r="D2878" t="str">
            <v>mustes</v>
          </cell>
          <cell r="E2878">
            <v>470</v>
          </cell>
          <cell r="F2878" t="str">
            <v>231 - 201</v>
          </cell>
          <cell r="G2878" t="str">
            <v>Boru Boyanması (Yağlıboya 2K.) 15 mm - 50 mm (1/2" - 2")</v>
          </cell>
          <cell r="H2878" t="str">
            <v>mt</v>
          </cell>
          <cell r="I2878">
            <v>600</v>
          </cell>
        </row>
        <row r="2879">
          <cell r="B2879">
            <v>2120</v>
          </cell>
          <cell r="C2879" t="str">
            <v>2.6.2.E</v>
          </cell>
          <cell r="D2879" t="str">
            <v>mustes</v>
          </cell>
          <cell r="E2879">
            <v>692</v>
          </cell>
          <cell r="F2879" t="str">
            <v>231 - 201</v>
          </cell>
          <cell r="G2879" t="str">
            <v>Boru Boyanması (Yağlıboya 2K.) 15 mm - 50 mm (1/2" - 2")</v>
          </cell>
          <cell r="H2879" t="str">
            <v>mt</v>
          </cell>
          <cell r="I2879">
            <v>900</v>
          </cell>
        </row>
        <row r="2880">
          <cell r="B2880">
            <v>2574</v>
          </cell>
          <cell r="C2880" t="str">
            <v>2.7.2.</v>
          </cell>
          <cell r="D2880" t="str">
            <v>mustes</v>
          </cell>
          <cell r="E2880">
            <v>248</v>
          </cell>
          <cell r="F2880" t="str">
            <v>231 - 201</v>
          </cell>
          <cell r="G2880" t="str">
            <v>Boru Boyanması (Yağlıboya 2K.) 15 mm - 50 mm (1/2" - 2")</v>
          </cell>
          <cell r="H2880" t="str">
            <v>mt</v>
          </cell>
          <cell r="I2880">
            <v>1600</v>
          </cell>
        </row>
        <row r="2881">
          <cell r="B2881">
            <v>2889</v>
          </cell>
          <cell r="C2881" t="str">
            <v>2.8.2.</v>
          </cell>
          <cell r="D2881" t="str">
            <v>mustes</v>
          </cell>
          <cell r="E2881">
            <v>236</v>
          </cell>
          <cell r="F2881" t="str">
            <v>231 - 201</v>
          </cell>
          <cell r="G2881" t="str">
            <v>Boru Boyanması (Yağlıboya 2K.) 15 mm - 50 mm (1/2" - 2")</v>
          </cell>
          <cell r="H2881" t="str">
            <v>mt</v>
          </cell>
          <cell r="I2881">
            <v>1020</v>
          </cell>
        </row>
        <row r="2882">
          <cell r="B2882">
            <v>3095</v>
          </cell>
          <cell r="C2882" t="str">
            <v>2.9.2.</v>
          </cell>
          <cell r="D2882" t="str">
            <v>mustes</v>
          </cell>
          <cell r="E2882">
            <v>21</v>
          </cell>
          <cell r="F2882" t="str">
            <v>231 - 201</v>
          </cell>
          <cell r="G2882" t="str">
            <v>Boru Boyanması (Yağlıboya 2K.) 15 mm - 50 mm (1/2" - 2")</v>
          </cell>
          <cell r="H2882" t="str">
            <v>mt</v>
          </cell>
          <cell r="I2882">
            <v>580</v>
          </cell>
        </row>
        <row r="2883">
          <cell r="F2883" t="str">
            <v>231 - 201</v>
          </cell>
          <cell r="G2883" t="str">
            <v>Boru Boyanması (Yağlıboya 2K.) 15 mm - 50 mm (1/2" - 2") Total</v>
          </cell>
          <cell r="H2883" t="str">
            <v>mt</v>
          </cell>
          <cell r="I2883">
            <v>11620</v>
          </cell>
        </row>
        <row r="2884">
          <cell r="B2884">
            <v>158</v>
          </cell>
          <cell r="C2884" t="str">
            <v>2.1.2.</v>
          </cell>
          <cell r="D2884" t="str">
            <v>mustes</v>
          </cell>
          <cell r="E2884">
            <v>147</v>
          </cell>
          <cell r="F2884" t="str">
            <v>231 - 202</v>
          </cell>
          <cell r="G2884" t="str">
            <v>Boru Boyanması (Yağlıboya 2K) 50 mm - 100 mm (2" - 4")</v>
          </cell>
          <cell r="H2884" t="str">
            <v>mt</v>
          </cell>
          <cell r="I2884">
            <v>80</v>
          </cell>
        </row>
        <row r="2885">
          <cell r="B2885">
            <v>3223</v>
          </cell>
          <cell r="C2885" t="str">
            <v>2.10.2.A</v>
          </cell>
          <cell r="D2885" t="str">
            <v>mustes</v>
          </cell>
          <cell r="E2885">
            <v>101</v>
          </cell>
          <cell r="F2885" t="str">
            <v>231 - 202</v>
          </cell>
          <cell r="G2885" t="str">
            <v>Boru Boyanması (Yağlıboya 2K) 50 mm - 100 mm (2" - 4")</v>
          </cell>
          <cell r="H2885" t="str">
            <v>mt</v>
          </cell>
          <cell r="I2885">
            <v>30</v>
          </cell>
        </row>
        <row r="2886">
          <cell r="B2886">
            <v>3402</v>
          </cell>
          <cell r="C2886" t="str">
            <v>2.10.2.B</v>
          </cell>
          <cell r="D2886" t="str">
            <v>mustes</v>
          </cell>
          <cell r="E2886">
            <v>261</v>
          </cell>
          <cell r="F2886" t="str">
            <v>231 - 202</v>
          </cell>
          <cell r="G2886" t="str">
            <v>Boru Boyanması (Yağlıboya 2K) 50 mm - 100 mm (2" - 4")</v>
          </cell>
          <cell r="H2886" t="str">
            <v>mt</v>
          </cell>
          <cell r="I2886">
            <v>100</v>
          </cell>
        </row>
        <row r="2887">
          <cell r="B2887">
            <v>472</v>
          </cell>
          <cell r="C2887" t="str">
            <v>2.2.2.</v>
          </cell>
          <cell r="D2887" t="str">
            <v>mustes</v>
          </cell>
          <cell r="E2887">
            <v>268</v>
          </cell>
          <cell r="F2887" t="str">
            <v>231 - 202</v>
          </cell>
          <cell r="G2887" t="str">
            <v>Boru Boyanması (Yağlıboya 2K) 50 mm - 100 mm (2" - 4")</v>
          </cell>
          <cell r="H2887" t="str">
            <v>mt</v>
          </cell>
          <cell r="I2887">
            <v>700</v>
          </cell>
        </row>
        <row r="2888">
          <cell r="B2888">
            <v>785</v>
          </cell>
          <cell r="C2888" t="str">
            <v>2.3.2.</v>
          </cell>
          <cell r="D2888" t="str">
            <v>mustes</v>
          </cell>
          <cell r="E2888">
            <v>240</v>
          </cell>
          <cell r="F2888" t="str">
            <v>231 - 202</v>
          </cell>
          <cell r="G2888" t="str">
            <v>Boru Boyanması (Yağlıboya 2K) 50 mm - 100 mm (2" - 4")</v>
          </cell>
          <cell r="H2888" t="str">
            <v>mt</v>
          </cell>
          <cell r="I2888">
            <v>700</v>
          </cell>
        </row>
        <row r="2889">
          <cell r="B2889">
            <v>1058</v>
          </cell>
          <cell r="C2889" t="str">
            <v>2.4.2.</v>
          </cell>
          <cell r="D2889" t="str">
            <v>mustes</v>
          </cell>
          <cell r="E2889">
            <v>207</v>
          </cell>
          <cell r="F2889" t="str">
            <v>231 - 202</v>
          </cell>
          <cell r="G2889" t="str">
            <v>Boru Boyanması (Yağlıboya 2K) 50 mm - 100 mm (2" - 4")</v>
          </cell>
          <cell r="H2889" t="str">
            <v>mt</v>
          </cell>
          <cell r="I2889">
            <v>700</v>
          </cell>
        </row>
        <row r="2890">
          <cell r="B2890">
            <v>1327</v>
          </cell>
          <cell r="C2890" t="str">
            <v>2.5.2.</v>
          </cell>
          <cell r="D2890" t="str">
            <v>mustes</v>
          </cell>
          <cell r="E2890">
            <v>202</v>
          </cell>
          <cell r="F2890" t="str">
            <v>231 - 202</v>
          </cell>
          <cell r="G2890" t="str">
            <v>Boru Boyanması (Yağlıboya 2K) 50 mm - 100 mm (2" - 4")</v>
          </cell>
          <cell r="H2890" t="str">
            <v>mt</v>
          </cell>
          <cell r="I2890">
            <v>470</v>
          </cell>
        </row>
        <row r="2891">
          <cell r="B2891">
            <v>1637</v>
          </cell>
          <cell r="C2891" t="str">
            <v>2.6.2.B-C</v>
          </cell>
          <cell r="D2891" t="str">
            <v>mustes</v>
          </cell>
          <cell r="E2891">
            <v>239</v>
          </cell>
          <cell r="F2891" t="str">
            <v>231 - 202</v>
          </cell>
          <cell r="G2891" t="str">
            <v>Boru Boyanması (Yağlıboya 2K) 50 mm - 100 mm (2" - 4")</v>
          </cell>
          <cell r="H2891" t="str">
            <v>mt</v>
          </cell>
          <cell r="I2891">
            <v>350</v>
          </cell>
        </row>
        <row r="2892">
          <cell r="B2892">
            <v>1885</v>
          </cell>
          <cell r="C2892" t="str">
            <v>2.6.2.D</v>
          </cell>
          <cell r="D2892" t="str">
            <v>mustes</v>
          </cell>
          <cell r="E2892">
            <v>471</v>
          </cell>
          <cell r="F2892" t="str">
            <v>231 - 202</v>
          </cell>
          <cell r="G2892" t="str">
            <v>Boru Boyanması (Yağlıboya 2K) 50 mm - 100 mm (2" - 4")</v>
          </cell>
          <cell r="H2892" t="str">
            <v>mt</v>
          </cell>
          <cell r="I2892">
            <v>150</v>
          </cell>
        </row>
        <row r="2893">
          <cell r="B2893">
            <v>2121</v>
          </cell>
          <cell r="C2893" t="str">
            <v>2.6.2.E</v>
          </cell>
          <cell r="D2893" t="str">
            <v>mustes</v>
          </cell>
          <cell r="E2893">
            <v>693</v>
          </cell>
          <cell r="F2893" t="str">
            <v>231 - 202</v>
          </cell>
          <cell r="G2893" t="str">
            <v>Boru Boyanması (Yağlıboya 2K) 50 mm - 100 mm (2" - 4")</v>
          </cell>
          <cell r="H2893" t="str">
            <v>mt</v>
          </cell>
          <cell r="I2893">
            <v>150</v>
          </cell>
        </row>
        <row r="2894">
          <cell r="B2894">
            <v>2575</v>
          </cell>
          <cell r="C2894" t="str">
            <v>2.7.2.</v>
          </cell>
          <cell r="D2894" t="str">
            <v>mustes</v>
          </cell>
          <cell r="E2894">
            <v>249</v>
          </cell>
          <cell r="F2894" t="str">
            <v>231 - 202</v>
          </cell>
          <cell r="G2894" t="str">
            <v>Boru Boyanması (Yağlıboya 2K) 50 mm - 100 mm (2" - 4")</v>
          </cell>
          <cell r="H2894" t="str">
            <v>mt</v>
          </cell>
          <cell r="I2894">
            <v>300</v>
          </cell>
        </row>
        <row r="2895">
          <cell r="B2895">
            <v>2890</v>
          </cell>
          <cell r="C2895" t="str">
            <v>2.8.2.</v>
          </cell>
          <cell r="D2895" t="str">
            <v>mustes</v>
          </cell>
          <cell r="E2895">
            <v>237</v>
          </cell>
          <cell r="F2895" t="str">
            <v>231 - 202</v>
          </cell>
          <cell r="G2895" t="str">
            <v>Boru Boyanması (Yağlıboya 2K) 50 mm - 100 mm (2" - 4")</v>
          </cell>
          <cell r="H2895" t="str">
            <v>mt</v>
          </cell>
          <cell r="I2895">
            <v>110</v>
          </cell>
        </row>
        <row r="2896">
          <cell r="F2896" t="str">
            <v>231 - 202</v>
          </cell>
          <cell r="G2896" t="str">
            <v>Boru Boyanması (Yağlıboya 2K) 50 mm - 100 mm (2" - 4") Total</v>
          </cell>
          <cell r="H2896" t="str">
            <v>mt</v>
          </cell>
          <cell r="I2896">
            <v>3840</v>
          </cell>
        </row>
        <row r="2897">
          <cell r="B2897">
            <v>3224</v>
          </cell>
          <cell r="C2897" t="str">
            <v>2.10.2.A</v>
          </cell>
          <cell r="D2897" t="str">
            <v>mustes</v>
          </cell>
          <cell r="E2897">
            <v>102</v>
          </cell>
          <cell r="F2897" t="str">
            <v>231 - 203</v>
          </cell>
          <cell r="G2897" t="str">
            <v>Boru Boyanması (Yağlıboya 2K) 100 mm - 150 mm (4" - 6")</v>
          </cell>
          <cell r="H2897" t="str">
            <v>mt</v>
          </cell>
          <cell r="I2897">
            <v>25</v>
          </cell>
        </row>
        <row r="2898">
          <cell r="B2898">
            <v>473</v>
          </cell>
          <cell r="C2898" t="str">
            <v>2.2.2.</v>
          </cell>
          <cell r="D2898" t="str">
            <v>mustes</v>
          </cell>
          <cell r="E2898">
            <v>269</v>
          </cell>
          <cell r="F2898" t="str">
            <v>231 - 203</v>
          </cell>
          <cell r="G2898" t="str">
            <v>Boru Boyanması (Yağlıboya 2K) 100 mm - 150 mm (4" - 6")</v>
          </cell>
          <cell r="H2898" t="str">
            <v>mt</v>
          </cell>
          <cell r="I2898">
            <v>400</v>
          </cell>
        </row>
        <row r="2899">
          <cell r="B2899">
            <v>786</v>
          </cell>
          <cell r="C2899" t="str">
            <v>2.3.2.</v>
          </cell>
          <cell r="D2899" t="str">
            <v>mustes</v>
          </cell>
          <cell r="E2899">
            <v>241</v>
          </cell>
          <cell r="F2899" t="str">
            <v>231 - 203</v>
          </cell>
          <cell r="G2899" t="str">
            <v>Boru Boyanması (Yağlıboya 2K) 100 mm - 150 mm (4" - 6")</v>
          </cell>
          <cell r="H2899" t="str">
            <v>mt</v>
          </cell>
          <cell r="I2899">
            <v>400</v>
          </cell>
        </row>
        <row r="2900">
          <cell r="B2900">
            <v>1059</v>
          </cell>
          <cell r="C2900" t="str">
            <v>2.4.2.</v>
          </cell>
          <cell r="D2900" t="str">
            <v>mustes</v>
          </cell>
          <cell r="E2900">
            <v>208</v>
          </cell>
          <cell r="F2900" t="str">
            <v>231 - 203</v>
          </cell>
          <cell r="G2900" t="str">
            <v>Boru Boyanması (Yağlıboya 2K) 100 mm - 150 mm (4" - 6")</v>
          </cell>
          <cell r="H2900" t="str">
            <v>mt</v>
          </cell>
          <cell r="I2900">
            <v>350</v>
          </cell>
        </row>
        <row r="2901">
          <cell r="B2901">
            <v>1328</v>
          </cell>
          <cell r="C2901" t="str">
            <v>2.5.2.</v>
          </cell>
          <cell r="D2901" t="str">
            <v>mustes</v>
          </cell>
          <cell r="E2901">
            <v>203</v>
          </cell>
          <cell r="F2901" t="str">
            <v>231 - 203</v>
          </cell>
          <cell r="G2901" t="str">
            <v>Boru Boyanması (Yağlıboya 2K) 100 mm - 150 mm (4" - 6")</v>
          </cell>
          <cell r="H2901" t="str">
            <v>mt</v>
          </cell>
          <cell r="I2901">
            <v>400</v>
          </cell>
        </row>
        <row r="2902">
          <cell r="B2902">
            <v>1638</v>
          </cell>
          <cell r="C2902" t="str">
            <v>2.6.2.B-C</v>
          </cell>
          <cell r="D2902" t="str">
            <v>mustes</v>
          </cell>
          <cell r="E2902">
            <v>240</v>
          </cell>
          <cell r="F2902" t="str">
            <v>231 - 203</v>
          </cell>
          <cell r="G2902" t="str">
            <v>Boru Boyanması (Yağlıboya 2K) 100 mm - 150 mm (4" - 6")</v>
          </cell>
          <cell r="H2902" t="str">
            <v>mt</v>
          </cell>
          <cell r="I2902">
            <v>90</v>
          </cell>
        </row>
        <row r="2903">
          <cell r="B2903">
            <v>1886</v>
          </cell>
          <cell r="C2903" t="str">
            <v>2.6.2.D</v>
          </cell>
          <cell r="D2903" t="str">
            <v>mustes</v>
          </cell>
          <cell r="E2903">
            <v>472</v>
          </cell>
          <cell r="F2903" t="str">
            <v>231 - 203</v>
          </cell>
          <cell r="G2903" t="str">
            <v>Boru Boyanması (Yağlıboya 2K) 100 mm - 150 mm (4" - 6")</v>
          </cell>
          <cell r="H2903" t="str">
            <v>mt</v>
          </cell>
          <cell r="I2903">
            <v>60</v>
          </cell>
        </row>
        <row r="2904">
          <cell r="B2904">
            <v>2122</v>
          </cell>
          <cell r="C2904" t="str">
            <v>2.6.2.E</v>
          </cell>
          <cell r="D2904" t="str">
            <v>mustes</v>
          </cell>
          <cell r="E2904">
            <v>694</v>
          </cell>
          <cell r="F2904" t="str">
            <v>231 - 203</v>
          </cell>
          <cell r="G2904" t="str">
            <v>Boru Boyanması (Yağlıboya 2K) 100 mm - 150 mm (4" - 6")</v>
          </cell>
          <cell r="H2904" t="str">
            <v>mt</v>
          </cell>
          <cell r="I2904">
            <v>90</v>
          </cell>
        </row>
        <row r="2905">
          <cell r="B2905">
            <v>2576</v>
          </cell>
          <cell r="C2905" t="str">
            <v>2.7.2.</v>
          </cell>
          <cell r="D2905" t="str">
            <v>mustes</v>
          </cell>
          <cell r="E2905">
            <v>250</v>
          </cell>
          <cell r="F2905" t="str">
            <v>231 - 203</v>
          </cell>
          <cell r="G2905" t="str">
            <v>Boru Boyanması (Yağlıboya 2K) 100 mm - 150 mm (4" - 6")</v>
          </cell>
          <cell r="H2905" t="str">
            <v>mt</v>
          </cell>
          <cell r="I2905">
            <v>150</v>
          </cell>
        </row>
        <row r="2906">
          <cell r="F2906" t="str">
            <v>231 - 203</v>
          </cell>
          <cell r="G2906" t="str">
            <v>Boru Boyanması (Yağlıboya 2K) 100 mm - 150 mm (4" - 6") Total</v>
          </cell>
          <cell r="H2906" t="str">
            <v>mt</v>
          </cell>
          <cell r="I2906">
            <v>1965</v>
          </cell>
        </row>
        <row r="2907">
          <cell r="B2907">
            <v>474</v>
          </cell>
          <cell r="C2907" t="str">
            <v>2.2.2.</v>
          </cell>
          <cell r="D2907" t="str">
            <v>mustes</v>
          </cell>
          <cell r="E2907">
            <v>270</v>
          </cell>
          <cell r="F2907" t="str">
            <v>231 - 204</v>
          </cell>
          <cell r="G2907" t="str">
            <v>Boru Boyanması (Yağlıboya 2K) 150 mm - 200 mm (6" - 8")</v>
          </cell>
          <cell r="H2907" t="str">
            <v>mt</v>
          </cell>
          <cell r="I2907">
            <v>200</v>
          </cell>
        </row>
        <row r="2908">
          <cell r="B2908">
            <v>787</v>
          </cell>
          <cell r="C2908" t="str">
            <v>2.3.2.</v>
          </cell>
          <cell r="D2908" t="str">
            <v>mustes</v>
          </cell>
          <cell r="E2908">
            <v>242</v>
          </cell>
          <cell r="F2908" t="str">
            <v>231 - 204</v>
          </cell>
          <cell r="G2908" t="str">
            <v>Boru Boyanması (Yağlıboya 2K) 150 mm - 200 mm (6" - 8")</v>
          </cell>
          <cell r="H2908" t="str">
            <v>mt</v>
          </cell>
          <cell r="I2908">
            <v>200</v>
          </cell>
        </row>
        <row r="2909">
          <cell r="B2909">
            <v>1060</v>
          </cell>
          <cell r="C2909" t="str">
            <v>2.4.2.</v>
          </cell>
          <cell r="D2909" t="str">
            <v>mustes</v>
          </cell>
          <cell r="E2909">
            <v>209</v>
          </cell>
          <cell r="F2909" t="str">
            <v>231 - 204</v>
          </cell>
          <cell r="G2909" t="str">
            <v>Boru Boyanması (Yağlıboya 2K) 150 mm - 200 mm (6" - 8")</v>
          </cell>
          <cell r="H2909" t="str">
            <v>mt</v>
          </cell>
          <cell r="I2909">
            <v>270</v>
          </cell>
        </row>
        <row r="2910">
          <cell r="F2910" t="str">
            <v>231 - 204</v>
          </cell>
          <cell r="G2910" t="str">
            <v>Boru Boyanması (Yağlıboya 2K) 150 mm - 200 mm (6" - 8") Total</v>
          </cell>
          <cell r="H2910" t="str">
            <v>mt</v>
          </cell>
          <cell r="I2910">
            <v>670</v>
          </cell>
        </row>
        <row r="2911">
          <cell r="B2911">
            <v>3096</v>
          </cell>
          <cell r="C2911" t="str">
            <v>2.9.2.</v>
          </cell>
          <cell r="D2911" t="str">
            <v>mustes</v>
          </cell>
          <cell r="E2911">
            <v>22</v>
          </cell>
          <cell r="F2911" t="str">
            <v>233 - 100</v>
          </cell>
          <cell r="G2911" t="str">
            <v>Kaynaklı İmalat İşleri (Çelik Profillerden)</v>
          </cell>
          <cell r="H2911" t="str">
            <v>kg</v>
          </cell>
          <cell r="I2911">
            <v>50</v>
          </cell>
        </row>
        <row r="2912">
          <cell r="B2912">
            <v>159</v>
          </cell>
          <cell r="C2912" t="str">
            <v>2.1.2.</v>
          </cell>
          <cell r="D2912" t="str">
            <v>mustes</v>
          </cell>
          <cell r="E2912">
            <v>148</v>
          </cell>
          <cell r="F2912" t="str">
            <v>233 - 100</v>
          </cell>
          <cell r="G2912" t="str">
            <v>Kaynaklı İmalat İşleri (Çelik Profillerden)</v>
          </cell>
          <cell r="H2912" t="str">
            <v>kg</v>
          </cell>
          <cell r="I2912">
            <v>100</v>
          </cell>
        </row>
        <row r="2913">
          <cell r="B2913">
            <v>3225</v>
          </cell>
          <cell r="C2913" t="str">
            <v>2.10.2.A</v>
          </cell>
          <cell r="D2913" t="str">
            <v>mustes</v>
          </cell>
          <cell r="E2913">
            <v>103</v>
          </cell>
          <cell r="F2913" t="str">
            <v>233 - 100</v>
          </cell>
          <cell r="G2913" t="str">
            <v>Kaynaklı İmalat İşleri (Çelik Profillerden)</v>
          </cell>
          <cell r="H2913" t="str">
            <v>kg</v>
          </cell>
          <cell r="I2913">
            <v>250</v>
          </cell>
        </row>
        <row r="2914">
          <cell r="B2914">
            <v>3403</v>
          </cell>
          <cell r="C2914" t="str">
            <v>2.10.2.B</v>
          </cell>
          <cell r="D2914" t="str">
            <v>mustes</v>
          </cell>
          <cell r="E2914">
            <v>262</v>
          </cell>
          <cell r="F2914" t="str">
            <v>233 - 100</v>
          </cell>
          <cell r="G2914" t="str">
            <v>Kaynaklı İmalat İşleri (Çelik Profillerden)</v>
          </cell>
          <cell r="H2914" t="str">
            <v>kg</v>
          </cell>
          <cell r="I2914">
            <v>30</v>
          </cell>
        </row>
        <row r="2915">
          <cell r="B2915">
            <v>3469</v>
          </cell>
          <cell r="C2915" t="str">
            <v>2.10.2.C</v>
          </cell>
          <cell r="D2915" t="str">
            <v>mustes</v>
          </cell>
          <cell r="E2915">
            <v>312</v>
          </cell>
          <cell r="F2915" t="str">
            <v>233 - 100</v>
          </cell>
          <cell r="G2915" t="str">
            <v>Kaynaklı İmalat İşleri (Çelik Profillerden)</v>
          </cell>
          <cell r="H2915" t="str">
            <v>kg</v>
          </cell>
          <cell r="I2915">
            <v>15</v>
          </cell>
        </row>
        <row r="2916">
          <cell r="B2916">
            <v>475</v>
          </cell>
          <cell r="C2916" t="str">
            <v>2.2.2.</v>
          </cell>
          <cell r="D2916" t="str">
            <v>mustes</v>
          </cell>
          <cell r="E2916">
            <v>271</v>
          </cell>
          <cell r="F2916" t="str">
            <v>233 - 100</v>
          </cell>
          <cell r="G2916" t="str">
            <v>Kaynaklı İmalat İşleri (Çelik Profillerden)</v>
          </cell>
          <cell r="H2916" t="str">
            <v>kg</v>
          </cell>
          <cell r="I2916">
            <v>400</v>
          </cell>
        </row>
        <row r="2917">
          <cell r="B2917">
            <v>788</v>
          </cell>
          <cell r="C2917" t="str">
            <v>2.3.2.</v>
          </cell>
          <cell r="D2917" t="str">
            <v>mustes</v>
          </cell>
          <cell r="E2917">
            <v>243</v>
          </cell>
          <cell r="F2917" t="str">
            <v>233 - 100</v>
          </cell>
          <cell r="G2917" t="str">
            <v>Kaynaklı İmalat İşleri (Çelik Profillerden)</v>
          </cell>
          <cell r="H2917" t="str">
            <v>kg</v>
          </cell>
          <cell r="I2917">
            <v>400</v>
          </cell>
        </row>
        <row r="2918">
          <cell r="B2918">
            <v>1061</v>
          </cell>
          <cell r="C2918" t="str">
            <v>2.4.2.</v>
          </cell>
          <cell r="D2918" t="str">
            <v>mustes</v>
          </cell>
          <cell r="E2918">
            <v>210</v>
          </cell>
          <cell r="F2918" t="str">
            <v>233 - 100</v>
          </cell>
          <cell r="G2918" t="str">
            <v>Kaynaklı İmalat İşleri (Çelik Profillerden)</v>
          </cell>
          <cell r="H2918" t="str">
            <v>kg</v>
          </cell>
          <cell r="I2918">
            <v>510</v>
          </cell>
        </row>
        <row r="2919">
          <cell r="B2919">
            <v>1329</v>
          </cell>
          <cell r="C2919" t="str">
            <v>2.5.2.</v>
          </cell>
          <cell r="D2919" t="str">
            <v>mustes</v>
          </cell>
          <cell r="E2919">
            <v>204</v>
          </cell>
          <cell r="F2919" t="str">
            <v>233 - 100</v>
          </cell>
          <cell r="G2919" t="str">
            <v>Kaynaklı İmalat İşleri (Çelik Profillerden)</v>
          </cell>
          <cell r="H2919" t="str">
            <v>kg</v>
          </cell>
          <cell r="I2919">
            <v>175</v>
          </cell>
        </row>
        <row r="2920">
          <cell r="B2920">
            <v>1639</v>
          </cell>
          <cell r="C2920" t="str">
            <v>2.6.2.B-C</v>
          </cell>
          <cell r="D2920" t="str">
            <v>mustes</v>
          </cell>
          <cell r="E2920">
            <v>241</v>
          </cell>
          <cell r="F2920" t="str">
            <v>233 - 100</v>
          </cell>
          <cell r="G2920" t="str">
            <v>Kaynaklı İmalat İşleri (Çelik Profillerden)</v>
          </cell>
          <cell r="H2920" t="str">
            <v>kg</v>
          </cell>
          <cell r="I2920">
            <v>150</v>
          </cell>
        </row>
        <row r="2921">
          <cell r="B2921">
            <v>1887</v>
          </cell>
          <cell r="C2921" t="str">
            <v>2.6.2.D</v>
          </cell>
          <cell r="D2921" t="str">
            <v>mustes</v>
          </cell>
          <cell r="E2921">
            <v>473</v>
          </cell>
          <cell r="F2921" t="str">
            <v>233 - 100</v>
          </cell>
          <cell r="G2921" t="str">
            <v>Kaynaklı İmalat İşleri (Çelik Profillerden)</v>
          </cell>
          <cell r="H2921" t="str">
            <v>kg</v>
          </cell>
          <cell r="I2921">
            <v>200</v>
          </cell>
        </row>
        <row r="2922">
          <cell r="B2922">
            <v>2123</v>
          </cell>
          <cell r="C2922" t="str">
            <v>2.6.2.E</v>
          </cell>
          <cell r="D2922" t="str">
            <v>mustes</v>
          </cell>
          <cell r="E2922">
            <v>695</v>
          </cell>
          <cell r="F2922" t="str">
            <v>233 - 100</v>
          </cell>
          <cell r="G2922" t="str">
            <v>Kaynaklı İmalat İşleri (Çelik Profillerden)</v>
          </cell>
          <cell r="H2922" t="str">
            <v>kg</v>
          </cell>
          <cell r="I2922">
            <v>250</v>
          </cell>
        </row>
        <row r="2923">
          <cell r="B2923">
            <v>2577</v>
          </cell>
          <cell r="C2923" t="str">
            <v>2.7.2.</v>
          </cell>
          <cell r="D2923" t="str">
            <v>mustes</v>
          </cell>
          <cell r="E2923">
            <v>251</v>
          </cell>
          <cell r="F2923" t="str">
            <v>233 - 100</v>
          </cell>
          <cell r="G2923" t="str">
            <v>Kaynaklı İmalat İşleri (Çelik Profillerden)</v>
          </cell>
          <cell r="H2923" t="str">
            <v>kg</v>
          </cell>
          <cell r="I2923">
            <v>240</v>
          </cell>
        </row>
        <row r="2924">
          <cell r="B2924">
            <v>2891</v>
          </cell>
          <cell r="C2924" t="str">
            <v>2.8.2.</v>
          </cell>
          <cell r="D2924" t="str">
            <v>mustes</v>
          </cell>
          <cell r="E2924">
            <v>238</v>
          </cell>
          <cell r="F2924" t="str">
            <v>233 - 100</v>
          </cell>
          <cell r="G2924" t="str">
            <v>Kaynaklı İmalat İşleri (Çelik Profillerden)</v>
          </cell>
          <cell r="H2924" t="str">
            <v>kg</v>
          </cell>
          <cell r="I2924">
            <v>280</v>
          </cell>
        </row>
        <row r="2925">
          <cell r="F2925" t="str">
            <v>233 - 100</v>
          </cell>
          <cell r="G2925" t="str">
            <v>Kaynaklı İmalat İşleri (Çelik Profillerden) Total</v>
          </cell>
          <cell r="H2925" t="str">
            <v>kg</v>
          </cell>
          <cell r="I2925">
            <v>3050</v>
          </cell>
        </row>
        <row r="2926">
          <cell r="B2926">
            <v>160</v>
          </cell>
          <cell r="C2926" t="str">
            <v>2.1.2.</v>
          </cell>
          <cell r="D2926" t="str">
            <v>mustes</v>
          </cell>
          <cell r="E2926">
            <v>149</v>
          </cell>
          <cell r="F2926" t="str">
            <v>237 - 101</v>
          </cell>
          <cell r="G2926" t="str">
            <v>Madeni Etiket (Prinç) 20 x 40 mm</v>
          </cell>
          <cell r="H2926" t="str">
            <v>Ad.</v>
          </cell>
          <cell r="I2926">
            <v>2</v>
          </cell>
        </row>
        <row r="2927">
          <cell r="B2927">
            <v>3226</v>
          </cell>
          <cell r="C2927" t="str">
            <v>2.10.2.A</v>
          </cell>
          <cell r="D2927" t="str">
            <v>mustes</v>
          </cell>
          <cell r="E2927">
            <v>104</v>
          </cell>
          <cell r="F2927" t="str">
            <v>237 - 101</v>
          </cell>
          <cell r="G2927" t="str">
            <v>Madeni Etiket (Prinç) 20 x 40 mm</v>
          </cell>
          <cell r="H2927" t="str">
            <v>Ad.</v>
          </cell>
          <cell r="I2927">
            <v>10</v>
          </cell>
        </row>
        <row r="2928">
          <cell r="B2928">
            <v>476</v>
          </cell>
          <cell r="C2928" t="str">
            <v>2.2.2.</v>
          </cell>
          <cell r="D2928" t="str">
            <v>mustes</v>
          </cell>
          <cell r="E2928">
            <v>272</v>
          </cell>
          <cell r="F2928" t="str">
            <v>237 - 101</v>
          </cell>
          <cell r="G2928" t="str">
            <v>Madeni Etiket (Prinç) 20 x 40 mm</v>
          </cell>
          <cell r="H2928" t="str">
            <v>Ad.</v>
          </cell>
          <cell r="I2928">
            <v>10</v>
          </cell>
        </row>
        <row r="2929">
          <cell r="B2929">
            <v>789</v>
          </cell>
          <cell r="C2929" t="str">
            <v>2.3.2.</v>
          </cell>
          <cell r="D2929" t="str">
            <v>mustes</v>
          </cell>
          <cell r="E2929">
            <v>244</v>
          </cell>
          <cell r="F2929" t="str">
            <v>237 - 101</v>
          </cell>
          <cell r="G2929" t="str">
            <v>Madeni Etiket (Prinç) 20 x 40 mm</v>
          </cell>
          <cell r="H2929" t="str">
            <v>Ad.</v>
          </cell>
          <cell r="I2929">
            <v>10</v>
          </cell>
        </row>
        <row r="2930">
          <cell r="B2930">
            <v>1062</v>
          </cell>
          <cell r="C2930" t="str">
            <v>2.4.2.</v>
          </cell>
          <cell r="D2930" t="str">
            <v>mustes</v>
          </cell>
          <cell r="E2930">
            <v>211</v>
          </cell>
          <cell r="F2930" t="str">
            <v>237 - 101</v>
          </cell>
          <cell r="G2930" t="str">
            <v>Madeni Etiket (Prinç) 20 x 40 mm</v>
          </cell>
          <cell r="H2930" t="str">
            <v>Ad.</v>
          </cell>
          <cell r="I2930">
            <v>12</v>
          </cell>
        </row>
        <row r="2931">
          <cell r="B2931">
            <v>1330</v>
          </cell>
          <cell r="C2931" t="str">
            <v>2.5.2.</v>
          </cell>
          <cell r="D2931" t="str">
            <v>mustes</v>
          </cell>
          <cell r="E2931">
            <v>205</v>
          </cell>
          <cell r="F2931" t="str">
            <v>237 - 101</v>
          </cell>
          <cell r="G2931" t="str">
            <v>Madeni Etiket (Prinç) 20 x 40 mm</v>
          </cell>
          <cell r="H2931" t="str">
            <v>Ad.</v>
          </cell>
          <cell r="I2931">
            <v>18</v>
          </cell>
        </row>
        <row r="2932">
          <cell r="B2932">
            <v>1640</v>
          </cell>
          <cell r="C2932" t="str">
            <v>2.6.2.B-C</v>
          </cell>
          <cell r="D2932" t="str">
            <v>mustes</v>
          </cell>
          <cell r="E2932">
            <v>242</v>
          </cell>
          <cell r="F2932" t="str">
            <v>237 - 101</v>
          </cell>
          <cell r="G2932" t="str">
            <v>Madeni Etiket (Prinç) 20 x 40 mm</v>
          </cell>
          <cell r="H2932" t="str">
            <v>Ad.</v>
          </cell>
          <cell r="I2932">
            <v>8</v>
          </cell>
        </row>
        <row r="2933">
          <cell r="B2933">
            <v>1888</v>
          </cell>
          <cell r="C2933" t="str">
            <v>2.6.2.D</v>
          </cell>
          <cell r="D2933" t="str">
            <v>mustes</v>
          </cell>
          <cell r="E2933">
            <v>474</v>
          </cell>
          <cell r="F2933" t="str">
            <v>237 - 101</v>
          </cell>
          <cell r="G2933" t="str">
            <v>Madeni Etiket (Prinç) 20 x 40 mm</v>
          </cell>
          <cell r="H2933" t="str">
            <v>Ad.</v>
          </cell>
          <cell r="I2933">
            <v>4</v>
          </cell>
        </row>
        <row r="2934">
          <cell r="B2934">
            <v>2124</v>
          </cell>
          <cell r="C2934" t="str">
            <v>2.6.2.E</v>
          </cell>
          <cell r="D2934" t="str">
            <v>mustes</v>
          </cell>
          <cell r="E2934">
            <v>696</v>
          </cell>
          <cell r="F2934" t="str">
            <v>237 - 101</v>
          </cell>
          <cell r="G2934" t="str">
            <v>Madeni Etiket (Prinç) 20 x 40 mm</v>
          </cell>
          <cell r="H2934" t="str">
            <v>Ad.</v>
          </cell>
          <cell r="I2934">
            <v>5</v>
          </cell>
        </row>
        <row r="2935">
          <cell r="B2935">
            <v>2578</v>
          </cell>
          <cell r="C2935" t="str">
            <v>2.7.2.</v>
          </cell>
          <cell r="D2935" t="str">
            <v>mustes</v>
          </cell>
          <cell r="E2935">
            <v>252</v>
          </cell>
          <cell r="F2935" t="str">
            <v>237 - 101</v>
          </cell>
          <cell r="G2935" t="str">
            <v>Madeni Etiket (Prinç) 20 x 40 mm</v>
          </cell>
          <cell r="H2935" t="str">
            <v>Ad.</v>
          </cell>
          <cell r="I2935">
            <v>4</v>
          </cell>
        </row>
        <row r="2936">
          <cell r="B2936">
            <v>2892</v>
          </cell>
          <cell r="C2936" t="str">
            <v>2.8.2.</v>
          </cell>
          <cell r="D2936" t="str">
            <v>mustes</v>
          </cell>
          <cell r="E2936">
            <v>239</v>
          </cell>
          <cell r="F2936" t="str">
            <v>237 - 101</v>
          </cell>
          <cell r="G2936" t="str">
            <v>Madeni Etiket (Prinç) 20 x 40 mm</v>
          </cell>
          <cell r="H2936" t="str">
            <v>Ad.</v>
          </cell>
          <cell r="I2936">
            <v>6</v>
          </cell>
        </row>
        <row r="2937">
          <cell r="F2937" t="str">
            <v>237 - 101</v>
          </cell>
          <cell r="G2937" t="str">
            <v>Madeni Etiket (Prinç) 20 x 40 mm Total</v>
          </cell>
          <cell r="H2937" t="str">
            <v>Ad.</v>
          </cell>
          <cell r="I2937">
            <v>89</v>
          </cell>
        </row>
        <row r="2938">
          <cell r="B2938">
            <v>161</v>
          </cell>
          <cell r="C2938" t="str">
            <v>2.1.2.</v>
          </cell>
          <cell r="D2938" t="str">
            <v>mustes</v>
          </cell>
          <cell r="E2938">
            <v>150</v>
          </cell>
          <cell r="F2938" t="str">
            <v>237 - 102</v>
          </cell>
          <cell r="G2938" t="str">
            <v>Madeni Etiket (Prinç) 30 x 50 mm</v>
          </cell>
          <cell r="H2938" t="str">
            <v>Ad.</v>
          </cell>
          <cell r="I2938">
            <v>3</v>
          </cell>
        </row>
        <row r="2939">
          <cell r="B2939">
            <v>3227</v>
          </cell>
          <cell r="C2939" t="str">
            <v>2.10.2.A</v>
          </cell>
          <cell r="D2939" t="str">
            <v>mustes</v>
          </cell>
          <cell r="E2939">
            <v>105</v>
          </cell>
          <cell r="F2939" t="str">
            <v>237 - 102</v>
          </cell>
          <cell r="G2939" t="str">
            <v>Madeni Etiket (Prinç) 30 x 50 mm</v>
          </cell>
          <cell r="H2939" t="str">
            <v>Ad.</v>
          </cell>
          <cell r="I2939">
            <v>20</v>
          </cell>
        </row>
        <row r="2940">
          <cell r="B2940">
            <v>477</v>
          </cell>
          <cell r="C2940" t="str">
            <v>2.2.2.</v>
          </cell>
          <cell r="D2940" t="str">
            <v>mustes</v>
          </cell>
          <cell r="E2940">
            <v>273</v>
          </cell>
          <cell r="F2940" t="str">
            <v>237 - 102</v>
          </cell>
          <cell r="G2940" t="str">
            <v>Madeni Etiket (Prinç) 30 x 50 mm</v>
          </cell>
          <cell r="H2940" t="str">
            <v>Ad.</v>
          </cell>
          <cell r="I2940">
            <v>8</v>
          </cell>
        </row>
        <row r="2941">
          <cell r="B2941">
            <v>790</v>
          </cell>
          <cell r="C2941" t="str">
            <v>2.3.2.</v>
          </cell>
          <cell r="D2941" t="str">
            <v>mustes</v>
          </cell>
          <cell r="E2941">
            <v>245</v>
          </cell>
          <cell r="F2941" t="str">
            <v>237 - 102</v>
          </cell>
          <cell r="G2941" t="str">
            <v>Madeni Etiket (Prinç) 30 x 50 mm</v>
          </cell>
          <cell r="H2941" t="str">
            <v>Ad.</v>
          </cell>
          <cell r="I2941">
            <v>8</v>
          </cell>
        </row>
        <row r="2942">
          <cell r="B2942">
            <v>1063</v>
          </cell>
          <cell r="C2942" t="str">
            <v>2.4.2.</v>
          </cell>
          <cell r="D2942" t="str">
            <v>mustes</v>
          </cell>
          <cell r="E2942">
            <v>212</v>
          </cell>
          <cell r="F2942" t="str">
            <v>237 - 102</v>
          </cell>
          <cell r="G2942" t="str">
            <v>Madeni Etiket (Prinç) 30 x 50 mm</v>
          </cell>
          <cell r="H2942" t="str">
            <v>Ad.</v>
          </cell>
          <cell r="I2942">
            <v>6</v>
          </cell>
        </row>
        <row r="2943">
          <cell r="B2943">
            <v>1331</v>
          </cell>
          <cell r="C2943" t="str">
            <v>2.5.2.</v>
          </cell>
          <cell r="D2943" t="str">
            <v>mustes</v>
          </cell>
          <cell r="E2943">
            <v>206</v>
          </cell>
          <cell r="F2943" t="str">
            <v>237 - 102</v>
          </cell>
          <cell r="G2943" t="str">
            <v>Madeni Etiket (Prinç) 30 x 50 mm</v>
          </cell>
          <cell r="H2943" t="str">
            <v>Ad.</v>
          </cell>
          <cell r="I2943">
            <v>9</v>
          </cell>
        </row>
        <row r="2944">
          <cell r="B2944">
            <v>1641</v>
          </cell>
          <cell r="C2944" t="str">
            <v>2.6.2.B-C</v>
          </cell>
          <cell r="D2944" t="str">
            <v>mustes</v>
          </cell>
          <cell r="E2944">
            <v>243</v>
          </cell>
          <cell r="F2944" t="str">
            <v>237 - 102</v>
          </cell>
          <cell r="G2944" t="str">
            <v>Madeni Etiket (Prinç) 30 x 50 mm</v>
          </cell>
          <cell r="H2944" t="str">
            <v>Ad.</v>
          </cell>
          <cell r="I2944">
            <v>6</v>
          </cell>
        </row>
        <row r="2945">
          <cell r="B2945">
            <v>1889</v>
          </cell>
          <cell r="C2945" t="str">
            <v>2.6.2.D</v>
          </cell>
          <cell r="D2945" t="str">
            <v>mustes</v>
          </cell>
          <cell r="E2945">
            <v>475</v>
          </cell>
          <cell r="F2945" t="str">
            <v>237 - 102</v>
          </cell>
          <cell r="G2945" t="str">
            <v>Madeni Etiket (Prinç) 30 x 50 mm</v>
          </cell>
          <cell r="H2945" t="str">
            <v>Ad.</v>
          </cell>
          <cell r="I2945">
            <v>4</v>
          </cell>
        </row>
        <row r="2946">
          <cell r="B2946">
            <v>2125</v>
          </cell>
          <cell r="C2946" t="str">
            <v>2.6.2.E</v>
          </cell>
          <cell r="D2946" t="str">
            <v>mustes</v>
          </cell>
          <cell r="E2946">
            <v>697</v>
          </cell>
          <cell r="F2946" t="str">
            <v>237 - 102</v>
          </cell>
          <cell r="G2946" t="str">
            <v>Madeni Etiket (Prinç) 30 x 50 mm</v>
          </cell>
          <cell r="H2946" t="str">
            <v>Ad.</v>
          </cell>
          <cell r="I2946">
            <v>6</v>
          </cell>
        </row>
        <row r="2947">
          <cell r="B2947">
            <v>2579</v>
          </cell>
          <cell r="C2947" t="str">
            <v>2.7.2.</v>
          </cell>
          <cell r="D2947" t="str">
            <v>mustes</v>
          </cell>
          <cell r="E2947">
            <v>253</v>
          </cell>
          <cell r="F2947" t="str">
            <v>237 - 102</v>
          </cell>
          <cell r="G2947" t="str">
            <v>Madeni Etiket (Prinç) 30 x 50 mm</v>
          </cell>
          <cell r="H2947" t="str">
            <v>Ad.</v>
          </cell>
          <cell r="I2947">
            <v>6</v>
          </cell>
        </row>
        <row r="2948">
          <cell r="B2948">
            <v>2893</v>
          </cell>
          <cell r="C2948" t="str">
            <v>2.8.2.</v>
          </cell>
          <cell r="D2948" t="str">
            <v>mustes</v>
          </cell>
          <cell r="E2948">
            <v>240</v>
          </cell>
          <cell r="F2948" t="str">
            <v>237 - 102</v>
          </cell>
          <cell r="G2948" t="str">
            <v>Madeni Etiket (Prinç) 30 x 50 mm</v>
          </cell>
          <cell r="H2948" t="str">
            <v>Ad.</v>
          </cell>
          <cell r="I2948">
            <v>4</v>
          </cell>
        </row>
        <row r="2949">
          <cell r="F2949" t="str">
            <v>237 - 102</v>
          </cell>
          <cell r="G2949" t="str">
            <v>Madeni Etiket (Prinç) 30 x 50 mm Total</v>
          </cell>
          <cell r="H2949" t="str">
            <v>Ad.</v>
          </cell>
          <cell r="I2949">
            <v>80</v>
          </cell>
        </row>
        <row r="2950">
          <cell r="B2950">
            <v>162</v>
          </cell>
          <cell r="C2950" t="str">
            <v>2.1.2.</v>
          </cell>
          <cell r="D2950" t="str">
            <v>mustes</v>
          </cell>
          <cell r="E2950">
            <v>151</v>
          </cell>
          <cell r="F2950" t="str">
            <v>237 - 103</v>
          </cell>
          <cell r="G2950" t="str">
            <v>Madeni Etiket (Prinç) 40 x 70 mm</v>
          </cell>
          <cell r="H2950" t="str">
            <v>Ad.</v>
          </cell>
          <cell r="I2950">
            <v>3</v>
          </cell>
        </row>
        <row r="2951">
          <cell r="B2951">
            <v>3228</v>
          </cell>
          <cell r="C2951" t="str">
            <v>2.10.2.A</v>
          </cell>
          <cell r="D2951" t="str">
            <v>mustes</v>
          </cell>
          <cell r="E2951">
            <v>106</v>
          </cell>
          <cell r="F2951" t="str">
            <v>237 - 103</v>
          </cell>
          <cell r="G2951" t="str">
            <v>Madeni Etiket (Prinç) 40 x 70 mm</v>
          </cell>
          <cell r="H2951" t="str">
            <v>Ad.</v>
          </cell>
          <cell r="I2951">
            <v>30</v>
          </cell>
        </row>
        <row r="2952">
          <cell r="B2952">
            <v>478</v>
          </cell>
          <cell r="C2952" t="str">
            <v>2.2.2.</v>
          </cell>
          <cell r="D2952" t="str">
            <v>mustes</v>
          </cell>
          <cell r="E2952">
            <v>274</v>
          </cell>
          <cell r="F2952" t="str">
            <v>237 - 103</v>
          </cell>
          <cell r="G2952" t="str">
            <v>Madeni Etiket (Prinç) 40 x 70 mm</v>
          </cell>
          <cell r="H2952" t="str">
            <v>Ad.</v>
          </cell>
          <cell r="I2952">
            <v>6</v>
          </cell>
        </row>
        <row r="2953">
          <cell r="B2953">
            <v>791</v>
          </cell>
          <cell r="C2953" t="str">
            <v>2.3.2.</v>
          </cell>
          <cell r="D2953" t="str">
            <v>mustes</v>
          </cell>
          <cell r="E2953">
            <v>246</v>
          </cell>
          <cell r="F2953" t="str">
            <v>237 - 103</v>
          </cell>
          <cell r="G2953" t="str">
            <v>Madeni Etiket (Prinç) 40 x 70 mm</v>
          </cell>
          <cell r="H2953" t="str">
            <v>Ad.</v>
          </cell>
          <cell r="I2953">
            <v>6</v>
          </cell>
        </row>
        <row r="2954">
          <cell r="B2954">
            <v>1064</v>
          </cell>
          <cell r="C2954" t="str">
            <v>2.4.2.</v>
          </cell>
          <cell r="D2954" t="str">
            <v>mustes</v>
          </cell>
          <cell r="E2954">
            <v>213</v>
          </cell>
          <cell r="F2954" t="str">
            <v>237 - 103</v>
          </cell>
          <cell r="G2954" t="str">
            <v>Madeni Etiket (Prinç) 40 x 70 mm</v>
          </cell>
          <cell r="H2954" t="str">
            <v>Ad.</v>
          </cell>
          <cell r="I2954">
            <v>8</v>
          </cell>
        </row>
        <row r="2955">
          <cell r="B2955">
            <v>1332</v>
          </cell>
          <cell r="C2955" t="str">
            <v>2.5.2.</v>
          </cell>
          <cell r="D2955" t="str">
            <v>mustes</v>
          </cell>
          <cell r="E2955">
            <v>207</v>
          </cell>
          <cell r="F2955" t="str">
            <v>237 - 103</v>
          </cell>
          <cell r="G2955" t="str">
            <v>Madeni Etiket (Prinç) 40 x 70 mm</v>
          </cell>
          <cell r="H2955" t="str">
            <v>Ad.</v>
          </cell>
          <cell r="I2955">
            <v>7</v>
          </cell>
        </row>
        <row r="2956">
          <cell r="B2956">
            <v>1642</v>
          </cell>
          <cell r="C2956" t="str">
            <v>2.6.2.B-C</v>
          </cell>
          <cell r="D2956" t="str">
            <v>mustes</v>
          </cell>
          <cell r="E2956">
            <v>244</v>
          </cell>
          <cell r="F2956" t="str">
            <v>237 - 103</v>
          </cell>
          <cell r="G2956" t="str">
            <v>Madeni Etiket (Prinç) 40 x 70 mm</v>
          </cell>
          <cell r="H2956" t="str">
            <v>Ad.</v>
          </cell>
          <cell r="I2956">
            <v>8</v>
          </cell>
        </row>
        <row r="2957">
          <cell r="B2957">
            <v>1890</v>
          </cell>
          <cell r="C2957" t="str">
            <v>2.6.2.D</v>
          </cell>
          <cell r="D2957" t="str">
            <v>mustes</v>
          </cell>
          <cell r="E2957">
            <v>476</v>
          </cell>
          <cell r="F2957" t="str">
            <v>237 - 103</v>
          </cell>
          <cell r="G2957" t="str">
            <v>Madeni Etiket (Prinç) 40 x 70 mm</v>
          </cell>
          <cell r="H2957" t="str">
            <v>Ad.</v>
          </cell>
          <cell r="I2957">
            <v>6</v>
          </cell>
        </row>
        <row r="2958">
          <cell r="B2958">
            <v>2126</v>
          </cell>
          <cell r="C2958" t="str">
            <v>2.6.2.E</v>
          </cell>
          <cell r="D2958" t="str">
            <v>mustes</v>
          </cell>
          <cell r="E2958">
            <v>698</v>
          </cell>
          <cell r="F2958" t="str">
            <v>237 - 103</v>
          </cell>
          <cell r="G2958" t="str">
            <v>Madeni Etiket (Prinç) 40 x 70 mm</v>
          </cell>
          <cell r="H2958" t="str">
            <v>Ad.</v>
          </cell>
          <cell r="I2958">
            <v>8</v>
          </cell>
        </row>
        <row r="2959">
          <cell r="B2959">
            <v>2580</v>
          </cell>
          <cell r="C2959" t="str">
            <v>2.7.2.</v>
          </cell>
          <cell r="D2959" t="str">
            <v>mustes</v>
          </cell>
          <cell r="E2959">
            <v>254</v>
          </cell>
          <cell r="F2959" t="str">
            <v>237 - 103</v>
          </cell>
          <cell r="G2959" t="str">
            <v>Madeni Etiket (Prinç) 40 x 70 mm</v>
          </cell>
          <cell r="H2959" t="str">
            <v>Ad.</v>
          </cell>
          <cell r="I2959">
            <v>3</v>
          </cell>
        </row>
        <row r="2960">
          <cell r="B2960">
            <v>2894</v>
          </cell>
          <cell r="C2960" t="str">
            <v>2.8.2.</v>
          </cell>
          <cell r="D2960" t="str">
            <v>mustes</v>
          </cell>
          <cell r="E2960">
            <v>241</v>
          </cell>
          <cell r="F2960" t="str">
            <v>237 - 103</v>
          </cell>
          <cell r="G2960" t="str">
            <v>Madeni Etiket (Prinç) 40 x 70 mm</v>
          </cell>
          <cell r="H2960" t="str">
            <v>Ad.</v>
          </cell>
          <cell r="I2960">
            <v>4</v>
          </cell>
        </row>
        <row r="2961">
          <cell r="F2961" t="str">
            <v>237 - 103</v>
          </cell>
          <cell r="G2961" t="str">
            <v>Madeni Etiket (Prinç) 40 x 70 mm Total</v>
          </cell>
          <cell r="H2961" t="str">
            <v>Ad.</v>
          </cell>
          <cell r="I2961">
            <v>89</v>
          </cell>
        </row>
        <row r="2962">
          <cell r="B2962">
            <v>163</v>
          </cell>
          <cell r="C2962" t="str">
            <v>2.1.2.</v>
          </cell>
          <cell r="D2962" t="str">
            <v>mustes</v>
          </cell>
          <cell r="E2962">
            <v>152</v>
          </cell>
          <cell r="F2962" t="str">
            <v>237 - 104</v>
          </cell>
          <cell r="G2962" t="str">
            <v>Madeni Etiket (Prinç) 50 x 90 mm</v>
          </cell>
          <cell r="H2962" t="str">
            <v>Ad.</v>
          </cell>
          <cell r="I2962">
            <v>2</v>
          </cell>
        </row>
        <row r="2963">
          <cell r="B2963">
            <v>3229</v>
          </cell>
          <cell r="C2963" t="str">
            <v>2.10.2.A</v>
          </cell>
          <cell r="D2963" t="str">
            <v>mustes</v>
          </cell>
          <cell r="E2963">
            <v>107</v>
          </cell>
          <cell r="F2963" t="str">
            <v>237 - 104</v>
          </cell>
          <cell r="G2963" t="str">
            <v>Madeni Etiket (Prinç) 50 x 90 mm</v>
          </cell>
          <cell r="H2963" t="str">
            <v>Ad.</v>
          </cell>
          <cell r="I2963">
            <v>28</v>
          </cell>
        </row>
        <row r="2964">
          <cell r="B2964">
            <v>479</v>
          </cell>
          <cell r="C2964" t="str">
            <v>2.2.2.</v>
          </cell>
          <cell r="D2964" t="str">
            <v>mustes</v>
          </cell>
          <cell r="E2964">
            <v>275</v>
          </cell>
          <cell r="F2964" t="str">
            <v>237 - 104</v>
          </cell>
          <cell r="G2964" t="str">
            <v>Madeni Etiket (Prinç) 50 x 90 mm</v>
          </cell>
          <cell r="H2964" t="str">
            <v>Ad.</v>
          </cell>
          <cell r="I2964">
            <v>8</v>
          </cell>
        </row>
        <row r="2965">
          <cell r="B2965">
            <v>792</v>
          </cell>
          <cell r="C2965" t="str">
            <v>2.3.2.</v>
          </cell>
          <cell r="D2965" t="str">
            <v>mustes</v>
          </cell>
          <cell r="E2965">
            <v>247</v>
          </cell>
          <cell r="F2965" t="str">
            <v>237 - 104</v>
          </cell>
          <cell r="G2965" t="str">
            <v>Madeni Etiket (Prinç) 50 x 90 mm</v>
          </cell>
          <cell r="H2965" t="str">
            <v>Ad.</v>
          </cell>
          <cell r="I2965">
            <v>8</v>
          </cell>
        </row>
        <row r="2966">
          <cell r="B2966">
            <v>1065</v>
          </cell>
          <cell r="C2966" t="str">
            <v>2.4.2.</v>
          </cell>
          <cell r="D2966" t="str">
            <v>mustes</v>
          </cell>
          <cell r="E2966">
            <v>214</v>
          </cell>
          <cell r="F2966" t="str">
            <v>237 - 104</v>
          </cell>
          <cell r="G2966" t="str">
            <v>Madeni Etiket (Prinç) 50 x 90 mm</v>
          </cell>
          <cell r="H2966" t="str">
            <v>Ad.</v>
          </cell>
          <cell r="I2966">
            <v>7</v>
          </cell>
        </row>
        <row r="2967">
          <cell r="B2967">
            <v>1333</v>
          </cell>
          <cell r="C2967" t="str">
            <v>2.5.2.</v>
          </cell>
          <cell r="D2967" t="str">
            <v>mustes</v>
          </cell>
          <cell r="E2967">
            <v>208</v>
          </cell>
          <cell r="F2967" t="str">
            <v>237 - 104</v>
          </cell>
          <cell r="G2967" t="str">
            <v>Madeni Etiket (Prinç) 50 x 90 mm</v>
          </cell>
          <cell r="H2967" t="str">
            <v>Ad.</v>
          </cell>
          <cell r="I2967">
            <v>10</v>
          </cell>
        </row>
        <row r="2968">
          <cell r="B2968">
            <v>1643</v>
          </cell>
          <cell r="C2968" t="str">
            <v>2.6.2.B-C</v>
          </cell>
          <cell r="D2968" t="str">
            <v>mustes</v>
          </cell>
          <cell r="E2968">
            <v>245</v>
          </cell>
          <cell r="F2968" t="str">
            <v>237 - 104</v>
          </cell>
          <cell r="G2968" t="str">
            <v>Madeni Etiket (Prinç) 50 x 90 mm</v>
          </cell>
          <cell r="H2968" t="str">
            <v>Ad.</v>
          </cell>
          <cell r="I2968">
            <v>8</v>
          </cell>
        </row>
        <row r="2969">
          <cell r="B2969">
            <v>1891</v>
          </cell>
          <cell r="C2969" t="str">
            <v>2.6.2.D</v>
          </cell>
          <cell r="D2969" t="str">
            <v>mustes</v>
          </cell>
          <cell r="E2969">
            <v>477</v>
          </cell>
          <cell r="F2969" t="str">
            <v>237 - 104</v>
          </cell>
          <cell r="G2969" t="str">
            <v>Madeni Etiket (Prinç) 50 x 90 mm</v>
          </cell>
          <cell r="H2969" t="str">
            <v>Ad.</v>
          </cell>
          <cell r="I2969">
            <v>6</v>
          </cell>
        </row>
        <row r="2970">
          <cell r="B2970">
            <v>2127</v>
          </cell>
          <cell r="C2970" t="str">
            <v>2.6.2.E</v>
          </cell>
          <cell r="D2970" t="str">
            <v>mustes</v>
          </cell>
          <cell r="E2970">
            <v>699</v>
          </cell>
          <cell r="F2970" t="str">
            <v>237 - 104</v>
          </cell>
          <cell r="G2970" t="str">
            <v>Madeni Etiket (Prinç) 50 x 90 mm</v>
          </cell>
          <cell r="H2970" t="str">
            <v>Ad.</v>
          </cell>
          <cell r="I2970">
            <v>8</v>
          </cell>
        </row>
        <row r="2971">
          <cell r="B2971">
            <v>2581</v>
          </cell>
          <cell r="C2971" t="str">
            <v>2.7.2.</v>
          </cell>
          <cell r="D2971" t="str">
            <v>mustes</v>
          </cell>
          <cell r="E2971">
            <v>255</v>
          </cell>
          <cell r="F2971" t="str">
            <v>237 - 104</v>
          </cell>
          <cell r="G2971" t="str">
            <v>Madeni Etiket (Prinç) 50 x 90 mm</v>
          </cell>
          <cell r="H2971" t="str">
            <v>Ad.</v>
          </cell>
          <cell r="I2971">
            <v>2</v>
          </cell>
        </row>
        <row r="2972">
          <cell r="B2972">
            <v>2895</v>
          </cell>
          <cell r="C2972" t="str">
            <v>2.8.2.</v>
          </cell>
          <cell r="D2972" t="str">
            <v>mustes</v>
          </cell>
          <cell r="E2972">
            <v>242</v>
          </cell>
          <cell r="F2972" t="str">
            <v>237 - 104</v>
          </cell>
          <cell r="G2972" t="str">
            <v>Madeni Etiket (Prinç) 50 x 90 mm</v>
          </cell>
          <cell r="H2972" t="str">
            <v>Ad.</v>
          </cell>
          <cell r="I2972">
            <v>6</v>
          </cell>
        </row>
        <row r="2973">
          <cell r="F2973" t="str">
            <v>237 - 104</v>
          </cell>
          <cell r="G2973" t="str">
            <v>Madeni Etiket (Prinç) 50 x 90 mm Total</v>
          </cell>
          <cell r="H2973" t="str">
            <v>Ad.</v>
          </cell>
          <cell r="I2973">
            <v>93</v>
          </cell>
        </row>
        <row r="2974">
          <cell r="B2974">
            <v>3230</v>
          </cell>
          <cell r="C2974" t="str">
            <v>2.10.2.A</v>
          </cell>
          <cell r="D2974" t="str">
            <v>mustes</v>
          </cell>
          <cell r="E2974">
            <v>108</v>
          </cell>
          <cell r="F2974" t="str">
            <v>237 - 105</v>
          </cell>
          <cell r="G2974" t="str">
            <v>Madeni Etiket (Prinç) 80 x 140 mm</v>
          </cell>
          <cell r="H2974" t="str">
            <v>Ad.</v>
          </cell>
          <cell r="I2974">
            <v>15</v>
          </cell>
        </row>
        <row r="2975">
          <cell r="B2975">
            <v>480</v>
          </cell>
          <cell r="C2975" t="str">
            <v>2.2.2.</v>
          </cell>
          <cell r="D2975" t="str">
            <v>mustes</v>
          </cell>
          <cell r="E2975">
            <v>276</v>
          </cell>
          <cell r="F2975" t="str">
            <v>237 - 105</v>
          </cell>
          <cell r="G2975" t="str">
            <v>Madeni Etiket (Prinç) 80 x 140 mm</v>
          </cell>
          <cell r="H2975" t="str">
            <v>Ad.</v>
          </cell>
          <cell r="I2975">
            <v>7</v>
          </cell>
        </row>
        <row r="2976">
          <cell r="B2976">
            <v>793</v>
          </cell>
          <cell r="C2976" t="str">
            <v>2.3.2.</v>
          </cell>
          <cell r="D2976" t="str">
            <v>mustes</v>
          </cell>
          <cell r="E2976">
            <v>248</v>
          </cell>
          <cell r="F2976" t="str">
            <v>237 - 105</v>
          </cell>
          <cell r="G2976" t="str">
            <v>Madeni Etiket (Prinç) 80 x 140 mm</v>
          </cell>
          <cell r="H2976" t="str">
            <v>Ad.</v>
          </cell>
          <cell r="I2976">
            <v>7</v>
          </cell>
        </row>
        <row r="2977">
          <cell r="B2977">
            <v>1066</v>
          </cell>
          <cell r="C2977" t="str">
            <v>2.4.2.</v>
          </cell>
          <cell r="D2977" t="str">
            <v>mustes</v>
          </cell>
          <cell r="E2977">
            <v>215</v>
          </cell>
          <cell r="F2977" t="str">
            <v>237 - 105</v>
          </cell>
          <cell r="G2977" t="str">
            <v>Madeni Etiket (Prinç) 80 x 140 mm</v>
          </cell>
          <cell r="H2977" t="str">
            <v>Ad.</v>
          </cell>
          <cell r="I2977">
            <v>8</v>
          </cell>
        </row>
        <row r="2978">
          <cell r="B2978">
            <v>1334</v>
          </cell>
          <cell r="C2978" t="str">
            <v>2.5.2.</v>
          </cell>
          <cell r="D2978" t="str">
            <v>mustes</v>
          </cell>
          <cell r="E2978">
            <v>209</v>
          </cell>
          <cell r="F2978" t="str">
            <v>237 - 105</v>
          </cell>
          <cell r="G2978" t="str">
            <v>Madeni Etiket (Prinç) 80 x 140 mm</v>
          </cell>
          <cell r="H2978" t="str">
            <v>Ad.</v>
          </cell>
          <cell r="I2978">
            <v>11</v>
          </cell>
        </row>
        <row r="2979">
          <cell r="B2979">
            <v>1644</v>
          </cell>
          <cell r="C2979" t="str">
            <v>2.6.2.B-C</v>
          </cell>
          <cell r="D2979" t="str">
            <v>mustes</v>
          </cell>
          <cell r="E2979">
            <v>246</v>
          </cell>
          <cell r="F2979" t="str">
            <v>237 - 105</v>
          </cell>
          <cell r="G2979" t="str">
            <v>Madeni Etiket (Prinç) 80 x 140 mm</v>
          </cell>
          <cell r="H2979" t="str">
            <v>Ad.</v>
          </cell>
          <cell r="I2979">
            <v>6</v>
          </cell>
        </row>
        <row r="2980">
          <cell r="B2980">
            <v>1892</v>
          </cell>
          <cell r="C2980" t="str">
            <v>2.6.2.D</v>
          </cell>
          <cell r="D2980" t="str">
            <v>mustes</v>
          </cell>
          <cell r="E2980">
            <v>478</v>
          </cell>
          <cell r="F2980" t="str">
            <v>237 - 105</v>
          </cell>
          <cell r="G2980" t="str">
            <v>Madeni Etiket (Prinç) 80 x 140 mm</v>
          </cell>
          <cell r="H2980" t="str">
            <v>Ad.</v>
          </cell>
          <cell r="I2980">
            <v>2</v>
          </cell>
        </row>
        <row r="2981">
          <cell r="B2981">
            <v>2128</v>
          </cell>
          <cell r="C2981" t="str">
            <v>2.6.2.E</v>
          </cell>
          <cell r="D2981" t="str">
            <v>mustes</v>
          </cell>
          <cell r="E2981">
            <v>700</v>
          </cell>
          <cell r="F2981" t="str">
            <v>237 - 105</v>
          </cell>
          <cell r="G2981" t="str">
            <v>Madeni Etiket (Prinç) 80 x 140 mm</v>
          </cell>
          <cell r="H2981" t="str">
            <v>Ad.</v>
          </cell>
          <cell r="I2981">
            <v>4</v>
          </cell>
        </row>
        <row r="2982">
          <cell r="B2982">
            <v>2582</v>
          </cell>
          <cell r="C2982" t="str">
            <v>2.7.2.</v>
          </cell>
          <cell r="D2982" t="str">
            <v>mustes</v>
          </cell>
          <cell r="E2982">
            <v>256</v>
          </cell>
          <cell r="F2982" t="str">
            <v>237 - 105</v>
          </cell>
          <cell r="G2982" t="str">
            <v>Madeni Etiket (Prinç) 80 x 140 mm</v>
          </cell>
          <cell r="H2982" t="str">
            <v>Ad.</v>
          </cell>
          <cell r="I2982">
            <v>3</v>
          </cell>
        </row>
        <row r="2983">
          <cell r="B2983">
            <v>2896</v>
          </cell>
          <cell r="C2983" t="str">
            <v>2.8.2.</v>
          </cell>
          <cell r="D2983" t="str">
            <v>mustes</v>
          </cell>
          <cell r="E2983">
            <v>243</v>
          </cell>
          <cell r="F2983" t="str">
            <v>237 - 105</v>
          </cell>
          <cell r="G2983" t="str">
            <v>Madeni Etiket (Prinç) 80 x 140 mm</v>
          </cell>
          <cell r="H2983" t="str">
            <v>Ad.</v>
          </cell>
          <cell r="I2983">
            <v>3</v>
          </cell>
        </row>
        <row r="2984">
          <cell r="F2984" t="str">
            <v>237 - 105</v>
          </cell>
          <cell r="G2984" t="str">
            <v>Madeni Etiket (Prinç) 80 x 140 mm Total</v>
          </cell>
          <cell r="H2984" t="str">
            <v>Ad.</v>
          </cell>
          <cell r="I2984">
            <v>66</v>
          </cell>
        </row>
        <row r="2985">
          <cell r="B2985">
            <v>1339</v>
          </cell>
          <cell r="E2985">
            <v>214</v>
          </cell>
          <cell r="F2985" t="str">
            <v>FA-MEK-153</v>
          </cell>
          <cell r="G2985" t="str">
            <v>Kul. Sıcak Suyu Üretme Eşanjörü</v>
          </cell>
          <cell r="H2985" t="str">
            <v>Ad.</v>
          </cell>
          <cell r="I2985">
            <v>2</v>
          </cell>
        </row>
        <row r="2986">
          <cell r="F2986" t="str">
            <v>FA-MEK-153</v>
          </cell>
          <cell r="G2986" t="str">
            <v>Kul. Sıcak Suyu Üretme Eşanjörü Total</v>
          </cell>
          <cell r="H2986" t="str">
            <v>Ad.</v>
          </cell>
          <cell r="I2986">
            <v>2</v>
          </cell>
        </row>
        <row r="2987">
          <cell r="B2987">
            <v>1340</v>
          </cell>
          <cell r="E2987">
            <v>215</v>
          </cell>
          <cell r="F2987" t="str">
            <v>FA-MEK-154</v>
          </cell>
          <cell r="G2987" t="str">
            <v xml:space="preserve">Sirkülasyon Pompası </v>
          </cell>
          <cell r="H2987" t="str">
            <v>Ad.</v>
          </cell>
          <cell r="I2987">
            <v>4</v>
          </cell>
        </row>
        <row r="2988">
          <cell r="B2988">
            <v>1649</v>
          </cell>
          <cell r="E2988">
            <v>251</v>
          </cell>
          <cell r="F2988" t="str">
            <v>FA-MEK-154</v>
          </cell>
          <cell r="G2988" t="str">
            <v xml:space="preserve">Sirkülasyon Pompası </v>
          </cell>
          <cell r="H2988" t="str">
            <v>Ad.</v>
          </cell>
          <cell r="I2988">
            <v>4</v>
          </cell>
        </row>
        <row r="2989">
          <cell r="B2989">
            <v>1895</v>
          </cell>
          <cell r="E2989">
            <v>481</v>
          </cell>
          <cell r="F2989" t="str">
            <v>FA-MEK-154</v>
          </cell>
          <cell r="G2989" t="str">
            <v xml:space="preserve">Sirkülasyon Pompası </v>
          </cell>
          <cell r="H2989" t="str">
            <v>Ad.</v>
          </cell>
          <cell r="I2989">
            <v>4</v>
          </cell>
        </row>
        <row r="2990">
          <cell r="B2990">
            <v>2132</v>
          </cell>
          <cell r="E2990">
            <v>704</v>
          </cell>
          <cell r="F2990" t="str">
            <v>FA-MEK-154</v>
          </cell>
          <cell r="G2990" t="str">
            <v xml:space="preserve">Sirkülasyon Pompası </v>
          </cell>
          <cell r="H2990" t="str">
            <v>Ad.</v>
          </cell>
          <cell r="I2990">
            <v>4</v>
          </cell>
        </row>
        <row r="2991">
          <cell r="B2991">
            <v>2587</v>
          </cell>
          <cell r="E2991">
            <v>261</v>
          </cell>
          <cell r="F2991" t="str">
            <v>FA-MEK-154</v>
          </cell>
          <cell r="G2991" t="str">
            <v xml:space="preserve">Sirkülasyon Pompası </v>
          </cell>
          <cell r="H2991" t="str">
            <v>Ad.</v>
          </cell>
          <cell r="I2991">
            <v>4</v>
          </cell>
        </row>
        <row r="2992">
          <cell r="B2992">
            <v>2899</v>
          </cell>
          <cell r="E2992">
            <v>246</v>
          </cell>
          <cell r="F2992" t="str">
            <v>FA-MEK-154</v>
          </cell>
          <cell r="G2992" t="str">
            <v xml:space="preserve">Sirkülasyon Pompası </v>
          </cell>
          <cell r="H2992" t="str">
            <v>Ad.</v>
          </cell>
          <cell r="I2992">
            <v>4</v>
          </cell>
        </row>
        <row r="2993">
          <cell r="B2993">
            <v>1341</v>
          </cell>
          <cell r="E2993">
            <v>216</v>
          </cell>
          <cell r="F2993" t="str">
            <v>FA-MEK-155</v>
          </cell>
          <cell r="G2993" t="str">
            <v xml:space="preserve">Sirkülasyon Pompası </v>
          </cell>
          <cell r="H2993" t="str">
            <v>Ad.</v>
          </cell>
          <cell r="I2993">
            <v>3</v>
          </cell>
        </row>
        <row r="2994">
          <cell r="B2994">
            <v>2588</v>
          </cell>
          <cell r="E2994">
            <v>262</v>
          </cell>
          <cell r="F2994" t="str">
            <v>FA-MEK-155</v>
          </cell>
          <cell r="G2994" t="str">
            <v xml:space="preserve">Sirkülasyon Pompası </v>
          </cell>
          <cell r="H2994" t="str">
            <v>Ad.</v>
          </cell>
          <cell r="I2994">
            <v>2</v>
          </cell>
        </row>
        <row r="2995">
          <cell r="B2995">
            <v>1342</v>
          </cell>
          <cell r="E2995">
            <v>217</v>
          </cell>
          <cell r="F2995" t="str">
            <v>FA-MEK-156</v>
          </cell>
          <cell r="G2995" t="str">
            <v xml:space="preserve">Sirkülasyon Pompası </v>
          </cell>
          <cell r="H2995" t="str">
            <v>Ad.</v>
          </cell>
          <cell r="I2995">
            <v>3</v>
          </cell>
        </row>
        <row r="2996">
          <cell r="B2996">
            <v>1343</v>
          </cell>
          <cell r="E2996">
            <v>218</v>
          </cell>
          <cell r="F2996" t="str">
            <v>FA-MEK-157</v>
          </cell>
          <cell r="G2996" t="str">
            <v xml:space="preserve">Sirkülasyon Pompası </v>
          </cell>
          <cell r="H2996" t="str">
            <v>Ad.</v>
          </cell>
          <cell r="I2996">
            <v>2</v>
          </cell>
        </row>
        <row r="2997">
          <cell r="B2997">
            <v>1896</v>
          </cell>
          <cell r="E2997">
            <v>482</v>
          </cell>
          <cell r="F2997" t="str">
            <v>FA-MEK-158</v>
          </cell>
          <cell r="G2997" t="str">
            <v xml:space="preserve">Sirkülasyon Pompası </v>
          </cell>
          <cell r="H2997" t="str">
            <v>Ad.</v>
          </cell>
          <cell r="I2997">
            <v>2</v>
          </cell>
        </row>
        <row r="2998">
          <cell r="F2998" t="str">
            <v>FA-MEK-158</v>
          </cell>
          <cell r="G2998" t="str">
            <v>Sirkülasyon Pompası  Total</v>
          </cell>
          <cell r="H2998" t="str">
            <v>Ad.</v>
          </cell>
          <cell r="I2998">
            <v>36</v>
          </cell>
        </row>
        <row r="2999">
          <cell r="B2999">
            <v>1650</v>
          </cell>
          <cell r="E2999">
            <v>252</v>
          </cell>
          <cell r="F2999" t="str">
            <v>FA-MEK-159</v>
          </cell>
          <cell r="G2999" t="str">
            <v xml:space="preserve">Plakalı Eşanjör </v>
          </cell>
          <cell r="H2999" t="str">
            <v>Ad.</v>
          </cell>
          <cell r="I2999">
            <v>2</v>
          </cell>
        </row>
        <row r="3000">
          <cell r="F3000" t="str">
            <v>FA-MEK-159</v>
          </cell>
          <cell r="G3000" t="str">
            <v>Plakalı Eşanjör  Total</v>
          </cell>
          <cell r="H3000" t="str">
            <v>Ad.</v>
          </cell>
          <cell r="I3000">
            <v>2</v>
          </cell>
        </row>
        <row r="3001">
          <cell r="B3001">
            <v>1344</v>
          </cell>
          <cell r="C3001" t="str">
            <v>2.5.2.</v>
          </cell>
          <cell r="D3001" t="str">
            <v>mustes</v>
          </cell>
          <cell r="E3001">
            <v>219</v>
          </cell>
          <cell r="F3001" t="str">
            <v>FA-MEK-160</v>
          </cell>
          <cell r="G3001" t="str">
            <v>Kullanma Sıcak Suyu Depola. Tankı</v>
          </cell>
          <cell r="H3001" t="str">
            <v>Ad.</v>
          </cell>
          <cell r="I3001">
            <v>1</v>
          </cell>
        </row>
        <row r="3002">
          <cell r="B3002">
            <v>1651</v>
          </cell>
          <cell r="C3002" t="str">
            <v>2.6.2.B-C</v>
          </cell>
          <cell r="D3002" t="str">
            <v>mustes</v>
          </cell>
          <cell r="E3002">
            <v>253</v>
          </cell>
          <cell r="F3002" t="str">
            <v>FA-MEK-161</v>
          </cell>
          <cell r="G3002" t="str">
            <v>Kullanma Sıcak Suyu Depola. Tankı</v>
          </cell>
          <cell r="H3002" t="str">
            <v>Ad.</v>
          </cell>
          <cell r="I3002">
            <v>1</v>
          </cell>
        </row>
        <row r="3003">
          <cell r="F3003" t="str">
            <v>FA-MEK-161</v>
          </cell>
          <cell r="G3003" t="str">
            <v>Kullanma Sıcak Suyu Depola. Tankı Total</v>
          </cell>
          <cell r="H3003" t="str">
            <v>Ad.</v>
          </cell>
          <cell r="I3003">
            <v>2</v>
          </cell>
        </row>
        <row r="3004">
          <cell r="B3004">
            <v>1897</v>
          </cell>
          <cell r="C3004" t="str">
            <v>2.6.2.D</v>
          </cell>
          <cell r="D3004" t="str">
            <v>mustes</v>
          </cell>
          <cell r="E3004">
            <v>483</v>
          </cell>
          <cell r="F3004" t="str">
            <v>FA-MEK-162</v>
          </cell>
          <cell r="G3004" t="str">
            <v>Kullanma Sıcak Suyu Üretme Eşanjörü</v>
          </cell>
          <cell r="H3004" t="str">
            <v>Ad.</v>
          </cell>
          <cell r="I3004">
            <v>2</v>
          </cell>
        </row>
        <row r="3005">
          <cell r="F3005" t="str">
            <v>FA-MEK-162</v>
          </cell>
          <cell r="G3005" t="str">
            <v>Kullanma Sıcak Suyu Üretme Eşanjörü Total</v>
          </cell>
          <cell r="H3005" t="str">
            <v>Ad.</v>
          </cell>
          <cell r="I3005">
            <v>2</v>
          </cell>
        </row>
        <row r="3006">
          <cell r="B3006">
            <v>1898</v>
          </cell>
          <cell r="C3006" t="str">
            <v>2.6.2.D</v>
          </cell>
          <cell r="D3006" t="str">
            <v>mustes</v>
          </cell>
          <cell r="E3006">
            <v>484</v>
          </cell>
          <cell r="F3006" t="str">
            <v>FA-MEK-163</v>
          </cell>
          <cell r="G3006" t="str">
            <v>Kullanma Sıcak Suyu Depola. Tankı</v>
          </cell>
          <cell r="H3006" t="str">
            <v>Ad.</v>
          </cell>
          <cell r="I3006">
            <v>1</v>
          </cell>
        </row>
        <row r="3007">
          <cell r="F3007" t="str">
            <v>FA-MEK-163</v>
          </cell>
          <cell r="G3007" t="str">
            <v>Kullanma Sıcak Suyu Depola. Tankı Total</v>
          </cell>
          <cell r="H3007" t="str">
            <v>Ad.</v>
          </cell>
          <cell r="I3007">
            <v>1</v>
          </cell>
        </row>
        <row r="3008">
          <cell r="B3008">
            <v>2133</v>
          </cell>
          <cell r="C3008" t="str">
            <v>2.6.2.E</v>
          </cell>
          <cell r="D3008" t="str">
            <v>mustes</v>
          </cell>
          <cell r="E3008">
            <v>705</v>
          </cell>
          <cell r="F3008" t="str">
            <v>FA-MEK-164</v>
          </cell>
          <cell r="G3008" t="str">
            <v xml:space="preserve">Plakalı Eşanjör </v>
          </cell>
          <cell r="H3008" t="str">
            <v>Ad.</v>
          </cell>
          <cell r="I3008">
            <v>2</v>
          </cell>
        </row>
        <row r="3009">
          <cell r="F3009" t="str">
            <v>FA-MEK-164</v>
          </cell>
          <cell r="G3009" t="str">
            <v>Plakalı Eşanjör  Total</v>
          </cell>
          <cell r="H3009" t="str">
            <v>Ad.</v>
          </cell>
          <cell r="I3009">
            <v>2</v>
          </cell>
        </row>
        <row r="3010">
          <cell r="B3010">
            <v>2134</v>
          </cell>
          <cell r="C3010" t="str">
            <v>2.6.2.E</v>
          </cell>
          <cell r="D3010" t="str">
            <v>mustes</v>
          </cell>
          <cell r="E3010">
            <v>706</v>
          </cell>
          <cell r="F3010" t="str">
            <v>FA-MEK-165</v>
          </cell>
          <cell r="G3010" t="str">
            <v>Kullanma Sıcak Suyu Depola. Tankı</v>
          </cell>
          <cell r="H3010" t="str">
            <v>Ad.</v>
          </cell>
          <cell r="I3010">
            <v>1</v>
          </cell>
        </row>
        <row r="3011">
          <cell r="B3011">
            <v>2589</v>
          </cell>
          <cell r="C3011" t="str">
            <v>2.7.2.</v>
          </cell>
          <cell r="D3011" t="str">
            <v>mustes</v>
          </cell>
          <cell r="E3011">
            <v>263</v>
          </cell>
          <cell r="F3011" t="str">
            <v>FA-MEK-165</v>
          </cell>
          <cell r="G3011" t="str">
            <v>Kullanma Sıcak Suyu Depola. Tankı</v>
          </cell>
          <cell r="H3011" t="str">
            <v>Ad.</v>
          </cell>
          <cell r="I3011">
            <v>1</v>
          </cell>
        </row>
        <row r="3012">
          <cell r="F3012" t="str">
            <v>FA-MEK-165</v>
          </cell>
          <cell r="G3012" t="str">
            <v>Kullanma Sıcak Suyu Depola. Tankı Total</v>
          </cell>
          <cell r="H3012" t="str">
            <v>Ad.</v>
          </cell>
          <cell r="I3012">
            <v>2</v>
          </cell>
        </row>
        <row r="3013">
          <cell r="B3013">
            <v>1345</v>
          </cell>
          <cell r="C3013" t="str">
            <v>2.5.2.</v>
          </cell>
          <cell r="D3013" t="str">
            <v>mustes</v>
          </cell>
          <cell r="E3013">
            <v>220</v>
          </cell>
          <cell r="F3013" t="str">
            <v>FA-MEK-166</v>
          </cell>
          <cell r="G3013" t="str">
            <v xml:space="preserve">Sirkülasyon Pompası </v>
          </cell>
          <cell r="H3013" t="str">
            <v>Ad.</v>
          </cell>
          <cell r="I3013">
            <v>2</v>
          </cell>
        </row>
        <row r="3014">
          <cell r="B3014">
            <v>2135</v>
          </cell>
          <cell r="C3014" t="str">
            <v>2.6.2.E</v>
          </cell>
          <cell r="D3014" t="str">
            <v>mustes</v>
          </cell>
          <cell r="E3014">
            <v>707</v>
          </cell>
          <cell r="F3014" t="str">
            <v>FA-MEK-166</v>
          </cell>
          <cell r="G3014" t="str">
            <v xml:space="preserve">Sirkülasyon Pompası </v>
          </cell>
          <cell r="H3014" t="str">
            <v>Ad.</v>
          </cell>
          <cell r="I3014">
            <v>4</v>
          </cell>
        </row>
        <row r="3015">
          <cell r="B3015">
            <v>2900</v>
          </cell>
          <cell r="C3015" t="str">
            <v>2.8.2.</v>
          </cell>
          <cell r="D3015" t="str">
            <v>mustes</v>
          </cell>
          <cell r="E3015">
            <v>247</v>
          </cell>
          <cell r="F3015" t="str">
            <v>FA-MEK-166</v>
          </cell>
          <cell r="G3015" t="str">
            <v xml:space="preserve">Sirkülasyon Pompası </v>
          </cell>
          <cell r="H3015" t="str">
            <v>Ad.</v>
          </cell>
          <cell r="I3015">
            <v>4</v>
          </cell>
        </row>
        <row r="3016">
          <cell r="F3016" t="str">
            <v>FA-MEK-166</v>
          </cell>
          <cell r="G3016" t="str">
            <v>Sirkülasyon Pompası  Total</v>
          </cell>
          <cell r="H3016" t="str">
            <v>Ad.</v>
          </cell>
          <cell r="I3016">
            <v>10</v>
          </cell>
        </row>
        <row r="3017">
          <cell r="B3017">
            <v>1346</v>
          </cell>
          <cell r="C3017" t="str">
            <v>2.5.2.</v>
          </cell>
          <cell r="D3017" t="str">
            <v>mustes</v>
          </cell>
          <cell r="E3017">
            <v>221</v>
          </cell>
          <cell r="F3017" t="str">
            <v>FA-MEK-167</v>
          </cell>
          <cell r="G3017" t="str">
            <v>Büzüşme tankı</v>
          </cell>
          <cell r="H3017" t="str">
            <v>Ad.</v>
          </cell>
          <cell r="I3017">
            <v>1</v>
          </cell>
        </row>
        <row r="3018">
          <cell r="B3018">
            <v>2590</v>
          </cell>
          <cell r="C3018" t="str">
            <v>2.7.2.</v>
          </cell>
          <cell r="D3018" t="str">
            <v>mustes</v>
          </cell>
          <cell r="E3018">
            <v>264</v>
          </cell>
          <cell r="F3018" t="str">
            <v>FA-MEK-167</v>
          </cell>
          <cell r="G3018" t="str">
            <v>Büzüşme Tankı</v>
          </cell>
          <cell r="H3018" t="str">
            <v>Ad.</v>
          </cell>
          <cell r="I3018">
            <v>1</v>
          </cell>
        </row>
        <row r="3019">
          <cell r="B3019">
            <v>2136</v>
          </cell>
          <cell r="C3019" t="str">
            <v>2.6.2.E</v>
          </cell>
          <cell r="D3019" t="str">
            <v>mustes</v>
          </cell>
          <cell r="E3019">
            <v>708</v>
          </cell>
          <cell r="F3019" t="str">
            <v>FA-MEK-168</v>
          </cell>
          <cell r="G3019" t="str">
            <v>Büzüşme Tankı</v>
          </cell>
          <cell r="H3019" t="str">
            <v>Ad.</v>
          </cell>
          <cell r="I3019">
            <v>1</v>
          </cell>
        </row>
        <row r="3020">
          <cell r="B3020">
            <v>2901</v>
          </cell>
          <cell r="C3020" t="str">
            <v>2.8.2.</v>
          </cell>
          <cell r="D3020" t="str">
            <v>mustes</v>
          </cell>
          <cell r="E3020">
            <v>248</v>
          </cell>
          <cell r="F3020" t="str">
            <v>FA-MEK-168</v>
          </cell>
          <cell r="G3020" t="str">
            <v>Büzüşme Tankı</v>
          </cell>
          <cell r="H3020" t="str">
            <v>Ad.</v>
          </cell>
          <cell r="I3020">
            <v>1</v>
          </cell>
        </row>
        <row r="3021">
          <cell r="F3021" t="str">
            <v>FA-MEK-168</v>
          </cell>
          <cell r="G3021" t="str">
            <v>Büzüşme tankı Total</v>
          </cell>
          <cell r="H3021" t="str">
            <v>Ad.</v>
          </cell>
          <cell r="I3021">
            <v>4</v>
          </cell>
        </row>
        <row r="3022">
          <cell r="B3022">
            <v>1652</v>
          </cell>
          <cell r="C3022" t="str">
            <v>2.6.2.B-C</v>
          </cell>
          <cell r="D3022" t="str">
            <v>mustes</v>
          </cell>
          <cell r="E3022">
            <v>254</v>
          </cell>
          <cell r="F3022" t="str">
            <v>FA-MEK-169</v>
          </cell>
          <cell r="G3022" t="str">
            <v xml:space="preserve">Sirkülasyon Pompası </v>
          </cell>
          <cell r="H3022" t="str">
            <v>Ad.</v>
          </cell>
          <cell r="I3022">
            <v>2</v>
          </cell>
        </row>
        <row r="3023">
          <cell r="F3023" t="str">
            <v>FA-MEK-169</v>
          </cell>
          <cell r="G3023" t="str">
            <v>Sirkülasyon Pompası  Total</v>
          </cell>
          <cell r="H3023" t="str">
            <v>Ad.</v>
          </cell>
          <cell r="I3023">
            <v>2</v>
          </cell>
        </row>
        <row r="3024">
          <cell r="B3024">
            <v>1653</v>
          </cell>
          <cell r="C3024" t="str">
            <v>2.6.2.B-C</v>
          </cell>
          <cell r="D3024" t="str">
            <v>mustes</v>
          </cell>
          <cell r="E3024">
            <v>255</v>
          </cell>
          <cell r="F3024" t="str">
            <v>FA-MEK-170</v>
          </cell>
          <cell r="G3024" t="str">
            <v>Su Kaynaklı Isı Pompası</v>
          </cell>
          <cell r="H3024" t="str">
            <v>Ad.</v>
          </cell>
          <cell r="I3024">
            <v>1</v>
          </cell>
        </row>
        <row r="3025">
          <cell r="F3025" t="str">
            <v>FA-MEK-170</v>
          </cell>
          <cell r="G3025" t="str">
            <v>Su Kaynaklı Isı Pompası Total</v>
          </cell>
          <cell r="H3025" t="str">
            <v>Ad.</v>
          </cell>
          <cell r="I3025">
            <v>1</v>
          </cell>
        </row>
        <row r="3026">
          <cell r="B3026">
            <v>1654</v>
          </cell>
          <cell r="C3026" t="str">
            <v>2.6.2.B-C</v>
          </cell>
          <cell r="D3026" t="str">
            <v>mustes</v>
          </cell>
          <cell r="E3026">
            <v>256</v>
          </cell>
          <cell r="F3026" t="str">
            <v>FA-MEK-171</v>
          </cell>
          <cell r="G3026" t="str">
            <v>Isıtma Plakalı Eşanjörü</v>
          </cell>
          <cell r="H3026" t="str">
            <v>Ad.</v>
          </cell>
          <cell r="I3026">
            <v>2</v>
          </cell>
        </row>
        <row r="3027">
          <cell r="F3027" t="str">
            <v>FA-MEK-171</v>
          </cell>
          <cell r="G3027" t="str">
            <v>Isıtma Plakalı Eşanjörü Total</v>
          </cell>
          <cell r="H3027" t="str">
            <v>Ad.</v>
          </cell>
          <cell r="I3027">
            <v>2</v>
          </cell>
        </row>
        <row r="3028">
          <cell r="B3028">
            <v>1655</v>
          </cell>
          <cell r="C3028" t="str">
            <v>2.6.2.B-C</v>
          </cell>
          <cell r="D3028" t="str">
            <v>mustes</v>
          </cell>
          <cell r="E3028">
            <v>257</v>
          </cell>
          <cell r="F3028" t="str">
            <v>FA-MEK-172</v>
          </cell>
          <cell r="G3028" t="str">
            <v>Soğutma Plakalı Eşanjörü</v>
          </cell>
          <cell r="H3028" t="str">
            <v>Ad.</v>
          </cell>
          <cell r="I3028">
            <v>1</v>
          </cell>
        </row>
        <row r="3029">
          <cell r="F3029" t="str">
            <v>FA-MEK-172</v>
          </cell>
          <cell r="G3029" t="str">
            <v>Soğutma Plakalı Eşanjörü Total</v>
          </cell>
          <cell r="H3029" t="str">
            <v>Ad.</v>
          </cell>
          <cell r="I3029">
            <v>1</v>
          </cell>
        </row>
        <row r="3030">
          <cell r="B3030">
            <v>1656</v>
          </cell>
          <cell r="C3030" t="str">
            <v>2.6.2.B-C</v>
          </cell>
          <cell r="D3030" t="str">
            <v>mustes</v>
          </cell>
          <cell r="E3030">
            <v>258</v>
          </cell>
          <cell r="F3030" t="str">
            <v>FA-MEK-173</v>
          </cell>
          <cell r="G3030" t="str">
            <v>Soğutma Kulesi</v>
          </cell>
          <cell r="H3030" t="str">
            <v>Ad.</v>
          </cell>
          <cell r="I3030">
            <v>1</v>
          </cell>
        </row>
        <row r="3031">
          <cell r="F3031" t="str">
            <v>FA-MEK-173</v>
          </cell>
          <cell r="G3031" t="str">
            <v>Soğutma Kulesi Total</v>
          </cell>
          <cell r="H3031" t="str">
            <v>Ad.</v>
          </cell>
          <cell r="I3031">
            <v>1</v>
          </cell>
        </row>
        <row r="3032">
          <cell r="B3032">
            <v>1657</v>
          </cell>
          <cell r="C3032" t="str">
            <v>2.6.2.B-C</v>
          </cell>
          <cell r="D3032" t="str">
            <v>mustes</v>
          </cell>
          <cell r="E3032">
            <v>259</v>
          </cell>
          <cell r="F3032" t="str">
            <v>FA-MEK-174</v>
          </cell>
          <cell r="G3032" t="str">
            <v xml:space="preserve">Sirkülasyon Pompası </v>
          </cell>
          <cell r="H3032" t="str">
            <v>Ad.</v>
          </cell>
          <cell r="I3032">
            <v>2</v>
          </cell>
        </row>
        <row r="3033">
          <cell r="B3033">
            <v>1658</v>
          </cell>
          <cell r="C3033" t="str">
            <v>2.6.2.B-C</v>
          </cell>
          <cell r="D3033" t="str">
            <v>mustes</v>
          </cell>
          <cell r="E3033">
            <v>260</v>
          </cell>
          <cell r="F3033" t="str">
            <v>FA-MEK-175</v>
          </cell>
          <cell r="G3033" t="str">
            <v xml:space="preserve">Sirkülasyon Pompası </v>
          </cell>
          <cell r="H3033" t="str">
            <v>Ad.</v>
          </cell>
          <cell r="I3033">
            <v>2</v>
          </cell>
        </row>
        <row r="3034">
          <cell r="F3034" t="str">
            <v>FA-MEK-175</v>
          </cell>
          <cell r="G3034" t="str">
            <v>Sirkülasyon Pompası  Total</v>
          </cell>
          <cell r="H3034" t="str">
            <v>Ad.</v>
          </cell>
          <cell r="I3034">
            <v>4</v>
          </cell>
        </row>
        <row r="3035">
          <cell r="B3035">
            <v>1659</v>
          </cell>
          <cell r="C3035" t="str">
            <v>2.6.2.B-C</v>
          </cell>
          <cell r="D3035" t="str">
            <v>mustes</v>
          </cell>
          <cell r="E3035">
            <v>261</v>
          </cell>
          <cell r="F3035" t="str">
            <v>FA-MEK-176</v>
          </cell>
          <cell r="G3035" t="str">
            <v>Kapalı Tip Genleşme-Büzüşme Tankı</v>
          </cell>
          <cell r="H3035" t="str">
            <v>Ad.</v>
          </cell>
          <cell r="I3035">
            <v>1</v>
          </cell>
        </row>
        <row r="3036">
          <cell r="F3036" t="str">
            <v>FA-MEK-176</v>
          </cell>
          <cell r="G3036" t="str">
            <v>Kapalı Tip Genleşme-Büzüşme Tankı Total</v>
          </cell>
          <cell r="H3036" t="str">
            <v>Ad.</v>
          </cell>
          <cell r="I3036">
            <v>1</v>
          </cell>
        </row>
        <row r="3037">
          <cell r="B3037">
            <v>2591</v>
          </cell>
          <cell r="C3037" t="str">
            <v>2.7.2.</v>
          </cell>
          <cell r="D3037" t="str">
            <v>mustes</v>
          </cell>
          <cell r="E3037">
            <v>265</v>
          </cell>
          <cell r="F3037" t="str">
            <v>FA-MEK-177</v>
          </cell>
          <cell r="G3037" t="str">
            <v>Kullanma Sıcak Suyu Üretme Eşanjörü</v>
          </cell>
          <cell r="H3037" t="str">
            <v>Ad.</v>
          </cell>
          <cell r="I3037">
            <v>2</v>
          </cell>
        </row>
        <row r="3038">
          <cell r="F3038" t="str">
            <v>FA-MEK-177</v>
          </cell>
          <cell r="G3038" t="str">
            <v>Kullanma Sıcak Suyu Üretme Eşanjörü Total</v>
          </cell>
          <cell r="H3038" t="str">
            <v>Ad.</v>
          </cell>
          <cell r="I3038">
            <v>2</v>
          </cell>
        </row>
        <row r="3039">
          <cell r="B3039">
            <v>2592</v>
          </cell>
          <cell r="C3039" t="str">
            <v>2.7.2.</v>
          </cell>
          <cell r="D3039" t="str">
            <v>mustes</v>
          </cell>
          <cell r="E3039">
            <v>266</v>
          </cell>
          <cell r="F3039" t="str">
            <v>FA-MEK-178</v>
          </cell>
          <cell r="G3039" t="str">
            <v xml:space="preserve">Sirkülasyon Pompası </v>
          </cell>
          <cell r="H3039" t="str">
            <v>Ad.</v>
          </cell>
          <cell r="I3039">
            <v>4</v>
          </cell>
        </row>
        <row r="3040">
          <cell r="F3040" t="str">
            <v>FA-MEK-178</v>
          </cell>
          <cell r="G3040" t="str">
            <v>Sirkülasyon Pompası  Total</v>
          </cell>
          <cell r="H3040" t="str">
            <v>Ad.</v>
          </cell>
          <cell r="I3040">
            <v>4</v>
          </cell>
        </row>
        <row r="3041">
          <cell r="B3041">
            <v>2902</v>
          </cell>
          <cell r="C3041" t="str">
            <v>2.8.2.</v>
          </cell>
          <cell r="D3041" t="str">
            <v>mustes</v>
          </cell>
          <cell r="E3041">
            <v>249</v>
          </cell>
          <cell r="F3041" t="str">
            <v>FA-MEK-179</v>
          </cell>
          <cell r="G3041" t="str">
            <v xml:space="preserve">Plakalı Eşanjör </v>
          </cell>
          <cell r="H3041" t="str">
            <v>Ad.</v>
          </cell>
          <cell r="I3041">
            <v>2</v>
          </cell>
        </row>
        <row r="3042">
          <cell r="F3042" t="str">
            <v>FA-MEK-179</v>
          </cell>
          <cell r="G3042" t="str">
            <v>Plakalı Eşanjör  Total</v>
          </cell>
          <cell r="H3042" t="str">
            <v>Ad.</v>
          </cell>
          <cell r="I3042">
            <v>2</v>
          </cell>
        </row>
        <row r="3043">
          <cell r="B3043">
            <v>2903</v>
          </cell>
          <cell r="C3043" t="str">
            <v>2.8.2.</v>
          </cell>
          <cell r="D3043" t="str">
            <v>mustes</v>
          </cell>
          <cell r="E3043">
            <v>250</v>
          </cell>
          <cell r="F3043" t="str">
            <v>FA-MEK-180</v>
          </cell>
          <cell r="G3043" t="str">
            <v>Kullanma Sıcak Suyu Depola. Tankı</v>
          </cell>
          <cell r="H3043" t="str">
            <v>Ad.</v>
          </cell>
          <cell r="I3043">
            <v>1</v>
          </cell>
        </row>
        <row r="3044">
          <cell r="F3044" t="str">
            <v>FA-MEK-180</v>
          </cell>
          <cell r="G3044" t="str">
            <v>Kullanma Sıcak Suyu Depola. Tankı Total</v>
          </cell>
          <cell r="H3044" t="str">
            <v>Ad.</v>
          </cell>
          <cell r="I3044">
            <v>1</v>
          </cell>
        </row>
        <row r="3045">
          <cell r="B3045">
            <v>3097</v>
          </cell>
          <cell r="C3045" t="str">
            <v>2.9.2.</v>
          </cell>
          <cell r="D3045" t="str">
            <v>mustes</v>
          </cell>
          <cell r="E3045">
            <v>23</v>
          </cell>
          <cell r="F3045" t="str">
            <v>FA-MEK-181</v>
          </cell>
          <cell r="G3045" t="str">
            <v>Kombi</v>
          </cell>
          <cell r="H3045" t="str">
            <v>Ad.</v>
          </cell>
          <cell r="I3045">
            <v>28</v>
          </cell>
        </row>
        <row r="3046">
          <cell r="F3046" t="str">
            <v>FA-MEK-181</v>
          </cell>
          <cell r="G3046" t="str">
            <v>Kombi Total</v>
          </cell>
          <cell r="H3046" t="str">
            <v>Ad.</v>
          </cell>
          <cell r="I3046">
            <v>28</v>
          </cell>
        </row>
        <row r="3047">
          <cell r="B3047">
            <v>3231</v>
          </cell>
          <cell r="C3047" t="str">
            <v>2.10.2.A</v>
          </cell>
          <cell r="D3047" t="str">
            <v>mustes</v>
          </cell>
          <cell r="E3047">
            <v>109</v>
          </cell>
          <cell r="F3047" t="str">
            <v>FA-MEK-182</v>
          </cell>
          <cell r="G3047" t="str">
            <v xml:space="preserve">Sirkülasyon Pompası </v>
          </cell>
          <cell r="H3047" t="str">
            <v>Ad.</v>
          </cell>
          <cell r="I3047">
            <v>2</v>
          </cell>
        </row>
        <row r="3048">
          <cell r="B3048">
            <v>3232</v>
          </cell>
          <cell r="C3048" t="str">
            <v>2.10.2.A</v>
          </cell>
          <cell r="D3048" t="str">
            <v>mustes</v>
          </cell>
          <cell r="E3048">
            <v>110</v>
          </cell>
          <cell r="F3048" t="str">
            <v>FA-MEK-183</v>
          </cell>
          <cell r="G3048" t="str">
            <v xml:space="preserve">Sirkülasyon Pompası </v>
          </cell>
          <cell r="H3048" t="str">
            <v>Ad.</v>
          </cell>
          <cell r="I3048">
            <v>2</v>
          </cell>
        </row>
        <row r="3049">
          <cell r="F3049" t="str">
            <v>FA-MEK-183</v>
          </cell>
          <cell r="G3049" t="str">
            <v>Sirkülasyon Pompası  Total</v>
          </cell>
          <cell r="H3049" t="str">
            <v>Ad.</v>
          </cell>
          <cell r="I3049">
            <v>4</v>
          </cell>
        </row>
        <row r="3050">
          <cell r="B3050">
            <v>3470</v>
          </cell>
          <cell r="C3050" t="str">
            <v>2.10.2.C</v>
          </cell>
          <cell r="D3050" t="str">
            <v>mustes</v>
          </cell>
          <cell r="E3050">
            <v>313</v>
          </cell>
          <cell r="F3050" t="str">
            <v>FA-MEK-423</v>
          </cell>
          <cell r="G3050" t="str">
            <v>Kullanma Suyu Hidraforu</v>
          </cell>
          <cell r="H3050" t="str">
            <v>Ad.</v>
          </cell>
          <cell r="I3050">
            <v>5</v>
          </cell>
        </row>
        <row r="3051">
          <cell r="F3051" t="str">
            <v>FA-MEK-423</v>
          </cell>
          <cell r="G3051" t="str">
            <v>Kullanma Suyu Hidraforu Total</v>
          </cell>
          <cell r="H3051" t="str">
            <v>Ad.</v>
          </cell>
          <cell r="I3051">
            <v>5</v>
          </cell>
        </row>
        <row r="3052">
          <cell r="B3052">
            <v>3471</v>
          </cell>
          <cell r="C3052" t="str">
            <v>2.10.2.C</v>
          </cell>
          <cell r="D3052" t="str">
            <v>mustes</v>
          </cell>
          <cell r="E3052">
            <v>314</v>
          </cell>
          <cell r="F3052" t="str">
            <v>FA-MEK-424</v>
          </cell>
          <cell r="G3052" t="str">
            <v>Kullanma Suyu Hidraforu Denge Tankı</v>
          </cell>
          <cell r="H3052" t="str">
            <v>Ad.</v>
          </cell>
          <cell r="I3052">
            <v>1</v>
          </cell>
        </row>
        <row r="3053">
          <cell r="F3053" t="str">
            <v>FA-MEK-424</v>
          </cell>
          <cell r="G3053" t="str">
            <v>Kullanma Suyu Hidraforu Denge Tankı Total</v>
          </cell>
          <cell r="H3053" t="str">
            <v>Ad.</v>
          </cell>
          <cell r="I3053">
            <v>1</v>
          </cell>
        </row>
        <row r="3054">
          <cell r="B3054">
            <v>3472</v>
          </cell>
          <cell r="C3054" t="str">
            <v>2.10.2.C</v>
          </cell>
          <cell r="D3054" t="str">
            <v>mustes</v>
          </cell>
          <cell r="E3054">
            <v>315</v>
          </cell>
          <cell r="F3054" t="str">
            <v>FA-MEK-425</v>
          </cell>
          <cell r="G3054" t="str">
            <v>Yangın Pompası</v>
          </cell>
          <cell r="H3054" t="str">
            <v>Ad.</v>
          </cell>
          <cell r="I3054">
            <v>2</v>
          </cell>
        </row>
        <row r="3055">
          <cell r="F3055" t="str">
            <v>FA-MEK-425</v>
          </cell>
          <cell r="G3055" t="str">
            <v>Yangın Pompası Total</v>
          </cell>
          <cell r="H3055" t="str">
            <v>Ad.</v>
          </cell>
          <cell r="I3055">
            <v>2</v>
          </cell>
        </row>
        <row r="3056">
          <cell r="B3056">
            <v>3473</v>
          </cell>
          <cell r="C3056" t="str">
            <v>2.10.2.C</v>
          </cell>
          <cell r="D3056" t="str">
            <v>mustes</v>
          </cell>
          <cell r="E3056">
            <v>316</v>
          </cell>
          <cell r="F3056" t="str">
            <v>FA-MEK-426</v>
          </cell>
          <cell r="G3056" t="str">
            <v>Yangın Jokey Pompası</v>
          </cell>
          <cell r="H3056" t="str">
            <v>Ad.</v>
          </cell>
          <cell r="I3056">
            <v>1</v>
          </cell>
        </row>
        <row r="3057">
          <cell r="F3057" t="str">
            <v>FA-MEK-426</v>
          </cell>
          <cell r="G3057" t="str">
            <v>Yangın Jokey Pompası Total</v>
          </cell>
          <cell r="H3057" t="str">
            <v>Ad.</v>
          </cell>
          <cell r="I3057">
            <v>1</v>
          </cell>
        </row>
        <row r="3058">
          <cell r="B3058">
            <v>3474</v>
          </cell>
          <cell r="C3058" t="str">
            <v>2.10.2.C</v>
          </cell>
          <cell r="D3058" t="str">
            <v>mustes</v>
          </cell>
          <cell r="E3058">
            <v>317</v>
          </cell>
          <cell r="F3058" t="str">
            <v>FA-MEK-427</v>
          </cell>
          <cell r="G3058" t="str">
            <v>Bahçe Sulama Hidraforu</v>
          </cell>
          <cell r="H3058" t="str">
            <v>Ad.</v>
          </cell>
          <cell r="I3058">
            <v>7</v>
          </cell>
        </row>
        <row r="3059">
          <cell r="F3059" t="str">
            <v>FA-MEK-427</v>
          </cell>
          <cell r="G3059" t="str">
            <v>Bahçe Sulama Hidraforu Total</v>
          </cell>
          <cell r="H3059" t="str">
            <v>Ad.</v>
          </cell>
          <cell r="I3059">
            <v>7</v>
          </cell>
        </row>
        <row r="3060">
          <cell r="B3060">
            <v>3475</v>
          </cell>
          <cell r="C3060" t="str">
            <v>2.10.2.C</v>
          </cell>
          <cell r="D3060" t="str">
            <v>mustes</v>
          </cell>
          <cell r="E3060">
            <v>318</v>
          </cell>
          <cell r="F3060" t="str">
            <v>FA-MEK-428</v>
          </cell>
          <cell r="G3060" t="str">
            <v>Bahçe Sulama Hidraforu Denge Tankı</v>
          </cell>
          <cell r="H3060" t="str">
            <v>Ad.</v>
          </cell>
          <cell r="I3060">
            <v>1</v>
          </cell>
        </row>
        <row r="3061">
          <cell r="F3061" t="str">
            <v>FA-MEK-428</v>
          </cell>
          <cell r="G3061" t="str">
            <v>Bahçe Sulama Hidraforu Denge Tankı Total</v>
          </cell>
          <cell r="H3061" t="str">
            <v>Ad.</v>
          </cell>
          <cell r="I3061">
            <v>1</v>
          </cell>
        </row>
        <row r="3062">
          <cell r="B3062">
            <v>3233</v>
          </cell>
          <cell r="C3062" t="str">
            <v>2.10.2.A</v>
          </cell>
          <cell r="D3062" t="str">
            <v>mustes</v>
          </cell>
          <cell r="E3062">
            <v>111</v>
          </cell>
          <cell r="F3062" t="str">
            <v>FA-MEK-444</v>
          </cell>
          <cell r="G3062" t="str">
            <v xml:space="preserve">Sirkülasyon Pompası </v>
          </cell>
          <cell r="H3062" t="str">
            <v>Ad.</v>
          </cell>
          <cell r="I3062">
            <v>2</v>
          </cell>
        </row>
        <row r="3063">
          <cell r="B3063">
            <v>3234</v>
          </cell>
          <cell r="C3063" t="str">
            <v>2.10.2.A</v>
          </cell>
          <cell r="D3063" t="str">
            <v>mustes</v>
          </cell>
          <cell r="E3063">
            <v>112</v>
          </cell>
          <cell r="F3063" t="str">
            <v>FA-MEK-445</v>
          </cell>
          <cell r="G3063" t="str">
            <v xml:space="preserve">Sirkülasyon Pompası </v>
          </cell>
          <cell r="H3063" t="str">
            <v>Ad.</v>
          </cell>
          <cell r="I3063">
            <v>6</v>
          </cell>
        </row>
        <row r="3064">
          <cell r="F3064" t="str">
            <v>FA-MEK-445</v>
          </cell>
          <cell r="G3064" t="str">
            <v>Sirkülasyon Pompası  Total</v>
          </cell>
          <cell r="H3064" t="str">
            <v>Ad.</v>
          </cell>
          <cell r="I3064">
            <v>8</v>
          </cell>
        </row>
        <row r="3065">
          <cell r="B3065">
            <v>165</v>
          </cell>
          <cell r="C3065" t="str">
            <v>2.1.2.</v>
          </cell>
          <cell r="D3065" t="str">
            <v>mustes</v>
          </cell>
          <cell r="E3065">
            <v>154</v>
          </cell>
          <cell r="F3065" t="str">
            <v>FA-MEK-446</v>
          </cell>
          <cell r="G3065" t="str">
            <v>Vana - Armatür İzolasyon Ceketi</v>
          </cell>
          <cell r="H3065" t="str">
            <v>Ad.</v>
          </cell>
          <cell r="I3065">
            <v>6</v>
          </cell>
        </row>
        <row r="3066">
          <cell r="B3066">
            <v>3235</v>
          </cell>
          <cell r="C3066" t="str">
            <v>2.10.2.A</v>
          </cell>
          <cell r="D3066" t="str">
            <v>mustes</v>
          </cell>
          <cell r="E3066">
            <v>113</v>
          </cell>
          <cell r="F3066" t="str">
            <v>FA-MEK-446</v>
          </cell>
          <cell r="G3066" t="str">
            <v>Vana - Armatür İzolasyon Ceketi</v>
          </cell>
          <cell r="H3066" t="str">
            <v>Ad.</v>
          </cell>
          <cell r="I3066">
            <v>60</v>
          </cell>
        </row>
        <row r="3067">
          <cell r="B3067">
            <v>3404</v>
          </cell>
          <cell r="C3067" t="str">
            <v>2.10.2.B</v>
          </cell>
          <cell r="D3067" t="str">
            <v>mustes</v>
          </cell>
          <cell r="E3067">
            <v>263</v>
          </cell>
          <cell r="F3067" t="str">
            <v>FA-MEK-446</v>
          </cell>
          <cell r="G3067" t="str">
            <v>Vana - Armatür İzolasyon Ceketi</v>
          </cell>
          <cell r="H3067" t="str">
            <v>Ad.</v>
          </cell>
          <cell r="I3067">
            <v>10</v>
          </cell>
        </row>
        <row r="3068">
          <cell r="B3068">
            <v>3476</v>
          </cell>
          <cell r="C3068" t="str">
            <v>2.10.2.C</v>
          </cell>
          <cell r="D3068" t="str">
            <v>mustes</v>
          </cell>
          <cell r="E3068">
            <v>319</v>
          </cell>
          <cell r="F3068" t="str">
            <v>FA-MEK-446</v>
          </cell>
          <cell r="G3068" t="str">
            <v>Vana - Armatür İzolasyon Ceketi</v>
          </cell>
          <cell r="H3068" t="str">
            <v>Ad.</v>
          </cell>
          <cell r="I3068">
            <v>6</v>
          </cell>
        </row>
        <row r="3069">
          <cell r="B3069">
            <v>488</v>
          </cell>
          <cell r="C3069" t="str">
            <v>2.2.2.</v>
          </cell>
          <cell r="D3069" t="str">
            <v>mustes</v>
          </cell>
          <cell r="E3069">
            <v>284</v>
          </cell>
          <cell r="F3069" t="str">
            <v>FA-MEK-446</v>
          </cell>
          <cell r="G3069" t="str">
            <v>Vana - Armatür İzolasyon Ceketi</v>
          </cell>
          <cell r="H3069" t="str">
            <v>Ad.</v>
          </cell>
          <cell r="I3069">
            <v>50</v>
          </cell>
        </row>
        <row r="3070">
          <cell r="B3070">
            <v>800</v>
          </cell>
          <cell r="C3070" t="str">
            <v>2.3.2.</v>
          </cell>
          <cell r="D3070" t="str">
            <v>mustes</v>
          </cell>
          <cell r="E3070">
            <v>255</v>
          </cell>
          <cell r="F3070" t="str">
            <v>FA-MEK-446</v>
          </cell>
          <cell r="G3070" t="str">
            <v>Vana - Armatür İzolasyon Ceketi</v>
          </cell>
          <cell r="H3070" t="str">
            <v>Ad.</v>
          </cell>
          <cell r="I3070">
            <v>50</v>
          </cell>
        </row>
        <row r="3071">
          <cell r="B3071">
            <v>1073</v>
          </cell>
          <cell r="C3071" t="str">
            <v>2.4.2.</v>
          </cell>
          <cell r="D3071" t="str">
            <v>mustes</v>
          </cell>
          <cell r="E3071">
            <v>222</v>
          </cell>
          <cell r="F3071" t="str">
            <v>FA-MEK-446</v>
          </cell>
          <cell r="G3071" t="str">
            <v>Vana - Armatür İzolasyon Ceketi</v>
          </cell>
          <cell r="H3071" t="str">
            <v>Ad.</v>
          </cell>
          <cell r="I3071">
            <v>60</v>
          </cell>
        </row>
        <row r="3072">
          <cell r="B3072">
            <v>1347</v>
          </cell>
          <cell r="C3072" t="str">
            <v>2.5.2.</v>
          </cell>
          <cell r="D3072" t="str">
            <v>mustes</v>
          </cell>
          <cell r="E3072">
            <v>222</v>
          </cell>
          <cell r="F3072" t="str">
            <v>FA-MEK-446</v>
          </cell>
          <cell r="G3072" t="str">
            <v>Vana - Armatür İzolasyon Ceketi</v>
          </cell>
          <cell r="H3072" t="str">
            <v>Ad.</v>
          </cell>
          <cell r="I3072">
            <v>20</v>
          </cell>
        </row>
        <row r="3073">
          <cell r="B3073">
            <v>1660</v>
          </cell>
          <cell r="C3073" t="str">
            <v>2.6.2.B-C</v>
          </cell>
          <cell r="D3073" t="str">
            <v>mustes</v>
          </cell>
          <cell r="E3073">
            <v>262</v>
          </cell>
          <cell r="F3073" t="str">
            <v>FA-MEK-446</v>
          </cell>
          <cell r="G3073" t="str">
            <v>Vana - Armatür İzolasyon Ceketi</v>
          </cell>
          <cell r="H3073" t="str">
            <v>Ad.</v>
          </cell>
          <cell r="I3073">
            <v>24</v>
          </cell>
        </row>
        <row r="3074">
          <cell r="B3074">
            <v>1899</v>
          </cell>
          <cell r="C3074" t="str">
            <v>2.6.2.D</v>
          </cell>
          <cell r="D3074" t="str">
            <v>mustes</v>
          </cell>
          <cell r="E3074">
            <v>485</v>
          </cell>
          <cell r="F3074" t="str">
            <v>FA-MEK-446</v>
          </cell>
          <cell r="G3074" t="str">
            <v>Vana - Armatür İzolasyon Ceketi</v>
          </cell>
          <cell r="H3074" t="str">
            <v>Ad.</v>
          </cell>
          <cell r="I3074">
            <v>15</v>
          </cell>
        </row>
        <row r="3075">
          <cell r="B3075">
            <v>2137</v>
          </cell>
          <cell r="C3075" t="str">
            <v>2.6.2.E</v>
          </cell>
          <cell r="D3075" t="str">
            <v>mustes</v>
          </cell>
          <cell r="E3075">
            <v>709</v>
          </cell>
          <cell r="F3075" t="str">
            <v>FA-MEK-446</v>
          </cell>
          <cell r="G3075" t="str">
            <v>Vana - Armatür İzolasyon Ceketi</v>
          </cell>
          <cell r="H3075" t="str">
            <v>Ad.</v>
          </cell>
          <cell r="I3075">
            <v>20</v>
          </cell>
        </row>
        <row r="3076">
          <cell r="B3076">
            <v>2593</v>
          </cell>
          <cell r="C3076" t="str">
            <v>2.7.2.</v>
          </cell>
          <cell r="D3076" t="str">
            <v>mustes</v>
          </cell>
          <cell r="E3076">
            <v>267</v>
          </cell>
          <cell r="F3076" t="str">
            <v>FA-MEK-446</v>
          </cell>
          <cell r="G3076" t="str">
            <v>Vana - Armatür İzolasyon Ceketi</v>
          </cell>
          <cell r="H3076" t="str">
            <v>Ad.</v>
          </cell>
          <cell r="I3076">
            <v>20</v>
          </cell>
        </row>
        <row r="3077">
          <cell r="B3077">
            <v>2904</v>
          </cell>
          <cell r="C3077" t="str">
            <v>2.8.2.</v>
          </cell>
          <cell r="D3077" t="str">
            <v>mustes</v>
          </cell>
          <cell r="E3077">
            <v>251</v>
          </cell>
          <cell r="F3077" t="str">
            <v>FA-MEK-446</v>
          </cell>
          <cell r="G3077" t="str">
            <v>Vana - Armatür İzolasyon Ceketi</v>
          </cell>
          <cell r="H3077" t="str">
            <v>Ad.</v>
          </cell>
          <cell r="I3077">
            <v>20</v>
          </cell>
        </row>
        <row r="3078">
          <cell r="F3078" t="str">
            <v>FA-MEK-446</v>
          </cell>
          <cell r="G3078" t="str">
            <v>Vana - Armatür İzolasyon Ceketi Total</v>
          </cell>
          <cell r="H3078" t="str">
            <v>Ad.</v>
          </cell>
          <cell r="I3078">
            <v>361</v>
          </cell>
        </row>
        <row r="3079">
          <cell r="B3079">
            <v>481</v>
          </cell>
          <cell r="C3079" t="str">
            <v>2.2.2.</v>
          </cell>
          <cell r="D3079" t="str">
            <v>mustes</v>
          </cell>
          <cell r="E3079">
            <v>277</v>
          </cell>
          <cell r="F3079" t="str">
            <v>FA-MEK-85</v>
          </cell>
          <cell r="G3079" t="str">
            <v xml:space="preserve">Sirkülasyon Pompası </v>
          </cell>
          <cell r="H3079" t="str">
            <v>Ad.</v>
          </cell>
          <cell r="I3079">
            <v>6</v>
          </cell>
        </row>
        <row r="3080">
          <cell r="B3080">
            <v>794</v>
          </cell>
          <cell r="C3080" t="str">
            <v>2.3.2.</v>
          </cell>
          <cell r="D3080" t="str">
            <v>mustes</v>
          </cell>
          <cell r="E3080">
            <v>249</v>
          </cell>
          <cell r="F3080" t="str">
            <v>FA-MEK-85</v>
          </cell>
          <cell r="G3080" t="str">
            <v xml:space="preserve">Sirkülasyon Pompası </v>
          </cell>
          <cell r="H3080" t="str">
            <v>Ad.</v>
          </cell>
          <cell r="I3080">
            <v>6</v>
          </cell>
        </row>
        <row r="3081">
          <cell r="B3081">
            <v>1645</v>
          </cell>
          <cell r="C3081" t="str">
            <v>2.6.2.B-C</v>
          </cell>
          <cell r="D3081" t="str">
            <v>mustes</v>
          </cell>
          <cell r="E3081">
            <v>247</v>
          </cell>
          <cell r="F3081" t="str">
            <v>FA-MEK-85</v>
          </cell>
          <cell r="G3081" t="str">
            <v xml:space="preserve">Sirkülasyon Pompası </v>
          </cell>
          <cell r="H3081" t="str">
            <v>Ad.</v>
          </cell>
          <cell r="I3081">
            <v>2</v>
          </cell>
        </row>
        <row r="3082">
          <cell r="B3082">
            <v>1893</v>
          </cell>
          <cell r="C3082" t="str">
            <v>2.6.2.D</v>
          </cell>
          <cell r="D3082" t="str">
            <v>mustes</v>
          </cell>
          <cell r="E3082">
            <v>479</v>
          </cell>
          <cell r="F3082" t="str">
            <v>FA-MEK-85</v>
          </cell>
          <cell r="G3082" t="str">
            <v xml:space="preserve">Sirkülasyon Pompası </v>
          </cell>
          <cell r="H3082" t="str">
            <v>Ad.</v>
          </cell>
          <cell r="I3082">
            <v>4</v>
          </cell>
        </row>
        <row r="3083">
          <cell r="B3083">
            <v>482</v>
          </cell>
          <cell r="C3083" t="str">
            <v>2.2.2.</v>
          </cell>
          <cell r="D3083" t="str">
            <v>mustes</v>
          </cell>
          <cell r="E3083">
            <v>278</v>
          </cell>
          <cell r="F3083" t="str">
            <v>FA-MEK-86</v>
          </cell>
          <cell r="G3083" t="str">
            <v xml:space="preserve">Sirkülasyon Pompası </v>
          </cell>
          <cell r="H3083" t="str">
            <v>Ad.</v>
          </cell>
          <cell r="I3083">
            <v>2</v>
          </cell>
        </row>
        <row r="3084">
          <cell r="B3084">
            <v>483</v>
          </cell>
          <cell r="C3084" t="str">
            <v>2.2.2.</v>
          </cell>
          <cell r="D3084" t="str">
            <v>mustes</v>
          </cell>
          <cell r="E3084">
            <v>279</v>
          </cell>
          <cell r="F3084" t="str">
            <v>FA-MEK-87</v>
          </cell>
          <cell r="G3084" t="str">
            <v xml:space="preserve">Sirkülasyon Pompası </v>
          </cell>
          <cell r="H3084" t="str">
            <v>Ad.</v>
          </cell>
          <cell r="I3084">
            <v>2</v>
          </cell>
        </row>
        <row r="3085">
          <cell r="B3085">
            <v>1067</v>
          </cell>
          <cell r="C3085" t="str">
            <v>2.4.2.</v>
          </cell>
          <cell r="D3085" t="str">
            <v>mustes</v>
          </cell>
          <cell r="E3085">
            <v>216</v>
          </cell>
          <cell r="F3085" t="str">
            <v>FA-MEK-87</v>
          </cell>
          <cell r="G3085" t="str">
            <v xml:space="preserve">Sirkülasyon Pompası </v>
          </cell>
          <cell r="H3085" t="str">
            <v>Ad.</v>
          </cell>
          <cell r="I3085">
            <v>6</v>
          </cell>
        </row>
        <row r="3086">
          <cell r="B3086">
            <v>1335</v>
          </cell>
          <cell r="C3086" t="str">
            <v>2.5.2.</v>
          </cell>
          <cell r="D3086" t="str">
            <v>mustes</v>
          </cell>
          <cell r="E3086">
            <v>210</v>
          </cell>
          <cell r="F3086" t="str">
            <v>FA-MEK-87</v>
          </cell>
          <cell r="G3086" t="str">
            <v xml:space="preserve">Sirkülasyon Pompası </v>
          </cell>
          <cell r="H3086" t="str">
            <v>Ad.</v>
          </cell>
          <cell r="I3086">
            <v>2</v>
          </cell>
        </row>
        <row r="3087">
          <cell r="B3087">
            <v>2129</v>
          </cell>
          <cell r="C3087" t="str">
            <v>2.6.2.E</v>
          </cell>
          <cell r="D3087" t="str">
            <v>mustes</v>
          </cell>
          <cell r="E3087">
            <v>701</v>
          </cell>
          <cell r="F3087" t="str">
            <v>FA-MEK-87</v>
          </cell>
          <cell r="G3087" t="str">
            <v xml:space="preserve">Sirkülasyon Pompası </v>
          </cell>
          <cell r="H3087" t="str">
            <v>Ad.</v>
          </cell>
          <cell r="I3087">
            <v>4</v>
          </cell>
        </row>
        <row r="3088">
          <cell r="B3088">
            <v>2583</v>
          </cell>
          <cell r="C3088" t="str">
            <v>2.7.2.</v>
          </cell>
          <cell r="D3088" t="str">
            <v>mustes</v>
          </cell>
          <cell r="E3088">
            <v>257</v>
          </cell>
          <cell r="F3088" t="str">
            <v>FA-MEK-87</v>
          </cell>
          <cell r="G3088" t="str">
            <v xml:space="preserve">Sirkülasyon Pompası </v>
          </cell>
          <cell r="H3088" t="str">
            <v>Ad.</v>
          </cell>
          <cell r="I3088">
            <v>2</v>
          </cell>
        </row>
        <row r="3089">
          <cell r="B3089">
            <v>164</v>
          </cell>
          <cell r="C3089" t="str">
            <v>2.1.2.</v>
          </cell>
          <cell r="D3089" t="str">
            <v>mustes</v>
          </cell>
          <cell r="E3089">
            <v>153</v>
          </cell>
          <cell r="F3089" t="str">
            <v>FA-MEK-88</v>
          </cell>
          <cell r="G3089" t="str">
            <v xml:space="preserve">Sirkülasyon Pompası </v>
          </cell>
          <cell r="H3089" t="str">
            <v>Ad.</v>
          </cell>
          <cell r="I3089">
            <v>6</v>
          </cell>
        </row>
        <row r="3090">
          <cell r="B3090">
            <v>484</v>
          </cell>
          <cell r="C3090" t="str">
            <v>2.2.2.</v>
          </cell>
          <cell r="D3090" t="str">
            <v>mustes</v>
          </cell>
          <cell r="E3090">
            <v>280</v>
          </cell>
          <cell r="F3090" t="str">
            <v>FA-MEK-88</v>
          </cell>
          <cell r="G3090" t="str">
            <v xml:space="preserve">Sirkülasyon Pompası </v>
          </cell>
          <cell r="H3090" t="str">
            <v>Ad.</v>
          </cell>
          <cell r="I3090">
            <v>2</v>
          </cell>
        </row>
        <row r="3091">
          <cell r="B3091">
            <v>795</v>
          </cell>
          <cell r="C3091" t="str">
            <v>2.3.2.</v>
          </cell>
          <cell r="D3091" t="str">
            <v>mustes</v>
          </cell>
          <cell r="E3091">
            <v>250</v>
          </cell>
          <cell r="F3091" t="str">
            <v>FA-MEK-88</v>
          </cell>
          <cell r="G3091" t="str">
            <v xml:space="preserve">Sirkülasyon Pompası </v>
          </cell>
          <cell r="H3091" t="str">
            <v>Ad.</v>
          </cell>
          <cell r="I3091">
            <v>2</v>
          </cell>
        </row>
        <row r="3092">
          <cell r="B3092">
            <v>1068</v>
          </cell>
          <cell r="C3092" t="str">
            <v>2.4.2.</v>
          </cell>
          <cell r="D3092" t="str">
            <v>mustes</v>
          </cell>
          <cell r="E3092">
            <v>217</v>
          </cell>
          <cell r="F3092" t="str">
            <v>FA-MEK-88</v>
          </cell>
          <cell r="G3092" t="str">
            <v xml:space="preserve">Sirkülasyon Pompası </v>
          </cell>
          <cell r="H3092" t="str">
            <v>Ad.</v>
          </cell>
          <cell r="I3092">
            <v>2</v>
          </cell>
        </row>
        <row r="3093">
          <cell r="B3093">
            <v>1336</v>
          </cell>
          <cell r="C3093" t="str">
            <v>2.5.2.</v>
          </cell>
          <cell r="D3093" t="str">
            <v>mustes</v>
          </cell>
          <cell r="E3093">
            <v>211</v>
          </cell>
          <cell r="F3093" t="str">
            <v>FA-MEK-88</v>
          </cell>
          <cell r="G3093" t="str">
            <v xml:space="preserve">Sirkülasyon Pompası </v>
          </cell>
          <cell r="H3093" t="str">
            <v>Ad.</v>
          </cell>
          <cell r="I3093">
            <v>2</v>
          </cell>
        </row>
        <row r="3094">
          <cell r="B3094">
            <v>1894</v>
          </cell>
          <cell r="C3094" t="str">
            <v>2.6.2.D</v>
          </cell>
          <cell r="D3094" t="str">
            <v>mustes</v>
          </cell>
          <cell r="E3094">
            <v>480</v>
          </cell>
          <cell r="F3094" t="str">
            <v>FA-MEK-88</v>
          </cell>
          <cell r="G3094" t="str">
            <v xml:space="preserve">Sirkülasyon Pompası </v>
          </cell>
          <cell r="H3094" t="str">
            <v>Ad.</v>
          </cell>
          <cell r="I3094">
            <v>2</v>
          </cell>
        </row>
        <row r="3095">
          <cell r="B3095">
            <v>2130</v>
          </cell>
          <cell r="C3095" t="str">
            <v>2.6.2.E</v>
          </cell>
          <cell r="D3095" t="str">
            <v>mustes</v>
          </cell>
          <cell r="E3095">
            <v>702</v>
          </cell>
          <cell r="F3095" t="str">
            <v>FA-MEK-88</v>
          </cell>
          <cell r="G3095" t="str">
            <v xml:space="preserve">Sirkülasyon Pompası </v>
          </cell>
          <cell r="H3095" t="str">
            <v>Ad.</v>
          </cell>
          <cell r="I3095">
            <v>2</v>
          </cell>
        </row>
        <row r="3096">
          <cell r="B3096">
            <v>2897</v>
          </cell>
          <cell r="C3096" t="str">
            <v>2.8.2.</v>
          </cell>
          <cell r="D3096" t="str">
            <v>mustes</v>
          </cell>
          <cell r="E3096">
            <v>244</v>
          </cell>
          <cell r="F3096" t="str">
            <v>FA-MEK-88</v>
          </cell>
          <cell r="G3096" t="str">
            <v xml:space="preserve">Sirkülasyon Pompası </v>
          </cell>
          <cell r="H3096" t="str">
            <v>Ad.</v>
          </cell>
          <cell r="I3096">
            <v>6</v>
          </cell>
        </row>
        <row r="3097">
          <cell r="B3097">
            <v>485</v>
          </cell>
          <cell r="C3097" t="str">
            <v>2.2.2.</v>
          </cell>
          <cell r="D3097" t="str">
            <v>mustes</v>
          </cell>
          <cell r="E3097">
            <v>281</v>
          </cell>
          <cell r="F3097" t="str">
            <v>FA-MEK-89</v>
          </cell>
          <cell r="G3097" t="str">
            <v xml:space="preserve">Sirkülasyon Pompası </v>
          </cell>
          <cell r="H3097" t="str">
            <v>Ad.</v>
          </cell>
          <cell r="I3097">
            <v>2</v>
          </cell>
        </row>
        <row r="3098">
          <cell r="B3098">
            <v>1337</v>
          </cell>
          <cell r="C3098" t="str">
            <v>2.5.2.</v>
          </cell>
          <cell r="D3098" t="str">
            <v>mustes</v>
          </cell>
          <cell r="E3098">
            <v>212</v>
          </cell>
          <cell r="F3098" t="str">
            <v>FA-MEK-89</v>
          </cell>
          <cell r="G3098" t="str">
            <v xml:space="preserve">Sirkülasyon Pompası </v>
          </cell>
          <cell r="H3098" t="str">
            <v>Ad.</v>
          </cell>
          <cell r="I3098">
            <v>2</v>
          </cell>
        </row>
        <row r="3099">
          <cell r="B3099">
            <v>1646</v>
          </cell>
          <cell r="C3099" t="str">
            <v>2.6.2.B-C</v>
          </cell>
          <cell r="D3099" t="str">
            <v>mustes</v>
          </cell>
          <cell r="E3099">
            <v>248</v>
          </cell>
          <cell r="F3099" t="str">
            <v>FA-MEK-89</v>
          </cell>
          <cell r="G3099" t="str">
            <v xml:space="preserve">Sirkülasyon Pompası </v>
          </cell>
          <cell r="H3099" t="str">
            <v>Ad.</v>
          </cell>
          <cell r="I3099">
            <v>2</v>
          </cell>
        </row>
        <row r="3100">
          <cell r="B3100">
            <v>796</v>
          </cell>
          <cell r="C3100" t="str">
            <v>2.3.2.</v>
          </cell>
          <cell r="D3100" t="str">
            <v>mustes</v>
          </cell>
          <cell r="E3100">
            <v>251</v>
          </cell>
          <cell r="F3100" t="str">
            <v>FA-MEK-90</v>
          </cell>
          <cell r="G3100" t="str">
            <v xml:space="preserve">Sirkülasyon Pompası </v>
          </cell>
          <cell r="H3100" t="str">
            <v>Ad.</v>
          </cell>
          <cell r="I3100">
            <v>2</v>
          </cell>
        </row>
        <row r="3101">
          <cell r="B3101">
            <v>1647</v>
          </cell>
          <cell r="C3101" t="str">
            <v>2.6.2.B-C</v>
          </cell>
          <cell r="D3101" t="str">
            <v>mustes</v>
          </cell>
          <cell r="E3101">
            <v>249</v>
          </cell>
          <cell r="F3101" t="str">
            <v>FA-MEK-90</v>
          </cell>
          <cell r="G3101" t="str">
            <v xml:space="preserve">Sirkülasyon Pompası </v>
          </cell>
          <cell r="H3101" t="str">
            <v>Ad.</v>
          </cell>
          <cell r="I3101">
            <v>2</v>
          </cell>
        </row>
        <row r="3102">
          <cell r="B3102">
            <v>2584</v>
          </cell>
          <cell r="C3102" t="str">
            <v>2.7.2.</v>
          </cell>
          <cell r="D3102" t="str">
            <v>mustes</v>
          </cell>
          <cell r="E3102">
            <v>258</v>
          </cell>
          <cell r="F3102" t="str">
            <v>FA-MEK-90</v>
          </cell>
          <cell r="G3102" t="str">
            <v xml:space="preserve">Sirkülasyon Pompası </v>
          </cell>
          <cell r="H3102" t="str">
            <v>Ad.</v>
          </cell>
          <cell r="I3102">
            <v>2</v>
          </cell>
        </row>
        <row r="3103">
          <cell r="B3103">
            <v>797</v>
          </cell>
          <cell r="C3103" t="str">
            <v>2.3.2.</v>
          </cell>
          <cell r="D3103" t="str">
            <v>mustes</v>
          </cell>
          <cell r="E3103">
            <v>252</v>
          </cell>
          <cell r="F3103" t="str">
            <v>FA-MEK-91</v>
          </cell>
          <cell r="G3103" t="str">
            <v xml:space="preserve">Sirkülasyon Pompası </v>
          </cell>
          <cell r="H3103" t="str">
            <v>Ad.</v>
          </cell>
          <cell r="I3103">
            <v>3</v>
          </cell>
        </row>
        <row r="3104">
          <cell r="B3104">
            <v>1069</v>
          </cell>
          <cell r="C3104" t="str">
            <v>2.4.2.</v>
          </cell>
          <cell r="D3104" t="str">
            <v>mustes</v>
          </cell>
          <cell r="E3104">
            <v>218</v>
          </cell>
          <cell r="F3104" t="str">
            <v>FA-MEK-91</v>
          </cell>
          <cell r="G3104" t="str">
            <v xml:space="preserve">Sirkülasyon Pompası </v>
          </cell>
          <cell r="H3104" t="str">
            <v>Ad.</v>
          </cell>
          <cell r="I3104">
            <v>3</v>
          </cell>
        </row>
        <row r="3105">
          <cell r="B3105">
            <v>2131</v>
          </cell>
          <cell r="C3105" t="str">
            <v>2.6.2.E</v>
          </cell>
          <cell r="D3105" t="str">
            <v>mustes</v>
          </cell>
          <cell r="E3105">
            <v>703</v>
          </cell>
          <cell r="F3105" t="str">
            <v>FA-MEK-91</v>
          </cell>
          <cell r="G3105" t="str">
            <v xml:space="preserve">Sirkülasyon Pompası </v>
          </cell>
          <cell r="H3105" t="str">
            <v>Ad.</v>
          </cell>
          <cell r="I3105">
            <v>2</v>
          </cell>
        </row>
        <row r="3106">
          <cell r="B3106">
            <v>2585</v>
          </cell>
          <cell r="C3106" t="str">
            <v>2.7.2.</v>
          </cell>
          <cell r="D3106" t="str">
            <v>mustes</v>
          </cell>
          <cell r="E3106">
            <v>259</v>
          </cell>
          <cell r="F3106" t="str">
            <v>FA-MEK-91</v>
          </cell>
          <cell r="G3106" t="str">
            <v xml:space="preserve">Sirkülasyon Pompası </v>
          </cell>
          <cell r="H3106" t="str">
            <v>Ad.</v>
          </cell>
          <cell r="I3106">
            <v>2</v>
          </cell>
        </row>
        <row r="3107">
          <cell r="B3107">
            <v>1070</v>
          </cell>
          <cell r="C3107" t="str">
            <v>2.4.2.</v>
          </cell>
          <cell r="D3107" t="str">
            <v>mustes</v>
          </cell>
          <cell r="E3107">
            <v>219</v>
          </cell>
          <cell r="F3107" t="str">
            <v>FA-MEK-92</v>
          </cell>
          <cell r="G3107" t="str">
            <v xml:space="preserve">Sirkülasyon Pompası </v>
          </cell>
          <cell r="H3107" t="str">
            <v>Ad.</v>
          </cell>
          <cell r="I3107">
            <v>3</v>
          </cell>
        </row>
        <row r="3108">
          <cell r="B3108">
            <v>1338</v>
          </cell>
          <cell r="C3108" t="str">
            <v>2.5.2.</v>
          </cell>
          <cell r="D3108" t="str">
            <v>mustes</v>
          </cell>
          <cell r="E3108">
            <v>213</v>
          </cell>
          <cell r="F3108" t="str">
            <v>FA-MEK-92</v>
          </cell>
          <cell r="G3108" t="str">
            <v xml:space="preserve">Sirkülasyon Pompası </v>
          </cell>
          <cell r="H3108" t="str">
            <v>Ad.</v>
          </cell>
          <cell r="I3108">
            <v>3</v>
          </cell>
        </row>
        <row r="3109">
          <cell r="B3109">
            <v>1648</v>
          </cell>
          <cell r="C3109" t="str">
            <v>2.6.2.B-C</v>
          </cell>
          <cell r="D3109" t="str">
            <v>mustes</v>
          </cell>
          <cell r="E3109">
            <v>250</v>
          </cell>
          <cell r="F3109" t="str">
            <v>FA-MEK-92</v>
          </cell>
          <cell r="G3109" t="str">
            <v xml:space="preserve">Sirkülasyon Pompası </v>
          </cell>
          <cell r="H3109" t="str">
            <v>Ad.</v>
          </cell>
          <cell r="I3109">
            <v>2</v>
          </cell>
        </row>
        <row r="3110">
          <cell r="B3110">
            <v>2586</v>
          </cell>
          <cell r="C3110" t="str">
            <v>2.7.2.</v>
          </cell>
          <cell r="D3110" t="str">
            <v>mustes</v>
          </cell>
          <cell r="E3110">
            <v>260</v>
          </cell>
          <cell r="F3110" t="str">
            <v>FA-MEK-92</v>
          </cell>
          <cell r="G3110" t="str">
            <v xml:space="preserve">Sirkülasyon Pompası </v>
          </cell>
          <cell r="H3110" t="str">
            <v>Ad.</v>
          </cell>
          <cell r="I3110">
            <v>3</v>
          </cell>
        </row>
        <row r="3111">
          <cell r="B3111">
            <v>2898</v>
          </cell>
          <cell r="C3111" t="str">
            <v>2.8.2.</v>
          </cell>
          <cell r="D3111" t="str">
            <v>mustes</v>
          </cell>
          <cell r="E3111">
            <v>245</v>
          </cell>
          <cell r="F3111" t="str">
            <v>FA-MEK-92</v>
          </cell>
          <cell r="G3111" t="str">
            <v xml:space="preserve">Sirkülasyon Pompası </v>
          </cell>
          <cell r="H3111" t="str">
            <v>Ad.</v>
          </cell>
          <cell r="I3111">
            <v>2</v>
          </cell>
        </row>
        <row r="3112">
          <cell r="F3112" t="str">
            <v>FA-MEK-92</v>
          </cell>
          <cell r="G3112" t="str">
            <v>Sirkülasyon Pompası  Total</v>
          </cell>
          <cell r="H3112" t="str">
            <v>Ad.</v>
          </cell>
          <cell r="I3112">
            <v>95</v>
          </cell>
        </row>
        <row r="3113">
          <cell r="B3113">
            <v>486</v>
          </cell>
          <cell r="C3113" t="str">
            <v>2.2.2.</v>
          </cell>
          <cell r="D3113" t="str">
            <v>mustes</v>
          </cell>
          <cell r="E3113">
            <v>282</v>
          </cell>
          <cell r="F3113" t="str">
            <v>FA-MEK-93</v>
          </cell>
          <cell r="G3113" t="str">
            <v xml:space="preserve">Plakalı Eşanjör </v>
          </cell>
          <cell r="H3113" t="str">
            <v>Ad.</v>
          </cell>
          <cell r="I3113">
            <v>2</v>
          </cell>
        </row>
        <row r="3114">
          <cell r="F3114" t="str">
            <v>FA-MEK-93</v>
          </cell>
          <cell r="G3114" t="str">
            <v>Plakalı Eşanjör  Total</v>
          </cell>
          <cell r="H3114" t="str">
            <v>Ad.</v>
          </cell>
          <cell r="I3114">
            <v>2</v>
          </cell>
        </row>
        <row r="3115">
          <cell r="B3115">
            <v>487</v>
          </cell>
          <cell r="C3115" t="str">
            <v>2.2.2.</v>
          </cell>
          <cell r="D3115" t="str">
            <v>mustes</v>
          </cell>
          <cell r="E3115">
            <v>283</v>
          </cell>
          <cell r="F3115" t="str">
            <v>FA-MEK-94</v>
          </cell>
          <cell r="G3115" t="str">
            <v xml:space="preserve">Su Depolama Tankı </v>
          </cell>
          <cell r="H3115" t="str">
            <v>Ad.</v>
          </cell>
          <cell r="I3115">
            <v>1</v>
          </cell>
        </row>
        <row r="3116">
          <cell r="F3116" t="str">
            <v>FA-MEK-94</v>
          </cell>
          <cell r="G3116" t="str">
            <v>Su Depolama Tankı  Total</v>
          </cell>
          <cell r="H3116" t="str">
            <v>Ad.</v>
          </cell>
          <cell r="I3116">
            <v>1</v>
          </cell>
        </row>
        <row r="3117">
          <cell r="B3117">
            <v>798</v>
          </cell>
          <cell r="C3117" t="str">
            <v>2.3.2.</v>
          </cell>
          <cell r="D3117" t="str">
            <v>mustes</v>
          </cell>
          <cell r="E3117">
            <v>253</v>
          </cell>
          <cell r="F3117" t="str">
            <v>FA-MEK-95</v>
          </cell>
          <cell r="G3117" t="str">
            <v xml:space="preserve">Plakalı Eşanjör </v>
          </cell>
          <cell r="H3117" t="str">
            <v>Ad.</v>
          </cell>
          <cell r="I3117">
            <v>2</v>
          </cell>
        </row>
        <row r="3118">
          <cell r="B3118">
            <v>1071</v>
          </cell>
          <cell r="C3118" t="str">
            <v>2.4.2.</v>
          </cell>
          <cell r="D3118" t="str">
            <v>mustes</v>
          </cell>
          <cell r="E3118">
            <v>220</v>
          </cell>
          <cell r="F3118" t="str">
            <v>FA-MEK-95</v>
          </cell>
          <cell r="G3118" t="str">
            <v xml:space="preserve">Plakalı Eşanjör </v>
          </cell>
          <cell r="H3118" t="str">
            <v>Ad.</v>
          </cell>
          <cell r="I3118">
            <v>2</v>
          </cell>
        </row>
        <row r="3119">
          <cell r="F3119" t="str">
            <v>FA-MEK-95</v>
          </cell>
          <cell r="G3119" t="str">
            <v>Plakalı Eşanjör  Total</v>
          </cell>
          <cell r="H3119" t="str">
            <v>Ad.</v>
          </cell>
          <cell r="I3119">
            <v>4</v>
          </cell>
        </row>
        <row r="3120">
          <cell r="B3120">
            <v>799</v>
          </cell>
          <cell r="C3120" t="str">
            <v>2.3.2.</v>
          </cell>
          <cell r="D3120" t="str">
            <v>mustes</v>
          </cell>
          <cell r="E3120">
            <v>254</v>
          </cell>
          <cell r="F3120" t="str">
            <v>FA-MEK-96</v>
          </cell>
          <cell r="G3120" t="str">
            <v xml:space="preserve">Su Depolama Tankı </v>
          </cell>
          <cell r="H3120" t="str">
            <v>Ad.</v>
          </cell>
          <cell r="I3120">
            <v>1</v>
          </cell>
        </row>
        <row r="3121">
          <cell r="B3121">
            <v>1072</v>
          </cell>
          <cell r="C3121" t="str">
            <v>2.4.2.</v>
          </cell>
          <cell r="D3121" t="str">
            <v>mustes</v>
          </cell>
          <cell r="E3121">
            <v>221</v>
          </cell>
          <cell r="F3121" t="str">
            <v>FA-MEK-96</v>
          </cell>
          <cell r="G3121" t="str">
            <v xml:space="preserve">Su Depolama Tankı </v>
          </cell>
          <cell r="H3121" t="str">
            <v>Ad.</v>
          </cell>
          <cell r="I3121">
            <v>1</v>
          </cell>
        </row>
        <row r="3122">
          <cell r="F3122" t="str">
            <v>FA-MEK-96</v>
          </cell>
          <cell r="G3122" t="str">
            <v>Su Depolama Tankı  Total</v>
          </cell>
          <cell r="H3122" t="str">
            <v>Ad.</v>
          </cell>
          <cell r="I3122">
            <v>2</v>
          </cell>
        </row>
        <row r="3123">
          <cell r="B3123">
            <v>963</v>
          </cell>
          <cell r="C3123" t="str">
            <v>2.4.2.</v>
          </cell>
          <cell r="D3123" t="str">
            <v>okontr</v>
          </cell>
          <cell r="E3123">
            <v>114</v>
          </cell>
          <cell r="F3123" t="str">
            <v>301 - 301</v>
          </cell>
          <cell r="G3123" t="str">
            <v>Iki Konumlu Elek. Daldırma Termostatı (TKTY) 35 0C böl.</v>
          </cell>
          <cell r="H3123" t="str">
            <v>Ad.</v>
          </cell>
          <cell r="I3123">
            <v>4</v>
          </cell>
        </row>
        <row r="3124">
          <cell r="F3124" t="str">
            <v>301 - 301</v>
          </cell>
          <cell r="G3124" t="str">
            <v>Iki Konumlu Elek. Daldırma Termostatı (TKTY) 35 0C böl. Total</v>
          </cell>
          <cell r="H3124" t="str">
            <v>Ad.</v>
          </cell>
          <cell r="I3124">
            <v>4</v>
          </cell>
        </row>
        <row r="3125">
          <cell r="B3125">
            <v>372</v>
          </cell>
          <cell r="C3125" t="str">
            <v>2.2.2.</v>
          </cell>
          <cell r="D3125" t="str">
            <v>okontr</v>
          </cell>
          <cell r="E3125">
            <v>170</v>
          </cell>
          <cell r="F3125" t="str">
            <v>301 - 301</v>
          </cell>
          <cell r="G3125" t="str">
            <v>Iki Konumlu Elek. Daldırma Termostatı (TKTY) 35 0C Bölüntülü</v>
          </cell>
          <cell r="H3125" t="str">
            <v>Ad.</v>
          </cell>
          <cell r="I3125">
            <v>9</v>
          </cell>
        </row>
        <row r="3126">
          <cell r="B3126">
            <v>687</v>
          </cell>
          <cell r="C3126" t="str">
            <v>2.3.2.</v>
          </cell>
          <cell r="D3126" t="str">
            <v>okontr</v>
          </cell>
          <cell r="E3126">
            <v>144</v>
          </cell>
          <cell r="F3126" t="str">
            <v>301 - 301</v>
          </cell>
          <cell r="G3126" t="str">
            <v>Iki Konumlu Elek. Daldırma Termostatı (TKTY) 35 0C Bölüntülü</v>
          </cell>
          <cell r="H3126" t="str">
            <v>Ad.</v>
          </cell>
          <cell r="I3126">
            <v>7</v>
          </cell>
        </row>
        <row r="3127">
          <cell r="B3127">
            <v>1229</v>
          </cell>
          <cell r="C3127" t="str">
            <v>2.5.2.</v>
          </cell>
          <cell r="D3127" t="str">
            <v>okontr</v>
          </cell>
          <cell r="E3127">
            <v>106</v>
          </cell>
          <cell r="F3127" t="str">
            <v>301 - 301</v>
          </cell>
          <cell r="G3127" t="str">
            <v>Iki Konumlu Elek. Daldırma Termostatı (TKTY) 35 0C Bölüntülü</v>
          </cell>
          <cell r="H3127" t="str">
            <v>Ad.</v>
          </cell>
          <cell r="I3127">
            <v>5</v>
          </cell>
        </row>
        <row r="3128">
          <cell r="B3128">
            <v>1539</v>
          </cell>
          <cell r="C3128" t="str">
            <v>2.6.2.B-C</v>
          </cell>
          <cell r="D3128" t="str">
            <v>okontr</v>
          </cell>
          <cell r="E3128">
            <v>143</v>
          </cell>
          <cell r="F3128" t="str">
            <v>301 - 301</v>
          </cell>
          <cell r="G3128" t="str">
            <v>Iki Konumlu Elek. Daldırma Termostatı (TKTY) 35 0C Bölüntülü</v>
          </cell>
          <cell r="H3128" t="str">
            <v>Ad.</v>
          </cell>
          <cell r="I3128">
            <v>3</v>
          </cell>
        </row>
        <row r="3129">
          <cell r="B3129">
            <v>1787</v>
          </cell>
          <cell r="C3129" t="str">
            <v>2.6.2.D</v>
          </cell>
          <cell r="D3129" t="str">
            <v>okontr</v>
          </cell>
          <cell r="E3129">
            <v>375</v>
          </cell>
          <cell r="F3129" t="str">
            <v>301 - 301</v>
          </cell>
          <cell r="G3129" t="str">
            <v>Iki Konumlu Elek. Daldırma Termostatı (TKTY) 35 0C Bölüntülü</v>
          </cell>
          <cell r="H3129" t="str">
            <v>Ad.</v>
          </cell>
          <cell r="I3129">
            <v>2</v>
          </cell>
        </row>
        <row r="3130">
          <cell r="B3130">
            <v>2024</v>
          </cell>
          <cell r="C3130" t="str">
            <v>2.6.2.E</v>
          </cell>
          <cell r="D3130" t="str">
            <v>okontr</v>
          </cell>
          <cell r="E3130">
            <v>598</v>
          </cell>
          <cell r="F3130" t="str">
            <v>301 - 301</v>
          </cell>
          <cell r="G3130" t="str">
            <v>Iki Konumlu Elek. Daldırma Termostatı (TKTY) 35 0C Bölüntülü</v>
          </cell>
          <cell r="H3130" t="str">
            <v>Ad.</v>
          </cell>
          <cell r="I3130">
            <v>2</v>
          </cell>
        </row>
        <row r="3131">
          <cell r="B3131">
            <v>2482</v>
          </cell>
          <cell r="C3131" t="str">
            <v>2.7.2.</v>
          </cell>
          <cell r="D3131" t="str">
            <v>okontr</v>
          </cell>
          <cell r="E3131">
            <v>158</v>
          </cell>
          <cell r="F3131" t="str">
            <v>301 - 301</v>
          </cell>
          <cell r="G3131" t="str">
            <v>Iki Konumlu Elek. Daldırma Termostatı (TKTY) 35 0C Bölüntülü</v>
          </cell>
          <cell r="H3131" t="str">
            <v>Ad.</v>
          </cell>
          <cell r="I3131">
            <v>7</v>
          </cell>
        </row>
        <row r="3132">
          <cell r="B3132">
            <v>2793</v>
          </cell>
          <cell r="C3132" t="str">
            <v>2.8.2.</v>
          </cell>
          <cell r="D3132" t="str">
            <v>okontr</v>
          </cell>
          <cell r="E3132">
            <v>142</v>
          </cell>
          <cell r="F3132" t="str">
            <v>301 - 301</v>
          </cell>
          <cell r="G3132" t="str">
            <v>Iki Konumlu Elek. Daldırma Termostatı (TKTY) 35 0C Bölüntülü</v>
          </cell>
          <cell r="H3132" t="str">
            <v>Ad.</v>
          </cell>
          <cell r="I3132">
            <v>9</v>
          </cell>
        </row>
        <row r="3133">
          <cell r="B3133">
            <v>92</v>
          </cell>
          <cell r="C3133" t="str">
            <v>2.1.2.</v>
          </cell>
          <cell r="D3133" t="str">
            <v>okontr</v>
          </cell>
          <cell r="E3133">
            <v>83</v>
          </cell>
          <cell r="F3133" t="str">
            <v>301 - 301</v>
          </cell>
          <cell r="G3133" t="str">
            <v>Iki Konumlu Elek. Daldırma Termostatı (TKTY) 35 0C Bölüntülü</v>
          </cell>
          <cell r="H3133" t="str">
            <v>Ad.</v>
          </cell>
          <cell r="I3133">
            <v>2</v>
          </cell>
        </row>
        <row r="3134">
          <cell r="F3134" t="str">
            <v>301 - 301</v>
          </cell>
          <cell r="G3134" t="str">
            <v>Iki Konumlu Elek. Daldırma Termostatı (TKTY) 35 0C Bölüntülü Total</v>
          </cell>
          <cell r="H3134" t="str">
            <v>Ad.</v>
          </cell>
          <cell r="I3134">
            <v>46</v>
          </cell>
        </row>
        <row r="3135">
          <cell r="B3135">
            <v>93</v>
          </cell>
          <cell r="C3135" t="str">
            <v>2.1.2.</v>
          </cell>
          <cell r="D3135" t="str">
            <v>okontr</v>
          </cell>
          <cell r="E3135">
            <v>84</v>
          </cell>
          <cell r="F3135" t="str">
            <v>308 - 101</v>
          </cell>
          <cell r="G3135" t="str">
            <v xml:space="preserve">İki Konumlu Elek. Diferansiyel Presostat 900Paskala Kadar Bölün. </v>
          </cell>
          <cell r="H3135" t="str">
            <v>Ad.</v>
          </cell>
          <cell r="I3135">
            <v>2</v>
          </cell>
        </row>
        <row r="3136">
          <cell r="B3136">
            <v>373</v>
          </cell>
          <cell r="C3136" t="str">
            <v>2.2.2.</v>
          </cell>
          <cell r="D3136" t="str">
            <v>okontr</v>
          </cell>
          <cell r="E3136">
            <v>171</v>
          </cell>
          <cell r="F3136" t="str">
            <v>308 - 101</v>
          </cell>
          <cell r="G3136" t="str">
            <v xml:space="preserve">İki Konumlu Elek. Diferansiyel Presostat 900Paskala Kadar Bölün. </v>
          </cell>
          <cell r="H3136" t="str">
            <v>Ad.</v>
          </cell>
          <cell r="I3136">
            <v>9</v>
          </cell>
        </row>
        <row r="3137">
          <cell r="B3137">
            <v>964</v>
          </cell>
          <cell r="C3137" t="str">
            <v>2.4.2.</v>
          </cell>
          <cell r="D3137" t="str">
            <v>okontr</v>
          </cell>
          <cell r="E3137">
            <v>115</v>
          </cell>
          <cell r="F3137" t="str">
            <v>308 - 101</v>
          </cell>
          <cell r="G3137" t="str">
            <v xml:space="preserve">İki Konumlu Elek. Diferansiyel Presostat 900Paskala Kadar Bölün. </v>
          </cell>
          <cell r="H3137" t="str">
            <v>Ad.</v>
          </cell>
          <cell r="I3137">
            <v>4</v>
          </cell>
        </row>
        <row r="3138">
          <cell r="B3138">
            <v>1230</v>
          </cell>
          <cell r="C3138" t="str">
            <v>2.5.2.</v>
          </cell>
          <cell r="D3138" t="str">
            <v>okontr</v>
          </cell>
          <cell r="E3138">
            <v>107</v>
          </cell>
          <cell r="F3138" t="str">
            <v>308 - 101</v>
          </cell>
          <cell r="G3138" t="str">
            <v xml:space="preserve">İki Konumlu Elek. Diferansiyel Presostat 900Paskala Kadar Bölün. </v>
          </cell>
          <cell r="H3138" t="str">
            <v>Ad.</v>
          </cell>
          <cell r="I3138">
            <v>5</v>
          </cell>
        </row>
        <row r="3139">
          <cell r="B3139">
            <v>1540</v>
          </cell>
          <cell r="C3139" t="str">
            <v>2.6.2.B-C</v>
          </cell>
          <cell r="D3139" t="str">
            <v>okontr</v>
          </cell>
          <cell r="E3139">
            <v>144</v>
          </cell>
          <cell r="F3139" t="str">
            <v>308 - 101</v>
          </cell>
          <cell r="G3139" t="str">
            <v xml:space="preserve">İki Konumlu Elek. Diferansiyel Presostat 900Paskala Kadar Bölün. </v>
          </cell>
          <cell r="H3139" t="str">
            <v>Ad.</v>
          </cell>
          <cell r="I3139">
            <v>3</v>
          </cell>
        </row>
        <row r="3140">
          <cell r="B3140">
            <v>1788</v>
          </cell>
          <cell r="C3140" t="str">
            <v>2.6.2.D</v>
          </cell>
          <cell r="D3140" t="str">
            <v>okontr</v>
          </cell>
          <cell r="E3140">
            <v>376</v>
          </cell>
          <cell r="F3140" t="str">
            <v>308 - 101</v>
          </cell>
          <cell r="G3140" t="str">
            <v xml:space="preserve">İki Konumlu Elek. Diferansiyel Presostat 900Paskala Kadar Bölün. </v>
          </cell>
          <cell r="H3140" t="str">
            <v>Ad.</v>
          </cell>
          <cell r="I3140">
            <v>2</v>
          </cell>
        </row>
        <row r="3141">
          <cell r="B3141">
            <v>2025</v>
          </cell>
          <cell r="C3141" t="str">
            <v>2.6.2.E</v>
          </cell>
          <cell r="D3141" t="str">
            <v>okontr</v>
          </cell>
          <cell r="E3141">
            <v>599</v>
          </cell>
          <cell r="F3141" t="str">
            <v>308 - 101</v>
          </cell>
          <cell r="G3141" t="str">
            <v xml:space="preserve">İki Konumlu Elek. Diferansiyel Presostat 900Paskala Kadar Bölün. </v>
          </cell>
          <cell r="H3141" t="str">
            <v>Ad.</v>
          </cell>
          <cell r="I3141">
            <v>2</v>
          </cell>
        </row>
        <row r="3142">
          <cell r="B3142">
            <v>2483</v>
          </cell>
          <cell r="C3142" t="str">
            <v>2.7.2.</v>
          </cell>
          <cell r="D3142" t="str">
            <v>okontr</v>
          </cell>
          <cell r="E3142">
            <v>159</v>
          </cell>
          <cell r="F3142" t="str">
            <v>308 - 101</v>
          </cell>
          <cell r="G3142" t="str">
            <v xml:space="preserve">İki Konumlu Elek. Diferansiyel Presostat 900Paskala Kadar Bölün. </v>
          </cell>
          <cell r="H3142" t="str">
            <v>Ad.</v>
          </cell>
          <cell r="I3142">
            <v>7</v>
          </cell>
        </row>
        <row r="3143">
          <cell r="B3143">
            <v>2794</v>
          </cell>
          <cell r="C3143" t="str">
            <v>2.8.2.</v>
          </cell>
          <cell r="D3143" t="str">
            <v>okontr</v>
          </cell>
          <cell r="E3143">
            <v>143</v>
          </cell>
          <cell r="F3143" t="str">
            <v>308 - 101</v>
          </cell>
          <cell r="G3143" t="str">
            <v xml:space="preserve">İki Konumlu Elek. Diferansiyel Presostat 900Paskala Kadar Bölün. </v>
          </cell>
          <cell r="H3143" t="str">
            <v>Ad.</v>
          </cell>
          <cell r="I3143">
            <v>9</v>
          </cell>
        </row>
        <row r="3144">
          <cell r="B3144">
            <v>688</v>
          </cell>
          <cell r="C3144" t="str">
            <v>2.3.2.</v>
          </cell>
          <cell r="D3144" t="str">
            <v>okontr</v>
          </cell>
          <cell r="E3144">
            <v>145</v>
          </cell>
          <cell r="F3144" t="str">
            <v>308 - 101</v>
          </cell>
          <cell r="G3144" t="str">
            <v xml:space="preserve">İki Konumlu Elek. Diferansiyel Presostat 900Paskala Kadar Bölün. </v>
          </cell>
          <cell r="H3144" t="str">
            <v>Ad.</v>
          </cell>
          <cell r="I3144">
            <v>7</v>
          </cell>
        </row>
        <row r="3145">
          <cell r="F3145" t="str">
            <v>308 - 101</v>
          </cell>
          <cell r="G3145" t="str">
            <v>İki Konumlu Elek. Diferansiyel Presostat 900Paskala Kadar Bölün.  Total</v>
          </cell>
          <cell r="H3145" t="str">
            <v>Ad.</v>
          </cell>
          <cell r="I3145">
            <v>50</v>
          </cell>
        </row>
        <row r="3146">
          <cell r="B3146">
            <v>94</v>
          </cell>
          <cell r="C3146" t="str">
            <v>2.1.2.</v>
          </cell>
          <cell r="D3146" t="str">
            <v>okontr</v>
          </cell>
          <cell r="E3146">
            <v>85</v>
          </cell>
          <cell r="F3146" t="str">
            <v>315 - 102</v>
          </cell>
          <cell r="G3146" t="str">
            <v xml:space="preserve">Kanal Tipi Elektronik Sıcaklık Duyar Elemanı </v>
          </cell>
          <cell r="H3146" t="str">
            <v>Ad.</v>
          </cell>
          <cell r="I3146">
            <v>6</v>
          </cell>
        </row>
        <row r="3147">
          <cell r="B3147">
            <v>374</v>
          </cell>
          <cell r="C3147" t="str">
            <v>2.2.2.</v>
          </cell>
          <cell r="D3147" t="str">
            <v>okontr</v>
          </cell>
          <cell r="E3147">
            <v>172</v>
          </cell>
          <cell r="F3147" t="str">
            <v>315 - 102</v>
          </cell>
          <cell r="G3147" t="str">
            <v xml:space="preserve">Kanal Tipi Elektronik Sıcaklık Duyar Elemanı </v>
          </cell>
          <cell r="H3147" t="str">
            <v>Ad.</v>
          </cell>
          <cell r="I3147">
            <v>30</v>
          </cell>
        </row>
        <row r="3148">
          <cell r="B3148">
            <v>689</v>
          </cell>
          <cell r="C3148" t="str">
            <v>2.3.2.</v>
          </cell>
          <cell r="D3148" t="str">
            <v>okontr</v>
          </cell>
          <cell r="E3148">
            <v>146</v>
          </cell>
          <cell r="F3148" t="str">
            <v>315 - 102</v>
          </cell>
          <cell r="G3148" t="str">
            <v xml:space="preserve">Kanal Tipi Elektronik Sıcaklık Duyar Elemanı </v>
          </cell>
          <cell r="H3148" t="str">
            <v>Ad.</v>
          </cell>
          <cell r="I3148">
            <v>23</v>
          </cell>
        </row>
        <row r="3149">
          <cell r="B3149">
            <v>965</v>
          </cell>
          <cell r="C3149" t="str">
            <v>2.4.2.</v>
          </cell>
          <cell r="D3149" t="str">
            <v>okontr</v>
          </cell>
          <cell r="E3149">
            <v>116</v>
          </cell>
          <cell r="F3149" t="str">
            <v>315 - 102</v>
          </cell>
          <cell r="G3149" t="str">
            <v xml:space="preserve">Kanal Tipi Elektronik Sıcaklık Duyar Elemanı </v>
          </cell>
          <cell r="H3149" t="str">
            <v>Ad.</v>
          </cell>
          <cell r="I3149">
            <v>14</v>
          </cell>
        </row>
        <row r="3150">
          <cell r="B3150">
            <v>1231</v>
          </cell>
          <cell r="C3150" t="str">
            <v>2.5.2.</v>
          </cell>
          <cell r="D3150" t="str">
            <v>okontr</v>
          </cell>
          <cell r="E3150">
            <v>108</v>
          </cell>
          <cell r="F3150" t="str">
            <v>315 - 102</v>
          </cell>
          <cell r="G3150" t="str">
            <v xml:space="preserve">Kanal Tipi Elektronik Sıcaklık Duyar Elemanı </v>
          </cell>
          <cell r="H3150" t="str">
            <v>Ad.</v>
          </cell>
          <cell r="I3150">
            <v>17</v>
          </cell>
        </row>
        <row r="3151">
          <cell r="B3151">
            <v>1541</v>
          </cell>
          <cell r="C3151" t="str">
            <v>2.6.2.B-C</v>
          </cell>
          <cell r="D3151" t="str">
            <v>okontr</v>
          </cell>
          <cell r="E3151">
            <v>145</v>
          </cell>
          <cell r="F3151" t="str">
            <v>315 - 102</v>
          </cell>
          <cell r="G3151" t="str">
            <v xml:space="preserve">Kanal Tipi Elektronik Sıcaklık Duyar Elemanı </v>
          </cell>
          <cell r="H3151" t="str">
            <v>Ad.</v>
          </cell>
          <cell r="I3151">
            <v>12</v>
          </cell>
        </row>
        <row r="3152">
          <cell r="B3152">
            <v>1789</v>
          </cell>
          <cell r="C3152" t="str">
            <v>2.6.2.D</v>
          </cell>
          <cell r="D3152" t="str">
            <v>okontr</v>
          </cell>
          <cell r="E3152">
            <v>377</v>
          </cell>
          <cell r="F3152" t="str">
            <v>315 - 102</v>
          </cell>
          <cell r="G3152" t="str">
            <v xml:space="preserve">Kanal Tipi Elektronik Sıcaklık Duyar Elemanı </v>
          </cell>
          <cell r="H3152" t="str">
            <v>Ad.</v>
          </cell>
          <cell r="I3152">
            <v>5</v>
          </cell>
        </row>
        <row r="3153">
          <cell r="B3153">
            <v>2026</v>
          </cell>
          <cell r="C3153" t="str">
            <v>2.6.2.E</v>
          </cell>
          <cell r="D3153" t="str">
            <v>okontr</v>
          </cell>
          <cell r="E3153">
            <v>600</v>
          </cell>
          <cell r="F3153" t="str">
            <v>315 - 102</v>
          </cell>
          <cell r="G3153" t="str">
            <v xml:space="preserve">Kanal Tipi Elektronik Sıcaklık Duyar Elemanı </v>
          </cell>
          <cell r="H3153" t="str">
            <v>Ad.</v>
          </cell>
          <cell r="I3153">
            <v>5</v>
          </cell>
        </row>
        <row r="3154">
          <cell r="B3154">
            <v>2484</v>
          </cell>
          <cell r="C3154" t="str">
            <v>2.7.2.</v>
          </cell>
          <cell r="D3154" t="str">
            <v>okontr</v>
          </cell>
          <cell r="E3154">
            <v>160</v>
          </cell>
          <cell r="F3154" t="str">
            <v>315 - 102</v>
          </cell>
          <cell r="G3154" t="str">
            <v xml:space="preserve">Kanal Tipi Elektronik Sıcaklık Duyar Elemanı </v>
          </cell>
          <cell r="H3154" t="str">
            <v>Ad.</v>
          </cell>
          <cell r="I3154">
            <v>23</v>
          </cell>
        </row>
        <row r="3155">
          <cell r="B3155">
            <v>2795</v>
          </cell>
          <cell r="C3155" t="str">
            <v>2.8.2.</v>
          </cell>
          <cell r="D3155" t="str">
            <v>okontr</v>
          </cell>
          <cell r="E3155">
            <v>144</v>
          </cell>
          <cell r="F3155" t="str">
            <v>315 - 102</v>
          </cell>
          <cell r="G3155" t="str">
            <v xml:space="preserve">Kanal Tipi Elektronik Sıcaklık Duyar Elemanı </v>
          </cell>
          <cell r="H3155" t="str">
            <v>Ad.</v>
          </cell>
          <cell r="I3155">
            <v>29</v>
          </cell>
        </row>
        <row r="3156">
          <cell r="F3156" t="str">
            <v>315 - 102</v>
          </cell>
          <cell r="G3156" t="str">
            <v>Kanal Tipi Elektronik Sıcaklık Duyar Elemanı  Total</v>
          </cell>
          <cell r="H3156" t="str">
            <v>Ad.</v>
          </cell>
          <cell r="I3156">
            <v>164</v>
          </cell>
        </row>
        <row r="3157">
          <cell r="B3157">
            <v>95</v>
          </cell>
          <cell r="C3157" t="str">
            <v>2.1.2.</v>
          </cell>
          <cell r="D3157" t="str">
            <v>okontr</v>
          </cell>
          <cell r="E3157">
            <v>86</v>
          </cell>
          <cell r="F3157" t="str">
            <v>315 - 105</v>
          </cell>
          <cell r="G3157" t="str">
            <v xml:space="preserve">Dış Hava Tipi Elektronik Sıcaklık Duyar Elemanı </v>
          </cell>
          <cell r="H3157" t="str">
            <v>Ad.</v>
          </cell>
          <cell r="I3157">
            <v>2</v>
          </cell>
        </row>
        <row r="3158">
          <cell r="B3158">
            <v>375</v>
          </cell>
          <cell r="C3158" t="str">
            <v>2.2.2.</v>
          </cell>
          <cell r="D3158" t="str">
            <v>okontr</v>
          </cell>
          <cell r="E3158">
            <v>173</v>
          </cell>
          <cell r="F3158" t="str">
            <v>315 - 105</v>
          </cell>
          <cell r="G3158" t="str">
            <v xml:space="preserve">Dış Hava Tipi Elektronik Sıcaklık Duyar Elemanı </v>
          </cell>
          <cell r="H3158" t="str">
            <v>Ad.</v>
          </cell>
          <cell r="I3158">
            <v>5</v>
          </cell>
        </row>
        <row r="3159">
          <cell r="B3159">
            <v>690</v>
          </cell>
          <cell r="C3159" t="str">
            <v>2.3.2.</v>
          </cell>
          <cell r="D3159" t="str">
            <v>okontr</v>
          </cell>
          <cell r="E3159">
            <v>147</v>
          </cell>
          <cell r="F3159" t="str">
            <v>315 - 105</v>
          </cell>
          <cell r="G3159" t="str">
            <v xml:space="preserve">Dış Hava Tipi Elektronik Sıcaklık Duyar Elemanı </v>
          </cell>
          <cell r="H3159" t="str">
            <v>Ad.</v>
          </cell>
          <cell r="I3159">
            <v>3</v>
          </cell>
        </row>
        <row r="3160">
          <cell r="B3160">
            <v>966</v>
          </cell>
          <cell r="C3160" t="str">
            <v>2.4.2.</v>
          </cell>
          <cell r="D3160" t="str">
            <v>okontr</v>
          </cell>
          <cell r="E3160">
            <v>117</v>
          </cell>
          <cell r="F3160" t="str">
            <v>315 - 105</v>
          </cell>
          <cell r="G3160" t="str">
            <v xml:space="preserve">Dış Hava Tipi Elektronik Sıcaklık Duyar Elemanı </v>
          </cell>
          <cell r="H3160" t="str">
            <v>Ad.</v>
          </cell>
          <cell r="I3160">
            <v>3</v>
          </cell>
        </row>
        <row r="3161">
          <cell r="B3161">
            <v>1232</v>
          </cell>
          <cell r="C3161" t="str">
            <v>2.5.2.</v>
          </cell>
          <cell r="D3161" t="str">
            <v>okontr</v>
          </cell>
          <cell r="E3161">
            <v>109</v>
          </cell>
          <cell r="F3161" t="str">
            <v>315 - 105</v>
          </cell>
          <cell r="G3161" t="str">
            <v xml:space="preserve">Dış Hava Tipi Elektronik Sıcaklık Duyar Elemanı </v>
          </cell>
          <cell r="H3161" t="str">
            <v>Ad.</v>
          </cell>
          <cell r="I3161">
            <v>2</v>
          </cell>
        </row>
        <row r="3162">
          <cell r="B3162">
            <v>1542</v>
          </cell>
          <cell r="C3162" t="str">
            <v>2.6.2.B-C</v>
          </cell>
          <cell r="D3162" t="str">
            <v>okontr</v>
          </cell>
          <cell r="E3162">
            <v>146</v>
          </cell>
          <cell r="F3162" t="str">
            <v>315 - 105</v>
          </cell>
          <cell r="G3162" t="str">
            <v xml:space="preserve">Dış Hava Tipi Elektronik Sıcaklık Duyar Elemanı </v>
          </cell>
          <cell r="H3162" t="str">
            <v>Ad.</v>
          </cell>
          <cell r="I3162">
            <v>1</v>
          </cell>
        </row>
        <row r="3163">
          <cell r="B3163">
            <v>1790</v>
          </cell>
          <cell r="C3163" t="str">
            <v>2.6.2.D</v>
          </cell>
          <cell r="D3163" t="str">
            <v>okontr</v>
          </cell>
          <cell r="E3163">
            <v>378</v>
          </cell>
          <cell r="F3163" t="str">
            <v>315 - 105</v>
          </cell>
          <cell r="G3163" t="str">
            <v xml:space="preserve">Dış Hava Tipi Elektronik Sıcaklık Duyar Elemanı </v>
          </cell>
          <cell r="H3163" t="str">
            <v>Ad.</v>
          </cell>
          <cell r="I3163">
            <v>3</v>
          </cell>
        </row>
        <row r="3164">
          <cell r="B3164">
            <v>2027</v>
          </cell>
          <cell r="C3164" t="str">
            <v>2.6.2.E</v>
          </cell>
          <cell r="D3164" t="str">
            <v>okontr</v>
          </cell>
          <cell r="E3164">
            <v>601</v>
          </cell>
          <cell r="F3164" t="str">
            <v>315 - 105</v>
          </cell>
          <cell r="G3164" t="str">
            <v xml:space="preserve">Dış Hava Tipi Elektronik Sıcaklık Duyar Elemanı </v>
          </cell>
          <cell r="H3164" t="str">
            <v>Ad.</v>
          </cell>
          <cell r="I3164">
            <v>1</v>
          </cell>
        </row>
        <row r="3165">
          <cell r="B3165">
            <v>2485</v>
          </cell>
          <cell r="C3165" t="str">
            <v>2.7.2.</v>
          </cell>
          <cell r="D3165" t="str">
            <v>okontr</v>
          </cell>
          <cell r="E3165">
            <v>161</v>
          </cell>
          <cell r="F3165" t="str">
            <v>315 - 105</v>
          </cell>
          <cell r="G3165" t="str">
            <v xml:space="preserve">Dış Hava Tipi Elektronik Sıcaklık Duyar Elemanı </v>
          </cell>
          <cell r="H3165" t="str">
            <v>Ad.</v>
          </cell>
          <cell r="I3165">
            <v>3</v>
          </cell>
        </row>
        <row r="3166">
          <cell r="B3166">
            <v>2796</v>
          </cell>
          <cell r="C3166" t="str">
            <v>2.8.2.</v>
          </cell>
          <cell r="D3166" t="str">
            <v>okontr</v>
          </cell>
          <cell r="E3166">
            <v>145</v>
          </cell>
          <cell r="F3166" t="str">
            <v>315 - 105</v>
          </cell>
          <cell r="G3166" t="str">
            <v xml:space="preserve">Dış Hava Tipi Elektronik Sıcaklık Duyar Elemanı </v>
          </cell>
          <cell r="H3166" t="str">
            <v>Ad.</v>
          </cell>
          <cell r="I3166">
            <v>5</v>
          </cell>
        </row>
        <row r="3167">
          <cell r="F3167" t="str">
            <v>315 - 105</v>
          </cell>
          <cell r="G3167" t="str">
            <v>Dış Hava Tipi Elektronik Sıcaklık Duyar Elemanı  Total</v>
          </cell>
          <cell r="H3167" t="str">
            <v>Ad.</v>
          </cell>
          <cell r="I3167">
            <v>28</v>
          </cell>
        </row>
        <row r="3168">
          <cell r="B3168">
            <v>96</v>
          </cell>
          <cell r="C3168" t="str">
            <v>2.1.2.</v>
          </cell>
          <cell r="D3168" t="str">
            <v>okontr</v>
          </cell>
          <cell r="E3168">
            <v>87</v>
          </cell>
          <cell r="F3168" t="str">
            <v>318 - 100</v>
          </cell>
          <cell r="G3168" t="str">
            <v xml:space="preserve">Günlük Program İlavesi </v>
          </cell>
          <cell r="H3168" t="str">
            <v>Ad.</v>
          </cell>
          <cell r="I3168">
            <v>4</v>
          </cell>
        </row>
        <row r="3169">
          <cell r="B3169">
            <v>376</v>
          </cell>
          <cell r="C3169" t="str">
            <v>2.2.2.</v>
          </cell>
          <cell r="D3169" t="str">
            <v>okontr</v>
          </cell>
          <cell r="E3169">
            <v>174</v>
          </cell>
          <cell r="F3169" t="str">
            <v>318 - 100</v>
          </cell>
          <cell r="G3169" t="str">
            <v xml:space="preserve">Günlük Program İlavesi </v>
          </cell>
          <cell r="H3169" t="str">
            <v>Ad.</v>
          </cell>
          <cell r="I3169">
            <v>14</v>
          </cell>
        </row>
        <row r="3170">
          <cell r="B3170">
            <v>691</v>
          </cell>
          <cell r="C3170" t="str">
            <v>2.3.2.</v>
          </cell>
          <cell r="D3170" t="str">
            <v>okontr</v>
          </cell>
          <cell r="E3170">
            <v>148</v>
          </cell>
          <cell r="F3170" t="str">
            <v>318 - 100</v>
          </cell>
          <cell r="G3170" t="str">
            <v xml:space="preserve">Günlük Program İlavesi </v>
          </cell>
          <cell r="H3170" t="str">
            <v>Ad.</v>
          </cell>
          <cell r="I3170">
            <v>10</v>
          </cell>
        </row>
        <row r="3171">
          <cell r="B3171">
            <v>967</v>
          </cell>
          <cell r="C3171" t="str">
            <v>2.4.2.</v>
          </cell>
          <cell r="D3171" t="str">
            <v>okontr</v>
          </cell>
          <cell r="E3171">
            <v>118</v>
          </cell>
          <cell r="F3171" t="str">
            <v>318 - 100</v>
          </cell>
          <cell r="G3171" t="str">
            <v xml:space="preserve">Günlük Program İlavesi </v>
          </cell>
          <cell r="H3171" t="str">
            <v>Ad.</v>
          </cell>
          <cell r="I3171">
            <v>7</v>
          </cell>
        </row>
        <row r="3172">
          <cell r="B3172">
            <v>1233</v>
          </cell>
          <cell r="C3172" t="str">
            <v>2.5.2.</v>
          </cell>
          <cell r="D3172" t="str">
            <v>okontr</v>
          </cell>
          <cell r="E3172">
            <v>110</v>
          </cell>
          <cell r="F3172" t="str">
            <v>318 - 100</v>
          </cell>
          <cell r="G3172" t="str">
            <v xml:space="preserve">Günlük Program İlavesi </v>
          </cell>
          <cell r="H3172" t="str">
            <v>Ad.</v>
          </cell>
          <cell r="I3172">
            <v>8</v>
          </cell>
        </row>
        <row r="3173">
          <cell r="B3173">
            <v>1543</v>
          </cell>
          <cell r="C3173" t="str">
            <v>2.6.2.B-C</v>
          </cell>
          <cell r="D3173" t="str">
            <v>okontr</v>
          </cell>
          <cell r="E3173">
            <v>147</v>
          </cell>
          <cell r="F3173" t="str">
            <v>318 - 100</v>
          </cell>
          <cell r="G3173" t="str">
            <v xml:space="preserve">Günlük Program İlavesi </v>
          </cell>
          <cell r="H3173" t="str">
            <v>Ad.</v>
          </cell>
          <cell r="I3173">
            <v>5</v>
          </cell>
        </row>
        <row r="3174">
          <cell r="B3174">
            <v>1791</v>
          </cell>
          <cell r="C3174" t="str">
            <v>2.6.2.D</v>
          </cell>
          <cell r="D3174" t="str">
            <v>okontr</v>
          </cell>
          <cell r="E3174">
            <v>379</v>
          </cell>
          <cell r="F3174" t="str">
            <v>318 - 100</v>
          </cell>
          <cell r="G3174" t="str">
            <v xml:space="preserve">Günlük Program İlavesi </v>
          </cell>
          <cell r="H3174" t="str">
            <v>Ad.</v>
          </cell>
          <cell r="I3174">
            <v>2</v>
          </cell>
        </row>
        <row r="3175">
          <cell r="B3175">
            <v>2028</v>
          </cell>
          <cell r="C3175" t="str">
            <v>2.6.2.E</v>
          </cell>
          <cell r="D3175" t="str">
            <v>okontr</v>
          </cell>
          <cell r="E3175">
            <v>602</v>
          </cell>
          <cell r="F3175" t="str">
            <v>318 - 100</v>
          </cell>
          <cell r="G3175" t="str">
            <v xml:space="preserve">Günlük Program İlavesi </v>
          </cell>
          <cell r="H3175" t="str">
            <v>Ad.</v>
          </cell>
          <cell r="I3175">
            <v>2</v>
          </cell>
        </row>
        <row r="3176">
          <cell r="B3176">
            <v>2486</v>
          </cell>
          <cell r="C3176" t="str">
            <v>2.7.2.</v>
          </cell>
          <cell r="D3176" t="str">
            <v>okontr</v>
          </cell>
          <cell r="E3176">
            <v>162</v>
          </cell>
          <cell r="F3176" t="str">
            <v>318 - 100</v>
          </cell>
          <cell r="G3176" t="str">
            <v xml:space="preserve">Günlük Program İlavesi </v>
          </cell>
          <cell r="H3176" t="str">
            <v>Ad.</v>
          </cell>
          <cell r="I3176">
            <v>10</v>
          </cell>
        </row>
        <row r="3177">
          <cell r="B3177">
            <v>2797</v>
          </cell>
          <cell r="C3177" t="str">
            <v>2.8.2.</v>
          </cell>
          <cell r="D3177" t="str">
            <v>okontr</v>
          </cell>
          <cell r="E3177">
            <v>146</v>
          </cell>
          <cell r="F3177" t="str">
            <v>318 - 100</v>
          </cell>
          <cell r="G3177" t="str">
            <v xml:space="preserve">Günlük Program İlavesi </v>
          </cell>
          <cell r="H3177" t="str">
            <v>Ad.</v>
          </cell>
          <cell r="I3177">
            <v>12</v>
          </cell>
        </row>
        <row r="3178">
          <cell r="F3178" t="str">
            <v>318 - 100</v>
          </cell>
          <cell r="G3178" t="str">
            <v>Günlük Program İlavesi  Total</v>
          </cell>
          <cell r="H3178" t="str">
            <v>Ad.</v>
          </cell>
          <cell r="I3178">
            <v>74</v>
          </cell>
        </row>
        <row r="3179">
          <cell r="B3179">
            <v>97</v>
          </cell>
          <cell r="C3179" t="str">
            <v>2.1.2.</v>
          </cell>
          <cell r="D3179" t="str">
            <v>okontr</v>
          </cell>
          <cell r="E3179">
            <v>88</v>
          </cell>
          <cell r="F3179" t="str">
            <v>318 - 300</v>
          </cell>
          <cell r="G3179" t="str">
            <v xml:space="preserve">Elektrik Kesilmesinde Programı Devam Ettiren Düzen İlavesi </v>
          </cell>
          <cell r="H3179" t="str">
            <v>Ad.</v>
          </cell>
          <cell r="I3179">
            <v>4</v>
          </cell>
        </row>
        <row r="3180">
          <cell r="B3180">
            <v>377</v>
          </cell>
          <cell r="C3180" t="str">
            <v>2.2.2.</v>
          </cell>
          <cell r="D3180" t="str">
            <v>okontr</v>
          </cell>
          <cell r="E3180">
            <v>175</v>
          </cell>
          <cell r="F3180" t="str">
            <v>318 - 300</v>
          </cell>
          <cell r="G3180" t="str">
            <v xml:space="preserve">Elektrik Kesilmesinde Programı Devam Ettiren Düzen İlavesi </v>
          </cell>
          <cell r="H3180" t="str">
            <v>Ad.</v>
          </cell>
          <cell r="I3180">
            <v>14</v>
          </cell>
        </row>
        <row r="3181">
          <cell r="B3181">
            <v>692</v>
          </cell>
          <cell r="C3181" t="str">
            <v>2.3.2.</v>
          </cell>
          <cell r="D3181" t="str">
            <v>okontr</v>
          </cell>
          <cell r="E3181">
            <v>149</v>
          </cell>
          <cell r="F3181" t="str">
            <v>318 - 300</v>
          </cell>
          <cell r="G3181" t="str">
            <v xml:space="preserve">Elektrik Kesilmesinde Programı Devam Ettiren Düzen İlavesi </v>
          </cell>
          <cell r="H3181" t="str">
            <v>Ad.</v>
          </cell>
          <cell r="I3181">
            <v>10</v>
          </cell>
        </row>
        <row r="3182">
          <cell r="B3182">
            <v>968</v>
          </cell>
          <cell r="C3182" t="str">
            <v>2.4.2.</v>
          </cell>
          <cell r="D3182" t="str">
            <v>okontr</v>
          </cell>
          <cell r="E3182">
            <v>119</v>
          </cell>
          <cell r="F3182" t="str">
            <v>318 - 300</v>
          </cell>
          <cell r="G3182" t="str">
            <v xml:space="preserve">Elektrik Kesilmesinde Programı Devam Ettiren Düzen İlavesi </v>
          </cell>
          <cell r="H3182" t="str">
            <v>Ad.</v>
          </cell>
          <cell r="I3182">
            <v>7</v>
          </cell>
        </row>
        <row r="3183">
          <cell r="B3183">
            <v>1234</v>
          </cell>
          <cell r="C3183" t="str">
            <v>2.5.2.</v>
          </cell>
          <cell r="D3183" t="str">
            <v>okontr</v>
          </cell>
          <cell r="E3183">
            <v>111</v>
          </cell>
          <cell r="F3183" t="str">
            <v>318 - 300</v>
          </cell>
          <cell r="G3183" t="str">
            <v xml:space="preserve">Elektrik Kesilmesinde Programı Devam Ettiren Düzen İlavesi </v>
          </cell>
          <cell r="H3183" t="str">
            <v>Ad.</v>
          </cell>
          <cell r="I3183">
            <v>8</v>
          </cell>
        </row>
        <row r="3184">
          <cell r="B3184">
            <v>1544</v>
          </cell>
          <cell r="C3184" t="str">
            <v>2.6.2.B-C</v>
          </cell>
          <cell r="D3184" t="str">
            <v>okontr</v>
          </cell>
          <cell r="E3184">
            <v>148</v>
          </cell>
          <cell r="F3184" t="str">
            <v>318 - 300</v>
          </cell>
          <cell r="G3184" t="str">
            <v xml:space="preserve">Elektrik Kesilmesinde Programı Devam Ettiren Düzen İlavesi </v>
          </cell>
          <cell r="H3184" t="str">
            <v>Ad.</v>
          </cell>
          <cell r="I3184">
            <v>5</v>
          </cell>
        </row>
        <row r="3185">
          <cell r="B3185">
            <v>1792</v>
          </cell>
          <cell r="C3185" t="str">
            <v>2.6.2.D</v>
          </cell>
          <cell r="D3185" t="str">
            <v>okontr</v>
          </cell>
          <cell r="E3185">
            <v>380</v>
          </cell>
          <cell r="F3185" t="str">
            <v>318 - 300</v>
          </cell>
          <cell r="G3185" t="str">
            <v xml:space="preserve">Elektrik Kesilmesinde Programı Devam Ettiren Düzen İlavesi </v>
          </cell>
          <cell r="H3185" t="str">
            <v>Ad.</v>
          </cell>
          <cell r="I3185">
            <v>2</v>
          </cell>
        </row>
        <row r="3186">
          <cell r="B3186">
            <v>2029</v>
          </cell>
          <cell r="C3186" t="str">
            <v>2.6.2.E</v>
          </cell>
          <cell r="D3186" t="str">
            <v>okontr</v>
          </cell>
          <cell r="E3186">
            <v>603</v>
          </cell>
          <cell r="F3186" t="str">
            <v>318 - 300</v>
          </cell>
          <cell r="G3186" t="str">
            <v xml:space="preserve">Elektrik Kesilmesinde Programı Devam Ettiren Düzen İlavesi </v>
          </cell>
          <cell r="H3186" t="str">
            <v>Ad.</v>
          </cell>
          <cell r="I3186">
            <v>2</v>
          </cell>
        </row>
        <row r="3187">
          <cell r="B3187">
            <v>2487</v>
          </cell>
          <cell r="C3187" t="str">
            <v>2.7.2.</v>
          </cell>
          <cell r="D3187" t="str">
            <v>okontr</v>
          </cell>
          <cell r="E3187">
            <v>163</v>
          </cell>
          <cell r="F3187" t="str">
            <v>318 - 300</v>
          </cell>
          <cell r="G3187" t="str">
            <v xml:space="preserve">Elektrik Kesilmesinde Programı Devam Ettiren Düzen İlavesi </v>
          </cell>
          <cell r="H3187" t="str">
            <v>Ad.</v>
          </cell>
          <cell r="I3187">
            <v>10</v>
          </cell>
        </row>
        <row r="3188">
          <cell r="B3188">
            <v>2798</v>
          </cell>
          <cell r="C3188" t="str">
            <v>2.8.2.</v>
          </cell>
          <cell r="D3188" t="str">
            <v>okontr</v>
          </cell>
          <cell r="E3188">
            <v>147</v>
          </cell>
          <cell r="F3188" t="str">
            <v>318 - 300</v>
          </cell>
          <cell r="G3188" t="str">
            <v xml:space="preserve">Elektrik Kesilmesinde Programı Devam Ettiren Düzen İlavesi </v>
          </cell>
          <cell r="H3188" t="str">
            <v>Ad.</v>
          </cell>
          <cell r="I3188">
            <v>12</v>
          </cell>
        </row>
        <row r="3189">
          <cell r="F3189" t="str">
            <v>318 - 300</v>
          </cell>
          <cell r="G3189" t="str">
            <v>Elektrik Kesilmesinde Programı Devam Ettiren Düzen İlavesi  Total</v>
          </cell>
          <cell r="H3189" t="str">
            <v>Ad.</v>
          </cell>
          <cell r="I3189">
            <v>74</v>
          </cell>
        </row>
        <row r="3190">
          <cell r="B3190">
            <v>98</v>
          </cell>
          <cell r="C3190" t="str">
            <v>2.1.2.</v>
          </cell>
          <cell r="D3190" t="str">
            <v>okontr</v>
          </cell>
          <cell r="E3190">
            <v>89</v>
          </cell>
          <cell r="F3190" t="str">
            <v>319 - 201</v>
          </cell>
          <cell r="G3190" t="str">
            <v>Orans. Elektronik Sıcaklık Kont.Paneli 50 0C bölün.</v>
          </cell>
          <cell r="H3190" t="str">
            <v>Ad.</v>
          </cell>
          <cell r="I3190">
            <v>4</v>
          </cell>
        </row>
        <row r="3191">
          <cell r="B3191">
            <v>378</v>
          </cell>
          <cell r="C3191" t="str">
            <v>2.2.2.</v>
          </cell>
          <cell r="D3191" t="str">
            <v>okontr</v>
          </cell>
          <cell r="E3191">
            <v>176</v>
          </cell>
          <cell r="F3191" t="str">
            <v>319 - 201</v>
          </cell>
          <cell r="G3191" t="str">
            <v>Orans. Elektronik Sıcaklık Kont.Paneli 50 0C bölün.</v>
          </cell>
          <cell r="H3191" t="str">
            <v>Ad.</v>
          </cell>
          <cell r="I3191">
            <v>14</v>
          </cell>
        </row>
        <row r="3192">
          <cell r="B3192">
            <v>693</v>
          </cell>
          <cell r="C3192" t="str">
            <v>2.3.2.</v>
          </cell>
          <cell r="D3192" t="str">
            <v>okontr</v>
          </cell>
          <cell r="E3192">
            <v>150</v>
          </cell>
          <cell r="F3192" t="str">
            <v>319 - 201</v>
          </cell>
          <cell r="G3192" t="str">
            <v>Orans. Elektronik Sıcaklık Kont.Paneli 50 0C bölün.</v>
          </cell>
          <cell r="H3192" t="str">
            <v>Ad.</v>
          </cell>
          <cell r="I3192">
            <v>10</v>
          </cell>
        </row>
        <row r="3193">
          <cell r="B3193">
            <v>969</v>
          </cell>
          <cell r="C3193" t="str">
            <v>2.4.2.</v>
          </cell>
          <cell r="D3193" t="str">
            <v>okontr</v>
          </cell>
          <cell r="E3193">
            <v>120</v>
          </cell>
          <cell r="F3193" t="str">
            <v>319 - 201</v>
          </cell>
          <cell r="G3193" t="str">
            <v>Orans. Elektronik Sıcaklık Kont.Paneli 50 0C bölün.</v>
          </cell>
          <cell r="H3193" t="str">
            <v>Ad.</v>
          </cell>
          <cell r="I3193">
            <v>7</v>
          </cell>
        </row>
        <row r="3194">
          <cell r="B3194">
            <v>1235</v>
          </cell>
          <cell r="C3194" t="str">
            <v>2.5.2.</v>
          </cell>
          <cell r="D3194" t="str">
            <v>okontr</v>
          </cell>
          <cell r="E3194">
            <v>112</v>
          </cell>
          <cell r="F3194" t="str">
            <v>319 - 201</v>
          </cell>
          <cell r="G3194" t="str">
            <v>Orans. Elektronik Sıcaklık Kont.Paneli 50 0C bölün.</v>
          </cell>
          <cell r="H3194" t="str">
            <v>Ad.</v>
          </cell>
          <cell r="I3194">
            <v>8</v>
          </cell>
        </row>
        <row r="3195">
          <cell r="B3195">
            <v>1545</v>
          </cell>
          <cell r="C3195" t="str">
            <v>2.6.2.B-C</v>
          </cell>
          <cell r="D3195" t="str">
            <v>okontr</v>
          </cell>
          <cell r="E3195">
            <v>149</v>
          </cell>
          <cell r="F3195" t="str">
            <v>319 - 201</v>
          </cell>
          <cell r="G3195" t="str">
            <v>Orans. Elektronik Sıcaklık Kont.Paneli 50 0C bölün.</v>
          </cell>
          <cell r="H3195" t="str">
            <v>Ad.</v>
          </cell>
          <cell r="I3195">
            <v>5</v>
          </cell>
        </row>
        <row r="3196">
          <cell r="B3196">
            <v>1793</v>
          </cell>
          <cell r="C3196" t="str">
            <v>2.6.2.D</v>
          </cell>
          <cell r="D3196" t="str">
            <v>okontr</v>
          </cell>
          <cell r="E3196">
            <v>381</v>
          </cell>
          <cell r="F3196" t="str">
            <v>319 - 201</v>
          </cell>
          <cell r="G3196" t="str">
            <v>Orans. Elektronik Sıcaklık Kont.Paneli 50 0C bölün.</v>
          </cell>
          <cell r="H3196" t="str">
            <v>Ad.</v>
          </cell>
          <cell r="I3196">
            <v>2</v>
          </cell>
        </row>
        <row r="3197">
          <cell r="B3197">
            <v>2030</v>
          </cell>
          <cell r="C3197" t="str">
            <v>2.6.2.E</v>
          </cell>
          <cell r="D3197" t="str">
            <v>okontr</v>
          </cell>
          <cell r="E3197">
            <v>604</v>
          </cell>
          <cell r="F3197" t="str">
            <v>319 - 201</v>
          </cell>
          <cell r="G3197" t="str">
            <v>Orans. Elektronik Sıcaklık Kont.Paneli 50 0C bölün.</v>
          </cell>
          <cell r="H3197" t="str">
            <v>Ad.</v>
          </cell>
          <cell r="I3197">
            <v>2</v>
          </cell>
        </row>
        <row r="3198">
          <cell r="B3198">
            <v>2488</v>
          </cell>
          <cell r="C3198" t="str">
            <v>2.7.2.</v>
          </cell>
          <cell r="D3198" t="str">
            <v>okontr</v>
          </cell>
          <cell r="E3198">
            <v>164</v>
          </cell>
          <cell r="F3198" t="str">
            <v>319 - 201</v>
          </cell>
          <cell r="G3198" t="str">
            <v>Orans. Elektronik Sıcaklık Kont.Paneli 50 0C bölün.</v>
          </cell>
          <cell r="H3198" t="str">
            <v>Ad.</v>
          </cell>
          <cell r="I3198">
            <v>10</v>
          </cell>
        </row>
        <row r="3199">
          <cell r="B3199">
            <v>2799</v>
          </cell>
          <cell r="C3199" t="str">
            <v>2.8.2.</v>
          </cell>
          <cell r="D3199" t="str">
            <v>okontr</v>
          </cell>
          <cell r="E3199">
            <v>148</v>
          </cell>
          <cell r="F3199" t="str">
            <v>319 - 201</v>
          </cell>
          <cell r="G3199" t="str">
            <v>Orans. Elektronik Sıcaklık Kont.Paneli 50 0C bölün.</v>
          </cell>
          <cell r="H3199" t="str">
            <v>Ad.</v>
          </cell>
          <cell r="I3199">
            <v>12</v>
          </cell>
        </row>
        <row r="3200">
          <cell r="F3200" t="str">
            <v>319 - 201</v>
          </cell>
          <cell r="G3200" t="str">
            <v>Orans. Elektronik Sıcaklık Kont.Paneli 50 0C bölün. Total</v>
          </cell>
          <cell r="H3200" t="str">
            <v>Ad.</v>
          </cell>
          <cell r="I3200">
            <v>74</v>
          </cell>
        </row>
        <row r="3201">
          <cell r="B3201">
            <v>99</v>
          </cell>
          <cell r="C3201" t="str">
            <v>2.1.2.</v>
          </cell>
          <cell r="D3201" t="str">
            <v>okontr</v>
          </cell>
          <cell r="E3201">
            <v>90</v>
          </cell>
          <cell r="F3201" t="str">
            <v>320 - 100</v>
          </cell>
          <cell r="G3201" t="str">
            <v xml:space="preserve">Sıcaklık Kompanzasyon İlavesi </v>
          </cell>
          <cell r="H3201" t="str">
            <v>Ad.</v>
          </cell>
          <cell r="I3201">
            <v>4</v>
          </cell>
        </row>
        <row r="3202">
          <cell r="B3202">
            <v>379</v>
          </cell>
          <cell r="C3202" t="str">
            <v>2.2.2.</v>
          </cell>
          <cell r="D3202" t="str">
            <v>okontr</v>
          </cell>
          <cell r="E3202">
            <v>177</v>
          </cell>
          <cell r="F3202" t="str">
            <v>320 - 100</v>
          </cell>
          <cell r="G3202" t="str">
            <v xml:space="preserve">Sıcaklık Kompanzasyon İlavesi </v>
          </cell>
          <cell r="H3202" t="str">
            <v>Ad.</v>
          </cell>
          <cell r="I3202">
            <v>14</v>
          </cell>
        </row>
        <row r="3203">
          <cell r="B3203">
            <v>694</v>
          </cell>
          <cell r="C3203" t="str">
            <v>2.3.2.</v>
          </cell>
          <cell r="D3203" t="str">
            <v>okontr</v>
          </cell>
          <cell r="E3203">
            <v>151</v>
          </cell>
          <cell r="F3203" t="str">
            <v>320 - 100</v>
          </cell>
          <cell r="G3203" t="str">
            <v xml:space="preserve">Sıcaklık Kompanzasyon İlavesi </v>
          </cell>
          <cell r="H3203" t="str">
            <v>Ad.</v>
          </cell>
          <cell r="I3203">
            <v>10</v>
          </cell>
        </row>
        <row r="3204">
          <cell r="B3204">
            <v>970</v>
          </cell>
          <cell r="C3204" t="str">
            <v>2.4.2.</v>
          </cell>
          <cell r="D3204" t="str">
            <v>okontr</v>
          </cell>
          <cell r="E3204">
            <v>121</v>
          </cell>
          <cell r="F3204" t="str">
            <v>320 - 100</v>
          </cell>
          <cell r="G3204" t="str">
            <v xml:space="preserve">Sıcaklık Kompanzasyon İlavesi </v>
          </cell>
          <cell r="H3204" t="str">
            <v>Ad.</v>
          </cell>
          <cell r="I3204">
            <v>7</v>
          </cell>
        </row>
        <row r="3205">
          <cell r="B3205">
            <v>1236</v>
          </cell>
          <cell r="C3205" t="str">
            <v>2.5.2.</v>
          </cell>
          <cell r="D3205" t="str">
            <v>okontr</v>
          </cell>
          <cell r="E3205">
            <v>113</v>
          </cell>
          <cell r="F3205" t="str">
            <v>320 - 100</v>
          </cell>
          <cell r="G3205" t="str">
            <v xml:space="preserve">Sıcaklık Kompanzasyon İlavesi </v>
          </cell>
          <cell r="H3205" t="str">
            <v>Ad.</v>
          </cell>
          <cell r="I3205">
            <v>8</v>
          </cell>
        </row>
        <row r="3206">
          <cell r="B3206">
            <v>1546</v>
          </cell>
          <cell r="C3206" t="str">
            <v>2.6.2.B-C</v>
          </cell>
          <cell r="D3206" t="str">
            <v>okontr</v>
          </cell>
          <cell r="E3206">
            <v>150</v>
          </cell>
          <cell r="F3206" t="str">
            <v>320 - 100</v>
          </cell>
          <cell r="G3206" t="str">
            <v xml:space="preserve">Sıcaklık Kompanzasyon İlavesi </v>
          </cell>
          <cell r="H3206" t="str">
            <v>Ad.</v>
          </cell>
          <cell r="I3206">
            <v>5</v>
          </cell>
        </row>
        <row r="3207">
          <cell r="B3207">
            <v>1794</v>
          </cell>
          <cell r="C3207" t="str">
            <v>2.6.2.D</v>
          </cell>
          <cell r="D3207" t="str">
            <v>okontr</v>
          </cell>
          <cell r="E3207">
            <v>382</v>
          </cell>
          <cell r="F3207" t="str">
            <v>320 - 100</v>
          </cell>
          <cell r="G3207" t="str">
            <v xml:space="preserve">Sıcaklık Kompanzasyon İlavesi </v>
          </cell>
          <cell r="H3207" t="str">
            <v>Ad.</v>
          </cell>
          <cell r="I3207">
            <v>2</v>
          </cell>
        </row>
        <row r="3208">
          <cell r="B3208">
            <v>2031</v>
          </cell>
          <cell r="C3208" t="str">
            <v>2.6.2.E</v>
          </cell>
          <cell r="D3208" t="str">
            <v>okontr</v>
          </cell>
          <cell r="E3208">
            <v>605</v>
          </cell>
          <cell r="F3208" t="str">
            <v>320 - 100</v>
          </cell>
          <cell r="G3208" t="str">
            <v xml:space="preserve">Sıcaklık Kompanzasyon İlavesi </v>
          </cell>
          <cell r="H3208" t="str">
            <v>Ad.</v>
          </cell>
          <cell r="I3208">
            <v>2</v>
          </cell>
        </row>
        <row r="3209">
          <cell r="B3209">
            <v>2489</v>
          </cell>
          <cell r="C3209" t="str">
            <v>2.7.2.</v>
          </cell>
          <cell r="D3209" t="str">
            <v>okontr</v>
          </cell>
          <cell r="E3209">
            <v>165</v>
          </cell>
          <cell r="F3209" t="str">
            <v>320 - 100</v>
          </cell>
          <cell r="G3209" t="str">
            <v xml:space="preserve">Sıcaklık Kompanzasyon İlavesi </v>
          </cell>
          <cell r="H3209" t="str">
            <v>Ad.</v>
          </cell>
          <cell r="I3209">
            <v>10</v>
          </cell>
        </row>
        <row r="3210">
          <cell r="B3210">
            <v>2800</v>
          </cell>
          <cell r="C3210" t="str">
            <v>2.8.2.</v>
          </cell>
          <cell r="D3210" t="str">
            <v>okontr</v>
          </cell>
          <cell r="E3210">
            <v>149</v>
          </cell>
          <cell r="F3210" t="str">
            <v>320 - 100</v>
          </cell>
          <cell r="G3210" t="str">
            <v xml:space="preserve">Sıcaklık Kompanzasyon İlavesi </v>
          </cell>
          <cell r="H3210" t="str">
            <v>Ad.</v>
          </cell>
          <cell r="I3210">
            <v>12</v>
          </cell>
        </row>
        <row r="3211">
          <cell r="F3211" t="str">
            <v>320 - 100</v>
          </cell>
          <cell r="G3211" t="str">
            <v>Sıcaklık Kompanzasyon İlavesi  Total</v>
          </cell>
          <cell r="H3211" t="str">
            <v>Ad.</v>
          </cell>
          <cell r="I3211">
            <v>74</v>
          </cell>
        </row>
        <row r="3212">
          <cell r="B3212">
            <v>100</v>
          </cell>
          <cell r="C3212" t="str">
            <v>2.1.2.</v>
          </cell>
          <cell r="D3212" t="str">
            <v>okontr</v>
          </cell>
          <cell r="E3212">
            <v>91</v>
          </cell>
          <cell r="F3212" t="str">
            <v>320 - 200</v>
          </cell>
          <cell r="G3212" t="str">
            <v xml:space="preserve">Su veya Üfleme Havası Sıc. Limitleme İlavesi </v>
          </cell>
          <cell r="H3212" t="str">
            <v>Ad.</v>
          </cell>
          <cell r="I3212">
            <v>4</v>
          </cell>
        </row>
        <row r="3213">
          <cell r="B3213">
            <v>380</v>
          </cell>
          <cell r="C3213" t="str">
            <v>2.2.2.</v>
          </cell>
          <cell r="D3213" t="str">
            <v>okontr</v>
          </cell>
          <cell r="E3213">
            <v>178</v>
          </cell>
          <cell r="F3213" t="str">
            <v>320 - 200</v>
          </cell>
          <cell r="G3213" t="str">
            <v xml:space="preserve">Su veya Üfleme Havası Sıc. Limitleme İlavesi </v>
          </cell>
          <cell r="H3213" t="str">
            <v>Ad.</v>
          </cell>
          <cell r="I3213">
            <v>18</v>
          </cell>
        </row>
        <row r="3214">
          <cell r="B3214">
            <v>695</v>
          </cell>
          <cell r="C3214" t="str">
            <v>2.3.2.</v>
          </cell>
          <cell r="D3214" t="str">
            <v>okontr</v>
          </cell>
          <cell r="E3214">
            <v>152</v>
          </cell>
          <cell r="F3214" t="str">
            <v>320 - 200</v>
          </cell>
          <cell r="G3214" t="str">
            <v xml:space="preserve">Su veya Üfleme Havası Sıc. Limitleme İlavesi </v>
          </cell>
          <cell r="H3214" t="str">
            <v>Ad.</v>
          </cell>
          <cell r="I3214">
            <v>14</v>
          </cell>
        </row>
        <row r="3215">
          <cell r="B3215">
            <v>971</v>
          </cell>
          <cell r="C3215" t="str">
            <v>2.4.2.</v>
          </cell>
          <cell r="D3215" t="str">
            <v>okontr</v>
          </cell>
          <cell r="E3215">
            <v>122</v>
          </cell>
          <cell r="F3215" t="str">
            <v>320 - 200</v>
          </cell>
          <cell r="G3215" t="str">
            <v xml:space="preserve">Su veya Üfleme Havası Sıc. Limitleme İlavesi </v>
          </cell>
          <cell r="H3215" t="str">
            <v>Ad.</v>
          </cell>
          <cell r="I3215">
            <v>8</v>
          </cell>
        </row>
        <row r="3216">
          <cell r="B3216">
            <v>1237</v>
          </cell>
          <cell r="C3216" t="str">
            <v>2.5.2.</v>
          </cell>
          <cell r="D3216" t="str">
            <v>okontr</v>
          </cell>
          <cell r="E3216">
            <v>114</v>
          </cell>
          <cell r="F3216" t="str">
            <v>320 - 200</v>
          </cell>
          <cell r="G3216" t="str">
            <v xml:space="preserve">Su veya Üfleme Havası Sıc. Limitleme İlavesi </v>
          </cell>
          <cell r="H3216" t="str">
            <v>Ad.</v>
          </cell>
          <cell r="I3216">
            <v>12</v>
          </cell>
        </row>
        <row r="3217">
          <cell r="B3217">
            <v>1547</v>
          </cell>
          <cell r="C3217" t="str">
            <v>2.6.2.B-C</v>
          </cell>
          <cell r="D3217" t="str">
            <v>okontr</v>
          </cell>
          <cell r="E3217">
            <v>151</v>
          </cell>
          <cell r="F3217" t="str">
            <v>320 - 200</v>
          </cell>
          <cell r="G3217" t="str">
            <v xml:space="preserve">Su veya Üfleme Havası Sıc. Limitleme İlavesi </v>
          </cell>
          <cell r="H3217" t="str">
            <v>Ad.</v>
          </cell>
          <cell r="I3217">
            <v>7</v>
          </cell>
        </row>
        <row r="3218">
          <cell r="B3218">
            <v>1795</v>
          </cell>
          <cell r="C3218" t="str">
            <v>2.6.2.D</v>
          </cell>
          <cell r="D3218" t="str">
            <v>okontr</v>
          </cell>
          <cell r="E3218">
            <v>383</v>
          </cell>
          <cell r="F3218" t="str">
            <v>320 - 200</v>
          </cell>
          <cell r="G3218" t="str">
            <v xml:space="preserve">Su veya Üfleme Havası Sıc. Limitleme İlavesi </v>
          </cell>
          <cell r="H3218" t="str">
            <v>Ad.</v>
          </cell>
          <cell r="I3218">
            <v>5</v>
          </cell>
        </row>
        <row r="3219">
          <cell r="B3219">
            <v>2032</v>
          </cell>
          <cell r="C3219" t="str">
            <v>2.6.2.E</v>
          </cell>
          <cell r="D3219" t="str">
            <v>okontr</v>
          </cell>
          <cell r="E3219">
            <v>606</v>
          </cell>
          <cell r="F3219" t="str">
            <v>320 - 200</v>
          </cell>
          <cell r="G3219" t="str">
            <v xml:space="preserve">Su veya Üfleme Havası Sıc. Limitleme İlavesi </v>
          </cell>
          <cell r="H3219" t="str">
            <v>Ad.</v>
          </cell>
          <cell r="I3219">
            <v>5</v>
          </cell>
        </row>
        <row r="3220">
          <cell r="B3220">
            <v>2490</v>
          </cell>
          <cell r="C3220" t="str">
            <v>2.7.2.</v>
          </cell>
          <cell r="D3220" t="str">
            <v>okontr</v>
          </cell>
          <cell r="E3220">
            <v>166</v>
          </cell>
          <cell r="F3220" t="str">
            <v>320 - 200</v>
          </cell>
          <cell r="G3220" t="str">
            <v xml:space="preserve">Su veya Üfleme Havası Sıc. Limitleme İlavesi </v>
          </cell>
          <cell r="H3220" t="str">
            <v>Ad.</v>
          </cell>
          <cell r="I3220">
            <v>14</v>
          </cell>
        </row>
        <row r="3221">
          <cell r="B3221">
            <v>2801</v>
          </cell>
          <cell r="C3221" t="str">
            <v>2.8.2.</v>
          </cell>
          <cell r="D3221" t="str">
            <v>okontr</v>
          </cell>
          <cell r="E3221">
            <v>150</v>
          </cell>
          <cell r="F3221" t="str">
            <v>320 - 200</v>
          </cell>
          <cell r="G3221" t="str">
            <v xml:space="preserve">Su veya Üfleme Havası Sıc. Limitleme İlavesi </v>
          </cell>
          <cell r="H3221" t="str">
            <v>Ad.</v>
          </cell>
          <cell r="I3221">
            <v>16</v>
          </cell>
        </row>
        <row r="3222">
          <cell r="F3222" t="str">
            <v>320 - 200</v>
          </cell>
          <cell r="G3222" t="str">
            <v>Su veya Üfleme Havası Sıc. Limitleme İlavesi  Total</v>
          </cell>
          <cell r="H3222" t="str">
            <v>Ad.</v>
          </cell>
          <cell r="I3222">
            <v>103</v>
          </cell>
        </row>
        <row r="3223">
          <cell r="B3223">
            <v>101</v>
          </cell>
          <cell r="C3223" t="str">
            <v>2.1.2.</v>
          </cell>
          <cell r="D3223" t="str">
            <v>okontr</v>
          </cell>
          <cell r="E3223">
            <v>92</v>
          </cell>
          <cell r="F3223" t="str">
            <v>320 - 300</v>
          </cell>
          <cell r="G3223" t="str">
            <v xml:space="preserve">Servomotor Konumu Limitlemeİlavesi </v>
          </cell>
          <cell r="H3223" t="str">
            <v>Ad.</v>
          </cell>
          <cell r="I3223">
            <v>4</v>
          </cell>
        </row>
        <row r="3224">
          <cell r="B3224">
            <v>381</v>
          </cell>
          <cell r="C3224" t="str">
            <v>2.2.2.</v>
          </cell>
          <cell r="D3224" t="str">
            <v>okontr</v>
          </cell>
          <cell r="E3224">
            <v>179</v>
          </cell>
          <cell r="F3224" t="str">
            <v>320 - 300</v>
          </cell>
          <cell r="G3224" t="str">
            <v xml:space="preserve">Servomotor Konumu Limitlemeİlavesi </v>
          </cell>
          <cell r="H3224" t="str">
            <v>Ad.</v>
          </cell>
          <cell r="I3224">
            <v>14</v>
          </cell>
        </row>
        <row r="3225">
          <cell r="B3225">
            <v>696</v>
          </cell>
          <cell r="C3225" t="str">
            <v>2.3.2.</v>
          </cell>
          <cell r="D3225" t="str">
            <v>okontr</v>
          </cell>
          <cell r="E3225">
            <v>153</v>
          </cell>
          <cell r="F3225" t="str">
            <v>320 - 300</v>
          </cell>
          <cell r="G3225" t="str">
            <v xml:space="preserve">Servomotor Konumu Limitlemeİlavesi </v>
          </cell>
          <cell r="H3225" t="str">
            <v>Ad.</v>
          </cell>
          <cell r="I3225">
            <v>10</v>
          </cell>
        </row>
        <row r="3226">
          <cell r="B3226">
            <v>972</v>
          </cell>
          <cell r="C3226" t="str">
            <v>2.4.2.</v>
          </cell>
          <cell r="D3226" t="str">
            <v>okontr</v>
          </cell>
          <cell r="E3226">
            <v>123</v>
          </cell>
          <cell r="F3226" t="str">
            <v>320 - 300</v>
          </cell>
          <cell r="G3226" t="str">
            <v xml:space="preserve">Servomotor Konumu Limitlemeİlavesi </v>
          </cell>
          <cell r="H3226" t="str">
            <v>Ad.</v>
          </cell>
          <cell r="I3226">
            <v>7</v>
          </cell>
        </row>
        <row r="3227">
          <cell r="B3227">
            <v>1238</v>
          </cell>
          <cell r="C3227" t="str">
            <v>2.5.2.</v>
          </cell>
          <cell r="D3227" t="str">
            <v>okontr</v>
          </cell>
          <cell r="E3227">
            <v>115</v>
          </cell>
          <cell r="F3227" t="str">
            <v>320 - 300</v>
          </cell>
          <cell r="G3227" t="str">
            <v xml:space="preserve">Servomotor Konumu Limitlemeİlavesi </v>
          </cell>
          <cell r="H3227" t="str">
            <v>Ad.</v>
          </cell>
          <cell r="I3227">
            <v>8</v>
          </cell>
        </row>
        <row r="3228">
          <cell r="B3228">
            <v>1548</v>
          </cell>
          <cell r="C3228" t="str">
            <v>2.6.2.B-C</v>
          </cell>
          <cell r="D3228" t="str">
            <v>okontr</v>
          </cell>
          <cell r="E3228">
            <v>152</v>
          </cell>
          <cell r="F3228" t="str">
            <v>320 - 300</v>
          </cell>
          <cell r="G3228" t="str">
            <v xml:space="preserve">Servomotor Konumu Limitlemeİlavesi </v>
          </cell>
          <cell r="H3228" t="str">
            <v>Ad.</v>
          </cell>
          <cell r="I3228">
            <v>5</v>
          </cell>
        </row>
        <row r="3229">
          <cell r="B3229">
            <v>1796</v>
          </cell>
          <cell r="C3229" t="str">
            <v>2.6.2.D</v>
          </cell>
          <cell r="D3229" t="str">
            <v>okontr</v>
          </cell>
          <cell r="E3229">
            <v>384</v>
          </cell>
          <cell r="F3229" t="str">
            <v>320 - 300</v>
          </cell>
          <cell r="G3229" t="str">
            <v xml:space="preserve">Servomotor Konumu Limitlemeİlavesi </v>
          </cell>
          <cell r="H3229" t="str">
            <v>Ad.</v>
          </cell>
          <cell r="I3229">
            <v>4</v>
          </cell>
        </row>
        <row r="3230">
          <cell r="B3230">
            <v>2033</v>
          </cell>
          <cell r="C3230" t="str">
            <v>2.6.2.E</v>
          </cell>
          <cell r="D3230" t="str">
            <v>okontr</v>
          </cell>
          <cell r="E3230">
            <v>607</v>
          </cell>
          <cell r="F3230" t="str">
            <v>320 - 300</v>
          </cell>
          <cell r="G3230" t="str">
            <v xml:space="preserve">Servomotor Konumu Limitlemeİlavesi </v>
          </cell>
          <cell r="H3230" t="str">
            <v>Ad.</v>
          </cell>
          <cell r="I3230">
            <v>2</v>
          </cell>
        </row>
        <row r="3231">
          <cell r="B3231">
            <v>2491</v>
          </cell>
          <cell r="C3231" t="str">
            <v>2.7.2.</v>
          </cell>
          <cell r="D3231" t="str">
            <v>okontr</v>
          </cell>
          <cell r="E3231">
            <v>167</v>
          </cell>
          <cell r="F3231" t="str">
            <v>320 - 300</v>
          </cell>
          <cell r="G3231" t="str">
            <v xml:space="preserve">Servomotor Konumu Limitlemeİlavesi </v>
          </cell>
          <cell r="H3231" t="str">
            <v>Ad.</v>
          </cell>
          <cell r="I3231">
            <v>10</v>
          </cell>
        </row>
        <row r="3232">
          <cell r="B3232">
            <v>2802</v>
          </cell>
          <cell r="C3232" t="str">
            <v>2.8.2.</v>
          </cell>
          <cell r="D3232" t="str">
            <v>okontr</v>
          </cell>
          <cell r="E3232">
            <v>151</v>
          </cell>
          <cell r="F3232" t="str">
            <v>320 - 300</v>
          </cell>
          <cell r="G3232" t="str">
            <v xml:space="preserve">Servomotor Konumu Limitlemeİlavesi </v>
          </cell>
          <cell r="H3232" t="str">
            <v>Ad.</v>
          </cell>
          <cell r="I3232">
            <v>12</v>
          </cell>
        </row>
        <row r="3233">
          <cell r="F3233" t="str">
            <v>320 - 300</v>
          </cell>
          <cell r="G3233" t="str">
            <v>Servomotor Konumu Limitlemeİlavesi  Total</v>
          </cell>
          <cell r="H3233" t="str">
            <v>Ad.</v>
          </cell>
          <cell r="I3233">
            <v>76</v>
          </cell>
        </row>
        <row r="3234">
          <cell r="B3234">
            <v>102</v>
          </cell>
          <cell r="C3234" t="str">
            <v>2.1.2.</v>
          </cell>
          <cell r="D3234" t="str">
            <v>okontr</v>
          </cell>
          <cell r="E3234">
            <v>93</v>
          </cell>
          <cell r="F3234" t="str">
            <v>320 - 400</v>
          </cell>
          <cell r="G3234" t="str">
            <v xml:space="preserve">Yaz - Kış Çalışma Durumu İlavesi </v>
          </cell>
          <cell r="H3234" t="str">
            <v>Ad.</v>
          </cell>
          <cell r="I3234">
            <v>2</v>
          </cell>
        </row>
        <row r="3235">
          <cell r="B3235">
            <v>382</v>
          </cell>
          <cell r="C3235" t="str">
            <v>2.2.2.</v>
          </cell>
          <cell r="D3235" t="str">
            <v>okontr</v>
          </cell>
          <cell r="E3235">
            <v>180</v>
          </cell>
          <cell r="F3235" t="str">
            <v>320 - 400</v>
          </cell>
          <cell r="G3235" t="str">
            <v xml:space="preserve">Yaz - Kış Çalışma Durumu İlavesi </v>
          </cell>
          <cell r="H3235" t="str">
            <v>Ad.</v>
          </cell>
          <cell r="I3235">
            <v>9</v>
          </cell>
        </row>
        <row r="3236">
          <cell r="B3236">
            <v>697</v>
          </cell>
          <cell r="C3236" t="str">
            <v>2.3.2.</v>
          </cell>
          <cell r="D3236" t="str">
            <v>okontr</v>
          </cell>
          <cell r="E3236">
            <v>154</v>
          </cell>
          <cell r="F3236" t="str">
            <v>320 - 400</v>
          </cell>
          <cell r="G3236" t="str">
            <v xml:space="preserve">Yaz - Kış Çalışma Durumu İlavesi </v>
          </cell>
          <cell r="H3236" t="str">
            <v>Ad.</v>
          </cell>
          <cell r="I3236">
            <v>7</v>
          </cell>
        </row>
        <row r="3237">
          <cell r="B3237">
            <v>973</v>
          </cell>
          <cell r="C3237" t="str">
            <v>2.4.2.</v>
          </cell>
          <cell r="D3237" t="str">
            <v>okontr</v>
          </cell>
          <cell r="E3237">
            <v>124</v>
          </cell>
          <cell r="F3237" t="str">
            <v>320 - 400</v>
          </cell>
          <cell r="G3237" t="str">
            <v xml:space="preserve">Yaz - Kış Çalışma Durumu İlavesi </v>
          </cell>
          <cell r="H3237" t="str">
            <v>Ad.</v>
          </cell>
          <cell r="I3237">
            <v>4</v>
          </cell>
        </row>
        <row r="3238">
          <cell r="B3238">
            <v>1239</v>
          </cell>
          <cell r="C3238" t="str">
            <v>2.5.2.</v>
          </cell>
          <cell r="D3238" t="str">
            <v>okontr</v>
          </cell>
          <cell r="E3238">
            <v>116</v>
          </cell>
          <cell r="F3238" t="str">
            <v>320 - 400</v>
          </cell>
          <cell r="G3238" t="str">
            <v xml:space="preserve">Yaz - Kış Çalışma Durumu İlavesi </v>
          </cell>
          <cell r="H3238" t="str">
            <v>Ad.</v>
          </cell>
          <cell r="I3238">
            <v>5</v>
          </cell>
        </row>
        <row r="3239">
          <cell r="B3239">
            <v>1549</v>
          </cell>
          <cell r="C3239" t="str">
            <v>2.6.2.B-C</v>
          </cell>
          <cell r="D3239" t="str">
            <v>okontr</v>
          </cell>
          <cell r="E3239">
            <v>153</v>
          </cell>
          <cell r="F3239" t="str">
            <v>320 - 400</v>
          </cell>
          <cell r="G3239" t="str">
            <v xml:space="preserve">Yaz - Kış Çalışma Durumu İlavesi </v>
          </cell>
          <cell r="H3239" t="str">
            <v>Ad.</v>
          </cell>
          <cell r="I3239">
            <v>3</v>
          </cell>
        </row>
        <row r="3240">
          <cell r="B3240">
            <v>1797</v>
          </cell>
          <cell r="C3240" t="str">
            <v>2.6.2.D</v>
          </cell>
          <cell r="D3240" t="str">
            <v>okontr</v>
          </cell>
          <cell r="E3240">
            <v>385</v>
          </cell>
          <cell r="F3240" t="str">
            <v>320 - 400</v>
          </cell>
          <cell r="G3240" t="str">
            <v xml:space="preserve">Yaz - Kış Çalışma Durumu İlavesi </v>
          </cell>
          <cell r="H3240" t="str">
            <v>Ad.</v>
          </cell>
          <cell r="I3240">
            <v>2</v>
          </cell>
        </row>
        <row r="3241">
          <cell r="B3241">
            <v>2034</v>
          </cell>
          <cell r="C3241" t="str">
            <v>2.6.2.E</v>
          </cell>
          <cell r="D3241" t="str">
            <v>okontr</v>
          </cell>
          <cell r="E3241">
            <v>608</v>
          </cell>
          <cell r="F3241" t="str">
            <v>320 - 400</v>
          </cell>
          <cell r="G3241" t="str">
            <v xml:space="preserve">Yaz - Kış Çalışma Durumu İlavesi </v>
          </cell>
          <cell r="H3241" t="str">
            <v>Ad.</v>
          </cell>
          <cell r="I3241">
            <v>2</v>
          </cell>
        </row>
        <row r="3242">
          <cell r="B3242">
            <v>2492</v>
          </cell>
          <cell r="C3242" t="str">
            <v>2.7.2.</v>
          </cell>
          <cell r="D3242" t="str">
            <v>okontr</v>
          </cell>
          <cell r="E3242">
            <v>168</v>
          </cell>
          <cell r="F3242" t="str">
            <v>320 - 400</v>
          </cell>
          <cell r="G3242" t="str">
            <v xml:space="preserve">Yaz - Kış Çalışma Durumu İlavesi </v>
          </cell>
          <cell r="H3242" t="str">
            <v>Ad.</v>
          </cell>
          <cell r="I3242">
            <v>7</v>
          </cell>
        </row>
        <row r="3243">
          <cell r="B3243">
            <v>2803</v>
          </cell>
          <cell r="C3243" t="str">
            <v>2.8.2.</v>
          </cell>
          <cell r="D3243" t="str">
            <v>okontr</v>
          </cell>
          <cell r="E3243">
            <v>152</v>
          </cell>
          <cell r="F3243" t="str">
            <v>320 - 400</v>
          </cell>
          <cell r="G3243" t="str">
            <v xml:space="preserve">Yaz - Kış Çalışma Durumu İlavesi </v>
          </cell>
          <cell r="H3243" t="str">
            <v>Ad.</v>
          </cell>
          <cell r="I3243">
            <v>9</v>
          </cell>
        </row>
        <row r="3244">
          <cell r="F3244" t="str">
            <v>320 - 400</v>
          </cell>
          <cell r="G3244" t="str">
            <v>Yaz - Kış Çalışma Durumu İlavesi  Total</v>
          </cell>
          <cell r="H3244" t="str">
            <v>Ad.</v>
          </cell>
          <cell r="I3244">
            <v>50</v>
          </cell>
        </row>
        <row r="3245">
          <cell r="B3245">
            <v>103</v>
          </cell>
          <cell r="C3245" t="str">
            <v>2.1.2.</v>
          </cell>
          <cell r="D3245" t="str">
            <v>okontr</v>
          </cell>
          <cell r="E3245">
            <v>94</v>
          </cell>
          <cell r="F3245" t="str">
            <v>320 - 500</v>
          </cell>
          <cell r="G3245" t="str">
            <v xml:space="preserve">Sıcaklık Göstergesi İlavesi </v>
          </cell>
          <cell r="H3245" t="str">
            <v>Ad.</v>
          </cell>
          <cell r="I3245">
            <v>4</v>
          </cell>
        </row>
        <row r="3246">
          <cell r="B3246">
            <v>383</v>
          </cell>
          <cell r="C3246" t="str">
            <v>2.2.2.</v>
          </cell>
          <cell r="D3246" t="str">
            <v>okontr</v>
          </cell>
          <cell r="E3246">
            <v>181</v>
          </cell>
          <cell r="F3246" t="str">
            <v>320 - 500</v>
          </cell>
          <cell r="G3246" t="str">
            <v xml:space="preserve">Sıcaklık Göstergesi İlavesi </v>
          </cell>
          <cell r="H3246" t="str">
            <v>Ad.</v>
          </cell>
          <cell r="I3246">
            <v>14</v>
          </cell>
        </row>
        <row r="3247">
          <cell r="B3247">
            <v>698</v>
          </cell>
          <cell r="C3247" t="str">
            <v>2.3.2.</v>
          </cell>
          <cell r="D3247" t="str">
            <v>okontr</v>
          </cell>
          <cell r="E3247">
            <v>155</v>
          </cell>
          <cell r="F3247" t="str">
            <v>320 - 500</v>
          </cell>
          <cell r="G3247" t="str">
            <v xml:space="preserve">Sıcaklık Göstergesi İlavesi </v>
          </cell>
          <cell r="H3247" t="str">
            <v>Ad.</v>
          </cell>
          <cell r="I3247">
            <v>10</v>
          </cell>
        </row>
        <row r="3248">
          <cell r="B3248">
            <v>974</v>
          </cell>
          <cell r="C3248" t="str">
            <v>2.4.2.</v>
          </cell>
          <cell r="D3248" t="str">
            <v>okontr</v>
          </cell>
          <cell r="E3248">
            <v>125</v>
          </cell>
          <cell r="F3248" t="str">
            <v>320 - 500</v>
          </cell>
          <cell r="G3248" t="str">
            <v xml:space="preserve">Sıcaklık Göstergesi İlavesi </v>
          </cell>
          <cell r="H3248" t="str">
            <v>Ad.</v>
          </cell>
          <cell r="I3248">
            <v>7</v>
          </cell>
        </row>
        <row r="3249">
          <cell r="B3249">
            <v>1240</v>
          </cell>
          <cell r="C3249" t="str">
            <v>2.5.2.</v>
          </cell>
          <cell r="D3249" t="str">
            <v>okontr</v>
          </cell>
          <cell r="E3249">
            <v>117</v>
          </cell>
          <cell r="F3249" t="str">
            <v>320 - 500</v>
          </cell>
          <cell r="G3249" t="str">
            <v xml:space="preserve">Sıcaklık Göstergesi İlavesi </v>
          </cell>
          <cell r="H3249" t="str">
            <v>Ad.</v>
          </cell>
          <cell r="I3249">
            <v>8</v>
          </cell>
        </row>
        <row r="3250">
          <cell r="B3250">
            <v>1550</v>
          </cell>
          <cell r="C3250" t="str">
            <v>2.6.2.B-C</v>
          </cell>
          <cell r="D3250" t="str">
            <v>okontr</v>
          </cell>
          <cell r="E3250">
            <v>154</v>
          </cell>
          <cell r="F3250" t="str">
            <v>320 - 500</v>
          </cell>
          <cell r="G3250" t="str">
            <v xml:space="preserve">Sıcaklık Göstergesi İlavesi </v>
          </cell>
          <cell r="H3250" t="str">
            <v>Ad.</v>
          </cell>
          <cell r="I3250">
            <v>5</v>
          </cell>
        </row>
        <row r="3251">
          <cell r="B3251">
            <v>1798</v>
          </cell>
          <cell r="C3251" t="str">
            <v>2.6.2.D</v>
          </cell>
          <cell r="D3251" t="str">
            <v>okontr</v>
          </cell>
          <cell r="E3251">
            <v>386</v>
          </cell>
          <cell r="F3251" t="str">
            <v>320 - 500</v>
          </cell>
          <cell r="G3251" t="str">
            <v xml:space="preserve">Sıcaklık Göstergesi İlavesi </v>
          </cell>
          <cell r="H3251" t="str">
            <v>Ad.</v>
          </cell>
          <cell r="I3251">
            <v>2</v>
          </cell>
        </row>
        <row r="3252">
          <cell r="B3252">
            <v>2035</v>
          </cell>
          <cell r="C3252" t="str">
            <v>2.6.2.E</v>
          </cell>
          <cell r="D3252" t="str">
            <v>okontr</v>
          </cell>
          <cell r="E3252">
            <v>609</v>
          </cell>
          <cell r="F3252" t="str">
            <v>320 - 500</v>
          </cell>
          <cell r="G3252" t="str">
            <v xml:space="preserve">Sıcaklık Göstergesi İlavesi </v>
          </cell>
          <cell r="H3252" t="str">
            <v>Ad.</v>
          </cell>
          <cell r="I3252">
            <v>3</v>
          </cell>
        </row>
        <row r="3253">
          <cell r="B3253">
            <v>2493</v>
          </cell>
          <cell r="C3253" t="str">
            <v>2.7.2.</v>
          </cell>
          <cell r="D3253" t="str">
            <v>okontr</v>
          </cell>
          <cell r="E3253">
            <v>169</v>
          </cell>
          <cell r="F3253" t="str">
            <v>320 - 500</v>
          </cell>
          <cell r="G3253" t="str">
            <v xml:space="preserve">Sıcaklık Göstergesi İlavesi </v>
          </cell>
          <cell r="H3253" t="str">
            <v>Ad.</v>
          </cell>
          <cell r="I3253">
            <v>10</v>
          </cell>
        </row>
        <row r="3254">
          <cell r="B3254">
            <v>2804</v>
          </cell>
          <cell r="C3254" t="str">
            <v>2.8.2.</v>
          </cell>
          <cell r="D3254" t="str">
            <v>okontr</v>
          </cell>
          <cell r="E3254">
            <v>153</v>
          </cell>
          <cell r="F3254" t="str">
            <v>320 - 500</v>
          </cell>
          <cell r="G3254" t="str">
            <v xml:space="preserve">Sıcaklık Göstergesi İlavesi </v>
          </cell>
          <cell r="H3254" t="str">
            <v>Ad.</v>
          </cell>
          <cell r="I3254">
            <v>12</v>
          </cell>
        </row>
        <row r="3255">
          <cell r="F3255" t="str">
            <v>320 - 500</v>
          </cell>
          <cell r="G3255" t="str">
            <v>Sıcaklık Göstergesi İlavesi  Total</v>
          </cell>
          <cell r="H3255" t="str">
            <v>Ad.</v>
          </cell>
          <cell r="I3255">
            <v>75</v>
          </cell>
        </row>
        <row r="3256">
          <cell r="B3256">
            <v>104</v>
          </cell>
          <cell r="C3256" t="str">
            <v>2.1.2.</v>
          </cell>
          <cell r="D3256" t="str">
            <v>okontr</v>
          </cell>
          <cell r="E3256">
            <v>95</v>
          </cell>
          <cell r="F3256" t="str">
            <v>320 - 600</v>
          </cell>
          <cell r="G3256" t="str">
            <v xml:space="preserve">Uzaktan Ayar Noktasını Değiştirme Ünitesi İlavesi </v>
          </cell>
          <cell r="H3256" t="str">
            <v>Ad.</v>
          </cell>
          <cell r="I3256">
            <v>2</v>
          </cell>
        </row>
        <row r="3257">
          <cell r="B3257">
            <v>384</v>
          </cell>
          <cell r="C3257" t="str">
            <v>2.2.2.</v>
          </cell>
          <cell r="D3257" t="str">
            <v>okontr</v>
          </cell>
          <cell r="E3257">
            <v>182</v>
          </cell>
          <cell r="F3257" t="str">
            <v>320 - 600</v>
          </cell>
          <cell r="G3257" t="str">
            <v xml:space="preserve">Uzaktan Ayar Noktasını Değiştirme Ünitesi İlavesi </v>
          </cell>
          <cell r="H3257" t="str">
            <v>Ad.</v>
          </cell>
          <cell r="I3257">
            <v>9</v>
          </cell>
        </row>
        <row r="3258">
          <cell r="B3258">
            <v>699</v>
          </cell>
          <cell r="C3258" t="str">
            <v>2.3.2.</v>
          </cell>
          <cell r="D3258" t="str">
            <v>okontr</v>
          </cell>
          <cell r="E3258">
            <v>156</v>
          </cell>
          <cell r="F3258" t="str">
            <v>320 - 600</v>
          </cell>
          <cell r="G3258" t="str">
            <v xml:space="preserve">Uzaktan Ayar Noktasını Değiştirme Ünitesi İlavesi </v>
          </cell>
          <cell r="H3258" t="str">
            <v>Ad.</v>
          </cell>
          <cell r="I3258">
            <v>7</v>
          </cell>
        </row>
        <row r="3259">
          <cell r="B3259">
            <v>975</v>
          </cell>
          <cell r="C3259" t="str">
            <v>2.4.2.</v>
          </cell>
          <cell r="D3259" t="str">
            <v>okontr</v>
          </cell>
          <cell r="E3259">
            <v>126</v>
          </cell>
          <cell r="F3259" t="str">
            <v>320 - 600</v>
          </cell>
          <cell r="G3259" t="str">
            <v xml:space="preserve">Uzaktan Ayar Noktasını Değiştirme Ünitesi İlavesi </v>
          </cell>
          <cell r="H3259" t="str">
            <v>Ad.</v>
          </cell>
          <cell r="I3259">
            <v>4</v>
          </cell>
        </row>
        <row r="3260">
          <cell r="B3260">
            <v>1241</v>
          </cell>
          <cell r="C3260" t="str">
            <v>2.5.2.</v>
          </cell>
          <cell r="D3260" t="str">
            <v>okontr</v>
          </cell>
          <cell r="E3260">
            <v>118</v>
          </cell>
          <cell r="F3260" t="str">
            <v>320 - 600</v>
          </cell>
          <cell r="G3260" t="str">
            <v xml:space="preserve">Uzaktan Ayar Noktasını Değiştirme Ünitesi İlavesi </v>
          </cell>
          <cell r="H3260" t="str">
            <v>Ad.</v>
          </cell>
          <cell r="I3260">
            <v>5</v>
          </cell>
        </row>
        <row r="3261">
          <cell r="B3261">
            <v>1551</v>
          </cell>
          <cell r="C3261" t="str">
            <v>2.6.2.B-C</v>
          </cell>
          <cell r="D3261" t="str">
            <v>okontr</v>
          </cell>
          <cell r="E3261">
            <v>155</v>
          </cell>
          <cell r="F3261" t="str">
            <v>320 - 600</v>
          </cell>
          <cell r="G3261" t="str">
            <v xml:space="preserve">Uzaktan Ayar Noktasını Değiştirme Ünitesi İlavesi </v>
          </cell>
          <cell r="H3261" t="str">
            <v>Ad.</v>
          </cell>
          <cell r="I3261">
            <v>3</v>
          </cell>
        </row>
        <row r="3262">
          <cell r="B3262">
            <v>1799</v>
          </cell>
          <cell r="C3262" t="str">
            <v>2.6.2.D</v>
          </cell>
          <cell r="D3262" t="str">
            <v>okontr</v>
          </cell>
          <cell r="E3262">
            <v>387</v>
          </cell>
          <cell r="F3262" t="str">
            <v>320 - 600</v>
          </cell>
          <cell r="G3262" t="str">
            <v xml:space="preserve">Uzaktan Ayar Noktasını Değiştirme Ünitesi İlavesi </v>
          </cell>
          <cell r="H3262" t="str">
            <v>Ad.</v>
          </cell>
          <cell r="I3262">
            <v>2</v>
          </cell>
        </row>
        <row r="3263">
          <cell r="B3263">
            <v>2036</v>
          </cell>
          <cell r="C3263" t="str">
            <v>2.6.2.E</v>
          </cell>
          <cell r="D3263" t="str">
            <v>okontr</v>
          </cell>
          <cell r="E3263">
            <v>610</v>
          </cell>
          <cell r="F3263" t="str">
            <v>320 - 600</v>
          </cell>
          <cell r="G3263" t="str">
            <v xml:space="preserve">Uzaktan Ayar Noktasını Değiştirme Ünitesi İlavesi </v>
          </cell>
          <cell r="H3263" t="str">
            <v>Ad.</v>
          </cell>
          <cell r="I3263">
            <v>2</v>
          </cell>
        </row>
        <row r="3264">
          <cell r="B3264">
            <v>2494</v>
          </cell>
          <cell r="C3264" t="str">
            <v>2.7.2.</v>
          </cell>
          <cell r="D3264" t="str">
            <v>okontr</v>
          </cell>
          <cell r="E3264">
            <v>170</v>
          </cell>
          <cell r="F3264" t="str">
            <v>320 - 600</v>
          </cell>
          <cell r="G3264" t="str">
            <v xml:space="preserve">Uzaktan Ayar Noktasını Değiştirme Ünitesi İlavesi </v>
          </cell>
          <cell r="H3264" t="str">
            <v>Ad.</v>
          </cell>
          <cell r="I3264">
            <v>7</v>
          </cell>
        </row>
        <row r="3265">
          <cell r="B3265">
            <v>2805</v>
          </cell>
          <cell r="C3265" t="str">
            <v>2.8.2.</v>
          </cell>
          <cell r="D3265" t="str">
            <v>okontr</v>
          </cell>
          <cell r="E3265">
            <v>154</v>
          </cell>
          <cell r="F3265" t="str">
            <v>320 - 600</v>
          </cell>
          <cell r="G3265" t="str">
            <v xml:space="preserve">Uzaktan Ayar Noktasını Değiştirme Ünitesi İlavesi </v>
          </cell>
          <cell r="H3265" t="str">
            <v>Ad.</v>
          </cell>
          <cell r="I3265">
            <v>9</v>
          </cell>
        </row>
        <row r="3266">
          <cell r="F3266" t="str">
            <v>320 - 600</v>
          </cell>
          <cell r="G3266" t="str">
            <v>Uzaktan Ayar Noktasını Değiştirme Ünitesi İlavesi  Total</v>
          </cell>
          <cell r="H3266" t="str">
            <v>Ad.</v>
          </cell>
          <cell r="I3266">
            <v>50</v>
          </cell>
        </row>
        <row r="3267">
          <cell r="B3267">
            <v>105</v>
          </cell>
          <cell r="C3267" t="str">
            <v>2.1.2.</v>
          </cell>
          <cell r="D3267" t="str">
            <v>okontr</v>
          </cell>
          <cell r="E3267">
            <v>96</v>
          </cell>
          <cell r="F3267" t="str">
            <v>320 - 700</v>
          </cell>
          <cell r="G3267" t="str">
            <v xml:space="preserve">Panel İçi veya Dışına İnterlok İlavesi </v>
          </cell>
          <cell r="H3267" t="str">
            <v>Ad.</v>
          </cell>
          <cell r="I3267">
            <v>6</v>
          </cell>
        </row>
        <row r="3268">
          <cell r="B3268">
            <v>385</v>
          </cell>
          <cell r="C3268" t="str">
            <v>2.2.2.</v>
          </cell>
          <cell r="D3268" t="str">
            <v>okontr</v>
          </cell>
          <cell r="E3268">
            <v>183</v>
          </cell>
          <cell r="F3268" t="str">
            <v>320 - 700</v>
          </cell>
          <cell r="G3268" t="str">
            <v xml:space="preserve">Panel İçi veya Dışına İnterlok İlavesi </v>
          </cell>
          <cell r="H3268" t="str">
            <v>Ad.</v>
          </cell>
          <cell r="I3268">
            <v>23</v>
          </cell>
        </row>
        <row r="3269">
          <cell r="B3269">
            <v>700</v>
          </cell>
          <cell r="C3269" t="str">
            <v>2.3.2.</v>
          </cell>
          <cell r="D3269" t="str">
            <v>okontr</v>
          </cell>
          <cell r="E3269">
            <v>157</v>
          </cell>
          <cell r="F3269" t="str">
            <v>320 - 700</v>
          </cell>
          <cell r="G3269" t="str">
            <v xml:space="preserve">Panel İçi veya Dışına İnterlok İlavesi </v>
          </cell>
          <cell r="H3269" t="str">
            <v>Ad.</v>
          </cell>
          <cell r="I3269">
            <v>17</v>
          </cell>
        </row>
        <row r="3270">
          <cell r="B3270">
            <v>976</v>
          </cell>
          <cell r="C3270" t="str">
            <v>2.4.2.</v>
          </cell>
          <cell r="D3270" t="str">
            <v>okontr</v>
          </cell>
          <cell r="E3270">
            <v>127</v>
          </cell>
          <cell r="F3270" t="str">
            <v>320 - 700</v>
          </cell>
          <cell r="G3270" t="str">
            <v xml:space="preserve">Panel İçi veya Dışına İnterlok İlavesi </v>
          </cell>
          <cell r="H3270" t="str">
            <v>Ad.</v>
          </cell>
          <cell r="I3270">
            <v>11</v>
          </cell>
        </row>
        <row r="3271">
          <cell r="B3271">
            <v>1242</v>
          </cell>
          <cell r="C3271" t="str">
            <v>2.5.2.</v>
          </cell>
          <cell r="D3271" t="str">
            <v>okontr</v>
          </cell>
          <cell r="E3271">
            <v>119</v>
          </cell>
          <cell r="F3271" t="str">
            <v>320 - 700</v>
          </cell>
          <cell r="G3271" t="str">
            <v xml:space="preserve">Panel İçi veya Dışına İnterlok İlavesi </v>
          </cell>
          <cell r="H3271" t="str">
            <v>Ad.</v>
          </cell>
          <cell r="I3271">
            <v>12</v>
          </cell>
        </row>
        <row r="3272">
          <cell r="B3272">
            <v>1552</v>
          </cell>
          <cell r="C3272" t="str">
            <v>2.6.2.B-C</v>
          </cell>
          <cell r="D3272" t="str">
            <v>okontr</v>
          </cell>
          <cell r="E3272">
            <v>156</v>
          </cell>
          <cell r="F3272" t="str">
            <v>320 - 700</v>
          </cell>
          <cell r="G3272" t="str">
            <v xml:space="preserve">Panel İçi veya Dışına İnterlok İlavesi </v>
          </cell>
          <cell r="H3272" t="str">
            <v>Ad.</v>
          </cell>
          <cell r="I3272">
            <v>9</v>
          </cell>
        </row>
        <row r="3273">
          <cell r="B3273">
            <v>1800</v>
          </cell>
          <cell r="C3273" t="str">
            <v>2.6.2.D</v>
          </cell>
          <cell r="D3273" t="str">
            <v>okontr</v>
          </cell>
          <cell r="E3273">
            <v>388</v>
          </cell>
          <cell r="F3273" t="str">
            <v>320 - 700</v>
          </cell>
          <cell r="G3273" t="str">
            <v xml:space="preserve">Panel İçi veya Dışına İnterlok İlavesi </v>
          </cell>
          <cell r="H3273" t="str">
            <v>Ad.</v>
          </cell>
          <cell r="I3273">
            <v>4</v>
          </cell>
        </row>
        <row r="3274">
          <cell r="B3274">
            <v>2037</v>
          </cell>
          <cell r="C3274" t="str">
            <v>2.6.2.E</v>
          </cell>
          <cell r="D3274" t="str">
            <v>okontr</v>
          </cell>
          <cell r="E3274">
            <v>611</v>
          </cell>
          <cell r="F3274" t="str">
            <v>320 - 700</v>
          </cell>
          <cell r="G3274" t="str">
            <v xml:space="preserve">Panel İçi veya Dışına İnterlok İlavesi </v>
          </cell>
          <cell r="H3274" t="str">
            <v>Ad.</v>
          </cell>
          <cell r="I3274">
            <v>4</v>
          </cell>
        </row>
        <row r="3275">
          <cell r="B3275">
            <v>2495</v>
          </cell>
          <cell r="C3275" t="str">
            <v>2.7.2.</v>
          </cell>
          <cell r="D3275" t="str">
            <v>okontr</v>
          </cell>
          <cell r="E3275">
            <v>171</v>
          </cell>
          <cell r="F3275" t="str">
            <v>320 - 700</v>
          </cell>
          <cell r="G3275" t="str">
            <v xml:space="preserve">Panel İçi veya Dışına İnterlok İlavesi </v>
          </cell>
          <cell r="H3275" t="str">
            <v>Ad.</v>
          </cell>
          <cell r="I3275">
            <v>17</v>
          </cell>
        </row>
        <row r="3276">
          <cell r="B3276">
            <v>2806</v>
          </cell>
          <cell r="C3276" t="str">
            <v>2.8.2.</v>
          </cell>
          <cell r="D3276" t="str">
            <v>okontr</v>
          </cell>
          <cell r="E3276">
            <v>155</v>
          </cell>
          <cell r="F3276" t="str">
            <v>320 - 700</v>
          </cell>
          <cell r="G3276" t="str">
            <v xml:space="preserve">Panel İçi veya Dışına İnterlok İlavesi </v>
          </cell>
          <cell r="H3276" t="str">
            <v>Ad.</v>
          </cell>
          <cell r="I3276">
            <v>20</v>
          </cell>
        </row>
        <row r="3277">
          <cell r="F3277" t="str">
            <v>320 - 700</v>
          </cell>
          <cell r="G3277" t="str">
            <v>Panel İçi veya Dışına İnterlok İlavesi  Total</v>
          </cell>
          <cell r="H3277" t="str">
            <v>Ad.</v>
          </cell>
          <cell r="I3277">
            <v>123</v>
          </cell>
        </row>
        <row r="3278">
          <cell r="B3278">
            <v>106</v>
          </cell>
          <cell r="C3278" t="str">
            <v>2.1.2.</v>
          </cell>
          <cell r="D3278" t="str">
            <v>okontr</v>
          </cell>
          <cell r="E3278">
            <v>97</v>
          </cell>
          <cell r="F3278" t="str">
            <v>320 - 800</v>
          </cell>
          <cell r="G3278" t="str">
            <v xml:space="preserve">Isı Kademesi İlavesi </v>
          </cell>
          <cell r="H3278" t="str">
            <v>Ad.</v>
          </cell>
          <cell r="I3278">
            <v>4</v>
          </cell>
        </row>
        <row r="3279">
          <cell r="B3279">
            <v>386</v>
          </cell>
          <cell r="C3279" t="str">
            <v>2.2.2.</v>
          </cell>
          <cell r="D3279" t="str">
            <v>okontr</v>
          </cell>
          <cell r="E3279">
            <v>184</v>
          </cell>
          <cell r="F3279" t="str">
            <v>320 - 800</v>
          </cell>
          <cell r="G3279" t="str">
            <v xml:space="preserve">Isı Kademesi İlavesi </v>
          </cell>
          <cell r="H3279" t="str">
            <v>Ad.</v>
          </cell>
          <cell r="I3279">
            <v>18</v>
          </cell>
        </row>
        <row r="3280">
          <cell r="B3280">
            <v>701</v>
          </cell>
          <cell r="C3280" t="str">
            <v>2.3.2.</v>
          </cell>
          <cell r="D3280" t="str">
            <v>okontr</v>
          </cell>
          <cell r="E3280">
            <v>158</v>
          </cell>
          <cell r="F3280" t="str">
            <v>320 - 800</v>
          </cell>
          <cell r="G3280" t="str">
            <v xml:space="preserve">Isı Kademesi İlavesi </v>
          </cell>
          <cell r="H3280" t="str">
            <v>Ad.</v>
          </cell>
          <cell r="I3280">
            <v>14</v>
          </cell>
        </row>
        <row r="3281">
          <cell r="B3281">
            <v>977</v>
          </cell>
          <cell r="C3281" t="str">
            <v>2.4.2.</v>
          </cell>
          <cell r="D3281" t="str">
            <v>okontr</v>
          </cell>
          <cell r="E3281">
            <v>128</v>
          </cell>
          <cell r="F3281" t="str">
            <v>320 - 800</v>
          </cell>
          <cell r="G3281" t="str">
            <v xml:space="preserve">Isı Kademesi İlavesi </v>
          </cell>
          <cell r="H3281" t="str">
            <v>Ad.</v>
          </cell>
          <cell r="I3281">
            <v>8</v>
          </cell>
        </row>
        <row r="3282">
          <cell r="B3282">
            <v>1243</v>
          </cell>
          <cell r="C3282" t="str">
            <v>2.5.2.</v>
          </cell>
          <cell r="D3282" t="str">
            <v>okontr</v>
          </cell>
          <cell r="E3282">
            <v>120</v>
          </cell>
          <cell r="F3282" t="str">
            <v>320 - 800</v>
          </cell>
          <cell r="G3282" t="str">
            <v xml:space="preserve">Isı Kademesi İlavesi </v>
          </cell>
          <cell r="H3282" t="str">
            <v>Ad.</v>
          </cell>
          <cell r="I3282">
            <v>10</v>
          </cell>
        </row>
        <row r="3283">
          <cell r="B3283">
            <v>1553</v>
          </cell>
          <cell r="C3283" t="str">
            <v>2.6.2.B-C</v>
          </cell>
          <cell r="D3283" t="str">
            <v>okontr</v>
          </cell>
          <cell r="E3283">
            <v>157</v>
          </cell>
          <cell r="F3283" t="str">
            <v>320 - 800</v>
          </cell>
          <cell r="G3283" t="str">
            <v xml:space="preserve">Isı Kademesi İlavesi </v>
          </cell>
          <cell r="H3283" t="str">
            <v>Ad.</v>
          </cell>
          <cell r="I3283">
            <v>7</v>
          </cell>
        </row>
        <row r="3284">
          <cell r="B3284">
            <v>1801</v>
          </cell>
          <cell r="C3284" t="str">
            <v>2.6.2.D</v>
          </cell>
          <cell r="D3284" t="str">
            <v>okontr</v>
          </cell>
          <cell r="E3284">
            <v>389</v>
          </cell>
          <cell r="F3284" t="str">
            <v>320 - 800</v>
          </cell>
          <cell r="G3284" t="str">
            <v xml:space="preserve">Isı Kademesi İlavesi </v>
          </cell>
          <cell r="H3284" t="str">
            <v>Ad.</v>
          </cell>
          <cell r="I3284">
            <v>3</v>
          </cell>
        </row>
        <row r="3285">
          <cell r="B3285">
            <v>2038</v>
          </cell>
          <cell r="C3285" t="str">
            <v>2.6.2.E</v>
          </cell>
          <cell r="D3285" t="str">
            <v>okontr</v>
          </cell>
          <cell r="E3285">
            <v>612</v>
          </cell>
          <cell r="F3285" t="str">
            <v>320 - 800</v>
          </cell>
          <cell r="G3285" t="str">
            <v xml:space="preserve">Isı Kademesi İlavesi </v>
          </cell>
          <cell r="H3285" t="str">
            <v>Ad.</v>
          </cell>
          <cell r="I3285">
            <v>4</v>
          </cell>
        </row>
        <row r="3286">
          <cell r="B3286">
            <v>2496</v>
          </cell>
          <cell r="C3286" t="str">
            <v>2.7.2.</v>
          </cell>
          <cell r="D3286" t="str">
            <v>okontr</v>
          </cell>
          <cell r="E3286">
            <v>172</v>
          </cell>
          <cell r="F3286" t="str">
            <v>320 - 800</v>
          </cell>
          <cell r="G3286" t="str">
            <v xml:space="preserve">Isı Kademesi İlavesi </v>
          </cell>
          <cell r="H3286" t="str">
            <v>Ad.</v>
          </cell>
          <cell r="I3286">
            <v>14</v>
          </cell>
        </row>
        <row r="3287">
          <cell r="B3287">
            <v>2807</v>
          </cell>
          <cell r="C3287" t="str">
            <v>2.8.2.</v>
          </cell>
          <cell r="D3287" t="str">
            <v>okontr</v>
          </cell>
          <cell r="E3287">
            <v>156</v>
          </cell>
          <cell r="F3287" t="str">
            <v>320 - 800</v>
          </cell>
          <cell r="G3287" t="str">
            <v xml:space="preserve">Isı Kademesi İlavesi </v>
          </cell>
          <cell r="H3287" t="str">
            <v>Ad.</v>
          </cell>
          <cell r="I3287">
            <v>16</v>
          </cell>
        </row>
        <row r="3288">
          <cell r="F3288" t="str">
            <v>320 - 800</v>
          </cell>
          <cell r="G3288" t="str">
            <v>Isı Kademesi İlavesi  Total</v>
          </cell>
          <cell r="H3288" t="str">
            <v>Ad.</v>
          </cell>
          <cell r="I3288">
            <v>98</v>
          </cell>
        </row>
        <row r="3289">
          <cell r="B3289">
            <v>107</v>
          </cell>
          <cell r="C3289" t="str">
            <v>2.1.2.</v>
          </cell>
          <cell r="D3289" t="str">
            <v>okontr</v>
          </cell>
          <cell r="E3289">
            <v>98</v>
          </cell>
          <cell r="F3289" t="str">
            <v>327 - 101</v>
          </cell>
          <cell r="G3289" t="str">
            <v>İki Kon. Servemotor (50 mm vanalar için )</v>
          </cell>
          <cell r="H3289" t="str">
            <v>Ad.</v>
          </cell>
          <cell r="I3289">
            <v>4</v>
          </cell>
        </row>
        <row r="3290">
          <cell r="B3290">
            <v>387</v>
          </cell>
          <cell r="C3290" t="str">
            <v>2.2.2.</v>
          </cell>
          <cell r="D3290" t="str">
            <v>okontr</v>
          </cell>
          <cell r="E3290">
            <v>185</v>
          </cell>
          <cell r="F3290" t="str">
            <v>327 - 101</v>
          </cell>
          <cell r="G3290" t="str">
            <v>İki Kon. Servemotor (50 mm vanalar için )</v>
          </cell>
          <cell r="H3290" t="str">
            <v>Ad.</v>
          </cell>
          <cell r="I3290">
            <v>4</v>
          </cell>
        </row>
        <row r="3291">
          <cell r="F3291" t="str">
            <v>327 - 101</v>
          </cell>
          <cell r="G3291" t="str">
            <v>İki Kon. Servemotor (50 mm vanalar için ) Total</v>
          </cell>
          <cell r="H3291" t="str">
            <v>Ad.</v>
          </cell>
          <cell r="I3291">
            <v>8</v>
          </cell>
        </row>
        <row r="3292">
          <cell r="B3292">
            <v>108</v>
          </cell>
          <cell r="C3292" t="str">
            <v>2.1.2.</v>
          </cell>
          <cell r="D3292" t="str">
            <v>okontr</v>
          </cell>
          <cell r="E3292">
            <v>99</v>
          </cell>
          <cell r="F3292" t="str">
            <v>327 - 201</v>
          </cell>
          <cell r="G3292" t="str">
            <v>Denge Rölesiz Oran. Servomotor (50 mm vanalar için)</v>
          </cell>
          <cell r="H3292" t="str">
            <v>Ad.</v>
          </cell>
          <cell r="I3292">
            <v>4</v>
          </cell>
        </row>
        <row r="3293">
          <cell r="B3293">
            <v>388</v>
          </cell>
          <cell r="C3293" t="str">
            <v>2.2.2.</v>
          </cell>
          <cell r="D3293" t="str">
            <v>okontr</v>
          </cell>
          <cell r="E3293">
            <v>186</v>
          </cell>
          <cell r="F3293" t="str">
            <v>327 - 201</v>
          </cell>
          <cell r="G3293" t="str">
            <v>Denge Rölesiz Oran. Servomotor (50 mm vanalar için)</v>
          </cell>
          <cell r="H3293" t="str">
            <v>Ad.</v>
          </cell>
          <cell r="I3293">
            <v>27</v>
          </cell>
        </row>
        <row r="3294">
          <cell r="B3294">
            <v>702</v>
          </cell>
          <cell r="C3294" t="str">
            <v>2.3.2.</v>
          </cell>
          <cell r="D3294" t="str">
            <v>okontr</v>
          </cell>
          <cell r="E3294">
            <v>159</v>
          </cell>
          <cell r="F3294" t="str">
            <v>327 - 201</v>
          </cell>
          <cell r="G3294" t="str">
            <v>Denge Rölesiz Oran. Servomotor (50 mm vanalar için)</v>
          </cell>
          <cell r="H3294" t="str">
            <v>Ad.</v>
          </cell>
          <cell r="I3294">
            <v>24</v>
          </cell>
        </row>
        <row r="3295">
          <cell r="B3295">
            <v>978</v>
          </cell>
          <cell r="C3295" t="str">
            <v>2.4.2.</v>
          </cell>
          <cell r="D3295" t="str">
            <v>okontr</v>
          </cell>
          <cell r="E3295">
            <v>129</v>
          </cell>
          <cell r="F3295" t="str">
            <v>327 - 201</v>
          </cell>
          <cell r="G3295" t="str">
            <v>Denge Rölesiz Oran. Servomotor (50 mm vanalar için)</v>
          </cell>
          <cell r="H3295" t="str">
            <v>Ad.</v>
          </cell>
          <cell r="I3295">
            <v>16</v>
          </cell>
        </row>
        <row r="3296">
          <cell r="B3296">
            <v>1244</v>
          </cell>
          <cell r="C3296" t="str">
            <v>2.5.2.</v>
          </cell>
          <cell r="D3296" t="str">
            <v>okontr</v>
          </cell>
          <cell r="E3296">
            <v>121</v>
          </cell>
          <cell r="F3296" t="str">
            <v>327 - 201</v>
          </cell>
          <cell r="G3296" t="str">
            <v>Denge Rölesiz Oran. Servomotor (50 mm vanalar için)</v>
          </cell>
          <cell r="H3296" t="str">
            <v>Ad.</v>
          </cell>
          <cell r="I3296">
            <v>20</v>
          </cell>
        </row>
        <row r="3297">
          <cell r="B3297">
            <v>1554</v>
          </cell>
          <cell r="C3297" t="str">
            <v>2.6.2.B-C</v>
          </cell>
          <cell r="D3297" t="str">
            <v>okontr</v>
          </cell>
          <cell r="E3297">
            <v>158</v>
          </cell>
          <cell r="F3297" t="str">
            <v>327 - 201</v>
          </cell>
          <cell r="G3297" t="str">
            <v>Denge Rölesiz Oran. Servomotor (50 mm vanalar için)</v>
          </cell>
          <cell r="H3297" t="str">
            <v>Ad.</v>
          </cell>
          <cell r="I3297">
            <v>12</v>
          </cell>
        </row>
        <row r="3298">
          <cell r="B3298">
            <v>1802</v>
          </cell>
          <cell r="C3298" t="str">
            <v>2.6.2.D</v>
          </cell>
          <cell r="D3298" t="str">
            <v>okontr</v>
          </cell>
          <cell r="E3298">
            <v>390</v>
          </cell>
          <cell r="F3298" t="str">
            <v>327 - 201</v>
          </cell>
          <cell r="G3298" t="str">
            <v>Denge Rölesiz Oran. Servomotor (50 mm vanalar için)</v>
          </cell>
          <cell r="H3298" t="str">
            <v>Ad.</v>
          </cell>
          <cell r="I3298">
            <v>5</v>
          </cell>
        </row>
        <row r="3299">
          <cell r="B3299">
            <v>2039</v>
          </cell>
          <cell r="C3299" t="str">
            <v>2.6.2.E</v>
          </cell>
          <cell r="D3299" t="str">
            <v>okontr</v>
          </cell>
          <cell r="E3299">
            <v>613</v>
          </cell>
          <cell r="F3299" t="str">
            <v>327 - 201</v>
          </cell>
          <cell r="G3299" t="str">
            <v>Denge Rölesiz Oran. Servomotor (50 mm vanalar için)</v>
          </cell>
          <cell r="H3299" t="str">
            <v>Ad.</v>
          </cell>
          <cell r="I3299">
            <v>6</v>
          </cell>
        </row>
        <row r="3300">
          <cell r="B3300">
            <v>2497</v>
          </cell>
          <cell r="C3300" t="str">
            <v>2.7.2.</v>
          </cell>
          <cell r="D3300" t="str">
            <v>okontr</v>
          </cell>
          <cell r="E3300">
            <v>173</v>
          </cell>
          <cell r="F3300" t="str">
            <v>327 - 201</v>
          </cell>
          <cell r="G3300" t="str">
            <v>Denge Rölesiz Oran. Servomotor (50 mm vanalar için)</v>
          </cell>
          <cell r="H3300" t="str">
            <v>Ad.</v>
          </cell>
          <cell r="I3300">
            <v>24</v>
          </cell>
        </row>
        <row r="3301">
          <cell r="B3301">
            <v>2808</v>
          </cell>
          <cell r="C3301" t="str">
            <v>2.8.2.</v>
          </cell>
          <cell r="D3301" t="str">
            <v>okontr</v>
          </cell>
          <cell r="E3301">
            <v>157</v>
          </cell>
          <cell r="F3301" t="str">
            <v>327 - 201</v>
          </cell>
          <cell r="G3301" t="str">
            <v>Denge Rölesiz Oran. Servomotor (50 mm vanalar için)</v>
          </cell>
          <cell r="H3301" t="str">
            <v>Ad.</v>
          </cell>
          <cell r="I3301">
            <v>28</v>
          </cell>
        </row>
        <row r="3302">
          <cell r="F3302" t="str">
            <v>327 - 201</v>
          </cell>
          <cell r="G3302" t="str">
            <v>Denge Rölesiz Oran. Servomotor (50 mm vanalar için) Total</v>
          </cell>
          <cell r="H3302" t="str">
            <v>Ad.</v>
          </cell>
          <cell r="I3302">
            <v>166</v>
          </cell>
        </row>
        <row r="3303">
          <cell r="B3303">
            <v>389</v>
          </cell>
          <cell r="C3303" t="str">
            <v>2.2.2.</v>
          </cell>
          <cell r="D3303" t="str">
            <v>okontr</v>
          </cell>
          <cell r="E3303">
            <v>187</v>
          </cell>
          <cell r="F3303" t="str">
            <v>327 - 202</v>
          </cell>
          <cell r="G3303" t="str">
            <v>Denge Rölesiz Oran. Servomotor (80 mm vanalar için)</v>
          </cell>
          <cell r="H3303" t="str">
            <v>Ad.</v>
          </cell>
          <cell r="I3303">
            <v>1</v>
          </cell>
        </row>
        <row r="3304">
          <cell r="B3304">
            <v>703</v>
          </cell>
          <cell r="C3304" t="str">
            <v>2.3.2.</v>
          </cell>
          <cell r="D3304" t="str">
            <v>okontr</v>
          </cell>
          <cell r="E3304">
            <v>160</v>
          </cell>
          <cell r="F3304" t="str">
            <v>327 - 202</v>
          </cell>
          <cell r="G3304" t="str">
            <v>Denge Rölesiz Oran. Servomotor (80 mm vanalar için)</v>
          </cell>
          <cell r="H3304" t="str">
            <v>Ad.</v>
          </cell>
          <cell r="I3304">
            <v>1</v>
          </cell>
        </row>
        <row r="3305">
          <cell r="B3305">
            <v>1245</v>
          </cell>
          <cell r="C3305" t="str">
            <v>2.5.2.</v>
          </cell>
          <cell r="D3305" t="str">
            <v>okontr</v>
          </cell>
          <cell r="E3305">
            <v>122</v>
          </cell>
          <cell r="F3305" t="str">
            <v>327 - 202</v>
          </cell>
          <cell r="G3305" t="str">
            <v>Denge Rölesiz Oran. Servomotor (80 mm vanalar için)</v>
          </cell>
          <cell r="H3305" t="str">
            <v>Ad.</v>
          </cell>
          <cell r="I3305">
            <v>1</v>
          </cell>
        </row>
        <row r="3306">
          <cell r="B3306">
            <v>1555</v>
          </cell>
          <cell r="C3306" t="str">
            <v>2.6.2.B-C</v>
          </cell>
          <cell r="D3306" t="str">
            <v>okontr</v>
          </cell>
          <cell r="E3306">
            <v>159</v>
          </cell>
          <cell r="F3306" t="str">
            <v>327 - 202</v>
          </cell>
          <cell r="G3306" t="str">
            <v>Denge Rölesiz Oran. Servomotor (80 mm vanalar için)</v>
          </cell>
          <cell r="H3306" t="str">
            <v>Ad.</v>
          </cell>
          <cell r="I3306">
            <v>1</v>
          </cell>
        </row>
        <row r="3307">
          <cell r="B3307">
            <v>1803</v>
          </cell>
          <cell r="C3307" t="str">
            <v>2.6.2.D</v>
          </cell>
          <cell r="D3307" t="str">
            <v>okontr</v>
          </cell>
          <cell r="E3307">
            <v>391</v>
          </cell>
          <cell r="F3307" t="str">
            <v>327 - 202</v>
          </cell>
          <cell r="G3307" t="str">
            <v>Denge Rölesiz Oran. Servomotor (80 mm vanalar için)</v>
          </cell>
          <cell r="H3307" t="str">
            <v>Ad.</v>
          </cell>
          <cell r="I3307">
            <v>1</v>
          </cell>
        </row>
        <row r="3308">
          <cell r="B3308">
            <v>2040</v>
          </cell>
          <cell r="C3308" t="str">
            <v>2.6.2.E</v>
          </cell>
          <cell r="D3308" t="str">
            <v>okontr</v>
          </cell>
          <cell r="E3308">
            <v>614</v>
          </cell>
          <cell r="F3308" t="str">
            <v>327 - 202</v>
          </cell>
          <cell r="G3308" t="str">
            <v>Denge Rölesiz Oran. Servomotor (80 mm vanalar için)</v>
          </cell>
          <cell r="H3308" t="str">
            <v>Ad.</v>
          </cell>
          <cell r="I3308">
            <v>1</v>
          </cell>
        </row>
        <row r="3309">
          <cell r="B3309">
            <v>2498</v>
          </cell>
          <cell r="C3309" t="str">
            <v>2.7.2.</v>
          </cell>
          <cell r="D3309" t="str">
            <v>okontr</v>
          </cell>
          <cell r="E3309">
            <v>174</v>
          </cell>
          <cell r="F3309" t="str">
            <v>327 - 202</v>
          </cell>
          <cell r="G3309" t="str">
            <v>Denge Rölesiz Oran. Servomotor (80 mm vanalar için)</v>
          </cell>
          <cell r="H3309" t="str">
            <v>Ad.</v>
          </cell>
          <cell r="I3309">
            <v>1</v>
          </cell>
        </row>
        <row r="3310">
          <cell r="B3310">
            <v>2809</v>
          </cell>
          <cell r="C3310" t="str">
            <v>2.8.2.</v>
          </cell>
          <cell r="D3310" t="str">
            <v>okontr</v>
          </cell>
          <cell r="E3310">
            <v>158</v>
          </cell>
          <cell r="F3310" t="str">
            <v>327 - 202</v>
          </cell>
          <cell r="G3310" t="str">
            <v>Denge Rölesiz Oran. Servomotor (80 mm vanalar için)</v>
          </cell>
          <cell r="H3310" t="str">
            <v>Ad.</v>
          </cell>
          <cell r="I3310">
            <v>2</v>
          </cell>
        </row>
        <row r="3311">
          <cell r="F3311" t="str">
            <v>327 - 202</v>
          </cell>
          <cell r="G3311" t="str">
            <v>Denge Rölesiz Oran. Servomotor (80 mm vanalar için) Total</v>
          </cell>
          <cell r="H3311" t="str">
            <v>Ad.</v>
          </cell>
          <cell r="I3311">
            <v>9</v>
          </cell>
        </row>
        <row r="3312">
          <cell r="B3312">
            <v>390</v>
          </cell>
          <cell r="C3312" t="str">
            <v>2.2.2.</v>
          </cell>
          <cell r="D3312" t="str">
            <v>okontr</v>
          </cell>
          <cell r="E3312">
            <v>188</v>
          </cell>
          <cell r="F3312" t="str">
            <v>327 - 301</v>
          </cell>
          <cell r="G3312" t="str">
            <v>Denge Röleli Oran. Servomotor (50 mm vanalar için)</v>
          </cell>
          <cell r="H3312" t="str">
            <v>Ad.</v>
          </cell>
          <cell r="I3312">
            <v>14</v>
          </cell>
        </row>
        <row r="3313">
          <cell r="B3313">
            <v>704</v>
          </cell>
          <cell r="C3313" t="str">
            <v>2.3.2.</v>
          </cell>
          <cell r="D3313" t="str">
            <v>okontr</v>
          </cell>
          <cell r="E3313">
            <v>161</v>
          </cell>
          <cell r="F3313" t="str">
            <v>327 - 301</v>
          </cell>
          <cell r="G3313" t="str">
            <v>Denge Röleli Oran. Servomotor (50 mm vanalar için)</v>
          </cell>
          <cell r="H3313" t="str">
            <v>Ad.</v>
          </cell>
          <cell r="I3313">
            <v>14</v>
          </cell>
        </row>
        <row r="3314">
          <cell r="B3314">
            <v>979</v>
          </cell>
          <cell r="C3314" t="str">
            <v>2.4.2.</v>
          </cell>
          <cell r="D3314" t="str">
            <v>okontr</v>
          </cell>
          <cell r="E3314">
            <v>130</v>
          </cell>
          <cell r="F3314" t="str">
            <v>327 - 301</v>
          </cell>
          <cell r="G3314" t="str">
            <v>Denge Röleli Oran. Servomotor (50 mm vanalar için)</v>
          </cell>
          <cell r="H3314" t="str">
            <v>Ad.</v>
          </cell>
          <cell r="I3314">
            <v>8</v>
          </cell>
        </row>
        <row r="3315">
          <cell r="B3315">
            <v>1246</v>
          </cell>
          <cell r="C3315" t="str">
            <v>2.5.2.</v>
          </cell>
          <cell r="D3315" t="str">
            <v>okontr</v>
          </cell>
          <cell r="E3315">
            <v>123</v>
          </cell>
          <cell r="F3315" t="str">
            <v>327 - 301</v>
          </cell>
          <cell r="G3315" t="str">
            <v>Denge Röleli Oran. Servomotor (50 mm vanalar için)</v>
          </cell>
          <cell r="H3315" t="str">
            <v>Ad.</v>
          </cell>
          <cell r="I3315">
            <v>12</v>
          </cell>
        </row>
        <row r="3316">
          <cell r="B3316">
            <v>1556</v>
          </cell>
          <cell r="C3316" t="str">
            <v>2.6.2.B-C</v>
          </cell>
          <cell r="D3316" t="str">
            <v>okontr</v>
          </cell>
          <cell r="E3316">
            <v>160</v>
          </cell>
          <cell r="F3316" t="str">
            <v>327 - 301</v>
          </cell>
          <cell r="G3316" t="str">
            <v>Denge Röleli Oran. Servomotor (50 mm vanalar için)</v>
          </cell>
          <cell r="H3316" t="str">
            <v>Ad.</v>
          </cell>
          <cell r="I3316">
            <v>7</v>
          </cell>
        </row>
        <row r="3317">
          <cell r="B3317">
            <v>1804</v>
          </cell>
          <cell r="C3317" t="str">
            <v>2.6.2.D</v>
          </cell>
          <cell r="D3317" t="str">
            <v>okontr</v>
          </cell>
          <cell r="E3317">
            <v>392</v>
          </cell>
          <cell r="F3317" t="str">
            <v>327 - 301</v>
          </cell>
          <cell r="G3317" t="str">
            <v>Denge Röleli Oran. Servomotor (50 mm vanalar için)</v>
          </cell>
          <cell r="H3317" t="str">
            <v>Ad.</v>
          </cell>
          <cell r="I3317">
            <v>5</v>
          </cell>
        </row>
        <row r="3318">
          <cell r="B3318">
            <v>2041</v>
          </cell>
          <cell r="C3318" t="str">
            <v>2.6.2.E</v>
          </cell>
          <cell r="D3318" t="str">
            <v>okontr</v>
          </cell>
          <cell r="E3318">
            <v>615</v>
          </cell>
          <cell r="F3318" t="str">
            <v>327 - 301</v>
          </cell>
          <cell r="G3318" t="str">
            <v>Denge Röleli Oran. Servomotor (50 mm vanalar için)</v>
          </cell>
          <cell r="H3318" t="str">
            <v>Ad.</v>
          </cell>
          <cell r="I3318">
            <v>3</v>
          </cell>
        </row>
        <row r="3319">
          <cell r="B3319">
            <v>2499</v>
          </cell>
          <cell r="C3319" t="str">
            <v>2.7.2.</v>
          </cell>
          <cell r="D3319" t="str">
            <v>okontr</v>
          </cell>
          <cell r="E3319">
            <v>175</v>
          </cell>
          <cell r="F3319" t="str">
            <v>327 - 301</v>
          </cell>
          <cell r="G3319" t="str">
            <v>Denge Röleli Oran. Servomotor (50 mm vanalar için)</v>
          </cell>
          <cell r="H3319" t="str">
            <v>Ad.</v>
          </cell>
          <cell r="I3319">
            <v>14</v>
          </cell>
        </row>
        <row r="3320">
          <cell r="B3320">
            <v>2810</v>
          </cell>
          <cell r="C3320" t="str">
            <v>2.8.2.</v>
          </cell>
          <cell r="D3320" t="str">
            <v>okontr</v>
          </cell>
          <cell r="E3320">
            <v>159</v>
          </cell>
          <cell r="F3320" t="str">
            <v>327 - 301</v>
          </cell>
          <cell r="G3320" t="str">
            <v>Denge Röleli Oran. Servomotor (50 mm vanalar için)</v>
          </cell>
          <cell r="H3320" t="str">
            <v>Ad.</v>
          </cell>
          <cell r="I3320">
            <v>18</v>
          </cell>
        </row>
        <row r="3321">
          <cell r="F3321" t="str">
            <v>327 - 301</v>
          </cell>
          <cell r="G3321" t="str">
            <v>Denge Röleli Oran. Servomotor (50 mm vanalar için) Total</v>
          </cell>
          <cell r="H3321" t="str">
            <v>Ad.</v>
          </cell>
          <cell r="I3321">
            <v>95</v>
          </cell>
        </row>
        <row r="3322">
          <cell r="B3322">
            <v>109</v>
          </cell>
          <cell r="C3322" t="str">
            <v>2.1.2.</v>
          </cell>
          <cell r="D3322" t="str">
            <v>okontr</v>
          </cell>
          <cell r="E3322">
            <v>100</v>
          </cell>
          <cell r="F3322" t="str">
            <v>328 - 101</v>
          </cell>
          <cell r="G3322" t="str">
            <v>Yay Geri Dönüş İlavesi İki Konumlu Servomotor İçin</v>
          </cell>
          <cell r="H3322" t="str">
            <v>Ad.</v>
          </cell>
          <cell r="I3322">
            <v>4</v>
          </cell>
        </row>
        <row r="3323">
          <cell r="B3323">
            <v>391</v>
          </cell>
          <cell r="C3323" t="str">
            <v>2.2.2.</v>
          </cell>
          <cell r="D3323" t="str">
            <v>okontr</v>
          </cell>
          <cell r="E3323">
            <v>189</v>
          </cell>
          <cell r="F3323" t="str">
            <v>328 - 101</v>
          </cell>
          <cell r="G3323" t="str">
            <v>Yay Geri Dönüş İlavesi İki Konumlu Servomotor İçin</v>
          </cell>
          <cell r="H3323" t="str">
            <v>Ad.</v>
          </cell>
          <cell r="I3323">
            <v>4</v>
          </cell>
        </row>
        <row r="3324">
          <cell r="F3324" t="str">
            <v>328 - 101</v>
          </cell>
          <cell r="G3324" t="str">
            <v>Yay Geri Dönüş İlavesi İki Konumlu Servomotor İçin Total</v>
          </cell>
          <cell r="H3324" t="str">
            <v>Ad.</v>
          </cell>
          <cell r="I3324">
            <v>8</v>
          </cell>
        </row>
        <row r="3325">
          <cell r="B3325">
            <v>110</v>
          </cell>
          <cell r="C3325" t="str">
            <v>2.1.2.</v>
          </cell>
          <cell r="D3325" t="str">
            <v>okontr</v>
          </cell>
          <cell r="E3325">
            <v>101</v>
          </cell>
          <cell r="F3325" t="str">
            <v>328 - 102</v>
          </cell>
          <cell r="G3325" t="str">
            <v xml:space="preserve">Yay Geri Dönüş İlavesi D. Röleli &amp; Rölesiz Orans. Servomotorlar İçin </v>
          </cell>
          <cell r="H3325" t="str">
            <v>Ad.</v>
          </cell>
          <cell r="I3325">
            <v>4</v>
          </cell>
        </row>
        <row r="3326">
          <cell r="B3326">
            <v>392</v>
          </cell>
          <cell r="C3326" t="str">
            <v>2.2.2.</v>
          </cell>
          <cell r="D3326" t="str">
            <v>okontr</v>
          </cell>
          <cell r="E3326">
            <v>190</v>
          </cell>
          <cell r="F3326" t="str">
            <v>328 - 102</v>
          </cell>
          <cell r="G3326" t="str">
            <v xml:space="preserve">Yay Geri Dönüş İlavesi D. Röleli &amp; Rölesiz Orans. Servomotorlar İçin </v>
          </cell>
          <cell r="H3326" t="str">
            <v>Ad.</v>
          </cell>
          <cell r="I3326">
            <v>22</v>
          </cell>
        </row>
        <row r="3327">
          <cell r="B3327">
            <v>980</v>
          </cell>
          <cell r="C3327" t="str">
            <v>2.4.2.</v>
          </cell>
          <cell r="D3327" t="str">
            <v>okontr</v>
          </cell>
          <cell r="E3327">
            <v>131</v>
          </cell>
          <cell r="F3327" t="str">
            <v>328 - 102</v>
          </cell>
          <cell r="G3327" t="str">
            <v xml:space="preserve">Yay Geri Dönüş İlavesi D. Röleli &amp; Rölesiz Orans. Servomotorlar İçin </v>
          </cell>
          <cell r="H3327" t="str">
            <v>Ad.</v>
          </cell>
          <cell r="I3327">
            <v>16</v>
          </cell>
        </row>
        <row r="3328">
          <cell r="B3328">
            <v>1247</v>
          </cell>
          <cell r="C3328" t="str">
            <v>2.5.2.</v>
          </cell>
          <cell r="D3328" t="str">
            <v>okontr</v>
          </cell>
          <cell r="E3328">
            <v>124</v>
          </cell>
          <cell r="F3328" t="str">
            <v>328 - 102</v>
          </cell>
          <cell r="G3328" t="str">
            <v xml:space="preserve">Yay Geri Dönüş İlavesi D. Röleli &amp; Rölesiz Orans. Servomotorlar İçin </v>
          </cell>
          <cell r="H3328" t="str">
            <v>Ad.</v>
          </cell>
          <cell r="I3328">
            <v>20</v>
          </cell>
        </row>
        <row r="3329">
          <cell r="B3329">
            <v>1557</v>
          </cell>
          <cell r="C3329" t="str">
            <v>2.6.2.B-C</v>
          </cell>
          <cell r="D3329" t="str">
            <v>okontr</v>
          </cell>
          <cell r="E3329">
            <v>161</v>
          </cell>
          <cell r="F3329" t="str">
            <v>328 - 102</v>
          </cell>
          <cell r="G3329" t="str">
            <v xml:space="preserve">Yay Geri Dönüş İlavesi D. Röleli &amp; Rölesiz Orans. Servomotorlar İçin </v>
          </cell>
          <cell r="H3329" t="str">
            <v>Ad.</v>
          </cell>
          <cell r="I3329">
            <v>12</v>
          </cell>
        </row>
        <row r="3330">
          <cell r="B3330">
            <v>1805</v>
          </cell>
          <cell r="C3330" t="str">
            <v>2.6.2.D</v>
          </cell>
          <cell r="D3330" t="str">
            <v>okontr</v>
          </cell>
          <cell r="E3330">
            <v>393</v>
          </cell>
          <cell r="F3330" t="str">
            <v>328 - 102</v>
          </cell>
          <cell r="G3330" t="str">
            <v xml:space="preserve">Yay Geri Dönüş İlavesi D. Röleli &amp; Rölesiz Orans. Servomotorlar İçin </v>
          </cell>
          <cell r="H3330" t="str">
            <v>Ad.</v>
          </cell>
          <cell r="I3330">
            <v>8</v>
          </cell>
        </row>
        <row r="3331">
          <cell r="B3331">
            <v>2042</v>
          </cell>
          <cell r="C3331" t="str">
            <v>2.6.2.E</v>
          </cell>
          <cell r="D3331" t="str">
            <v>okontr</v>
          </cell>
          <cell r="E3331">
            <v>616</v>
          </cell>
          <cell r="F3331" t="str">
            <v>328 - 102</v>
          </cell>
          <cell r="G3331" t="str">
            <v xml:space="preserve">Yay Geri Dönüş İlavesi D. Röleli &amp; Rölesiz Orans. Servomotorlar İçin </v>
          </cell>
          <cell r="H3331" t="str">
            <v>Ad.</v>
          </cell>
          <cell r="I3331">
            <v>6</v>
          </cell>
        </row>
        <row r="3332">
          <cell r="B3332">
            <v>2500</v>
          </cell>
          <cell r="C3332" t="str">
            <v>2.7.2.</v>
          </cell>
          <cell r="D3332" t="str">
            <v>okontr</v>
          </cell>
          <cell r="E3332">
            <v>176</v>
          </cell>
          <cell r="F3332" t="str">
            <v>328 - 102</v>
          </cell>
          <cell r="G3332" t="str">
            <v xml:space="preserve">Yay Geri Dönüş İlavesi D. Röleli &amp; Rölesiz Orans. Servomotorlar İçin </v>
          </cell>
          <cell r="H3332" t="str">
            <v>Ad.</v>
          </cell>
          <cell r="I3332">
            <v>25</v>
          </cell>
        </row>
        <row r="3333">
          <cell r="B3333">
            <v>2811</v>
          </cell>
          <cell r="C3333" t="str">
            <v>2.8.2.</v>
          </cell>
          <cell r="D3333" t="str">
            <v>okontr</v>
          </cell>
          <cell r="E3333">
            <v>160</v>
          </cell>
          <cell r="F3333" t="str">
            <v>328 - 102</v>
          </cell>
          <cell r="G3333" t="str">
            <v xml:space="preserve">Yay Geri Dönüş İlavesi D. Röleli &amp; Rölesiz Orans. Servomotorlar İçin </v>
          </cell>
          <cell r="H3333" t="str">
            <v>Ad.</v>
          </cell>
          <cell r="I3333">
            <v>27</v>
          </cell>
        </row>
        <row r="3334">
          <cell r="F3334" t="str">
            <v>328 - 102</v>
          </cell>
          <cell r="G3334" t="str">
            <v>Yay Geri Dönüş İlavesi D. Röleli &amp; Rölesiz Orans. Servomotorlar İçin  Total</v>
          </cell>
          <cell r="H3334" t="str">
            <v>Ad.</v>
          </cell>
          <cell r="I3334">
            <v>140</v>
          </cell>
        </row>
        <row r="3335">
          <cell r="B3335">
            <v>705</v>
          </cell>
          <cell r="C3335" t="str">
            <v>2.3.2.</v>
          </cell>
          <cell r="D3335" t="str">
            <v>okontr</v>
          </cell>
          <cell r="E3335">
            <v>162</v>
          </cell>
          <cell r="F3335" t="str">
            <v>328 - 102</v>
          </cell>
          <cell r="G3335" t="str">
            <v xml:space="preserve">Yay Geri Dönüş İlavesi D. Röleli &amp; Rölesiz Orans.Servomotorlar İçin </v>
          </cell>
          <cell r="H3335" t="str">
            <v>Ad.</v>
          </cell>
          <cell r="I3335">
            <v>25</v>
          </cell>
        </row>
        <row r="3336">
          <cell r="F3336" t="str">
            <v>328 - 102</v>
          </cell>
          <cell r="G3336" t="str">
            <v>Yay Geri Dönüş İlavesi D. Röleli &amp; Rölesiz Orans.Servomotorlar İçin  Total</v>
          </cell>
          <cell r="H3336" t="str">
            <v>Ad.</v>
          </cell>
          <cell r="I3336">
            <v>25</v>
          </cell>
        </row>
        <row r="3337">
          <cell r="B3337">
            <v>981</v>
          </cell>
          <cell r="C3337" t="str">
            <v>2.4.2.</v>
          </cell>
          <cell r="D3337" t="str">
            <v>okontr</v>
          </cell>
          <cell r="E3337">
            <v>132</v>
          </cell>
          <cell r="F3337" t="str">
            <v>328 - 201</v>
          </cell>
          <cell r="G3337" t="str">
            <v>Servomotorun İçine Monte Edilen Potansiyometre İlavesi</v>
          </cell>
          <cell r="H3337" t="str">
            <v>Ad.</v>
          </cell>
          <cell r="I3337">
            <v>8</v>
          </cell>
        </row>
        <row r="3338">
          <cell r="B3338">
            <v>393</v>
          </cell>
          <cell r="C3338" t="str">
            <v>2.2.2.</v>
          </cell>
          <cell r="D3338" t="str">
            <v>okontr</v>
          </cell>
          <cell r="E3338">
            <v>191</v>
          </cell>
          <cell r="F3338" t="str">
            <v>328 - 201</v>
          </cell>
          <cell r="G3338" t="str">
            <v xml:space="preserve">Servomotorun İçine Monte Edilen Potansiyometre İlavesi </v>
          </cell>
          <cell r="H3338" t="str">
            <v>Ad.</v>
          </cell>
          <cell r="I3338">
            <v>14</v>
          </cell>
        </row>
        <row r="3339">
          <cell r="B3339">
            <v>706</v>
          </cell>
          <cell r="C3339" t="str">
            <v>2.3.2.</v>
          </cell>
          <cell r="D3339" t="str">
            <v>okontr</v>
          </cell>
          <cell r="E3339">
            <v>163</v>
          </cell>
          <cell r="F3339" t="str">
            <v>328 - 201</v>
          </cell>
          <cell r="G3339" t="str">
            <v xml:space="preserve">Servomotorun İçine Monte Edilen Potansiyometre İlavesi </v>
          </cell>
          <cell r="H3339" t="str">
            <v>Ad.</v>
          </cell>
          <cell r="I3339">
            <v>14</v>
          </cell>
        </row>
        <row r="3340">
          <cell r="B3340">
            <v>1248</v>
          </cell>
          <cell r="C3340" t="str">
            <v>2.5.2.</v>
          </cell>
          <cell r="D3340" t="str">
            <v>okontr</v>
          </cell>
          <cell r="E3340">
            <v>125</v>
          </cell>
          <cell r="F3340" t="str">
            <v>328 - 201</v>
          </cell>
          <cell r="G3340" t="str">
            <v xml:space="preserve">Servomotorun İçine Monte Edilen Potansiyometre İlavesi </v>
          </cell>
          <cell r="H3340" t="str">
            <v>Ad.</v>
          </cell>
          <cell r="I3340">
            <v>12</v>
          </cell>
        </row>
        <row r="3341">
          <cell r="B3341">
            <v>1558</v>
          </cell>
          <cell r="C3341" t="str">
            <v>2.6.2.B-C</v>
          </cell>
          <cell r="D3341" t="str">
            <v>okontr</v>
          </cell>
          <cell r="E3341">
            <v>162</v>
          </cell>
          <cell r="F3341" t="str">
            <v>328 - 201</v>
          </cell>
          <cell r="G3341" t="str">
            <v xml:space="preserve">Servomotorun İçine Monte Edilen Potansiyometre İlavesi </v>
          </cell>
          <cell r="H3341" t="str">
            <v>Ad.</v>
          </cell>
          <cell r="I3341">
            <v>7</v>
          </cell>
        </row>
        <row r="3342">
          <cell r="B3342">
            <v>1806</v>
          </cell>
          <cell r="C3342" t="str">
            <v>2.6.2.D</v>
          </cell>
          <cell r="D3342" t="str">
            <v>okontr</v>
          </cell>
          <cell r="E3342">
            <v>394</v>
          </cell>
          <cell r="F3342" t="str">
            <v>328 - 201</v>
          </cell>
          <cell r="G3342" t="str">
            <v xml:space="preserve">Servomotorun İçine Monte Edilen Potansiyometre İlavesi </v>
          </cell>
          <cell r="H3342" t="str">
            <v>Ad.</v>
          </cell>
          <cell r="I3342">
            <v>5</v>
          </cell>
        </row>
        <row r="3343">
          <cell r="B3343">
            <v>2043</v>
          </cell>
          <cell r="C3343" t="str">
            <v>2.6.2.E</v>
          </cell>
          <cell r="D3343" t="str">
            <v>okontr</v>
          </cell>
          <cell r="E3343">
            <v>617</v>
          </cell>
          <cell r="F3343" t="str">
            <v>328 - 201</v>
          </cell>
          <cell r="G3343" t="str">
            <v xml:space="preserve">Servomotorun İçine Monte Edilen Potansiyometre İlavesi </v>
          </cell>
          <cell r="H3343" t="str">
            <v>Ad.</v>
          </cell>
          <cell r="I3343">
            <v>4</v>
          </cell>
        </row>
        <row r="3344">
          <cell r="B3344">
            <v>2501</v>
          </cell>
          <cell r="C3344" t="str">
            <v>2.7.2.</v>
          </cell>
          <cell r="D3344" t="str">
            <v>okontr</v>
          </cell>
          <cell r="E3344">
            <v>177</v>
          </cell>
          <cell r="F3344" t="str">
            <v>328 - 201</v>
          </cell>
          <cell r="G3344" t="str">
            <v xml:space="preserve">Servomotorun İçine Monte Edilen Potansiyometre İlavesi </v>
          </cell>
          <cell r="H3344" t="str">
            <v>Ad.</v>
          </cell>
          <cell r="I3344">
            <v>14</v>
          </cell>
        </row>
        <row r="3345">
          <cell r="B3345">
            <v>2812</v>
          </cell>
          <cell r="C3345" t="str">
            <v>2.8.2.</v>
          </cell>
          <cell r="D3345" t="str">
            <v>okontr</v>
          </cell>
          <cell r="E3345">
            <v>161</v>
          </cell>
          <cell r="F3345" t="str">
            <v>328 - 201</v>
          </cell>
          <cell r="G3345" t="str">
            <v xml:space="preserve">Servomotorun İçine Monte Edilen Potansiyometre İlavesi </v>
          </cell>
          <cell r="H3345" t="str">
            <v>Ad.</v>
          </cell>
          <cell r="I3345">
            <v>18</v>
          </cell>
        </row>
        <row r="3346">
          <cell r="F3346" t="str">
            <v>328 - 201</v>
          </cell>
          <cell r="G3346" t="str">
            <v>Servomotorun İçine Monte Edilen Potansiyometre İlavesi Total</v>
          </cell>
          <cell r="H3346" t="str">
            <v>Ad.</v>
          </cell>
          <cell r="I3346">
            <v>96</v>
          </cell>
        </row>
        <row r="3347">
          <cell r="B3347">
            <v>111</v>
          </cell>
          <cell r="C3347" t="str">
            <v>2.1.2.</v>
          </cell>
          <cell r="D3347" t="str">
            <v>okontr</v>
          </cell>
          <cell r="E3347">
            <v>102</v>
          </cell>
          <cell r="F3347" t="str">
            <v>328 - 401</v>
          </cell>
          <cell r="G3347" t="str">
            <v>El Kumanda Potansiyometresi (S. Motorun Üz. Monte Edilen)</v>
          </cell>
          <cell r="H3347" t="str">
            <v>Ad.</v>
          </cell>
          <cell r="I3347">
            <v>4</v>
          </cell>
        </row>
        <row r="3348">
          <cell r="B3348">
            <v>394</v>
          </cell>
          <cell r="C3348" t="str">
            <v>2.2.2.</v>
          </cell>
          <cell r="D3348" t="str">
            <v>okontr</v>
          </cell>
          <cell r="E3348">
            <v>192</v>
          </cell>
          <cell r="F3348" t="str">
            <v>328 - 401</v>
          </cell>
          <cell r="G3348" t="str">
            <v>El Kumanda Potansiyometresi (S. Motorun Üz. Monte Edilen)</v>
          </cell>
          <cell r="H3348" t="str">
            <v>Ad.</v>
          </cell>
          <cell r="I3348">
            <v>14</v>
          </cell>
        </row>
        <row r="3349">
          <cell r="B3349">
            <v>707</v>
          </cell>
          <cell r="C3349" t="str">
            <v>2.3.2.</v>
          </cell>
          <cell r="D3349" t="str">
            <v>okontr</v>
          </cell>
          <cell r="E3349">
            <v>164</v>
          </cell>
          <cell r="F3349" t="str">
            <v>328 - 401</v>
          </cell>
          <cell r="G3349" t="str">
            <v>El Kumanda Potansiyometresi (S. Motorun Üz. Monte Edilen)</v>
          </cell>
          <cell r="H3349" t="str">
            <v>Ad.</v>
          </cell>
          <cell r="I3349">
            <v>11</v>
          </cell>
        </row>
        <row r="3350">
          <cell r="B3350">
            <v>982</v>
          </cell>
          <cell r="C3350" t="str">
            <v>2.4.2.</v>
          </cell>
          <cell r="D3350" t="str">
            <v>okontr</v>
          </cell>
          <cell r="E3350">
            <v>133</v>
          </cell>
          <cell r="F3350" t="str">
            <v>328 - 401</v>
          </cell>
          <cell r="G3350" t="str">
            <v>El Kumanda Potansiyometresi (S. Motorun Üz. Monte Edilen)</v>
          </cell>
          <cell r="H3350" t="str">
            <v>Ad.</v>
          </cell>
          <cell r="I3350">
            <v>8</v>
          </cell>
        </row>
        <row r="3351">
          <cell r="B3351">
            <v>1249</v>
          </cell>
          <cell r="C3351" t="str">
            <v>2.5.2.</v>
          </cell>
          <cell r="D3351" t="str">
            <v>okontr</v>
          </cell>
          <cell r="E3351">
            <v>126</v>
          </cell>
          <cell r="F3351" t="str">
            <v>328 - 401</v>
          </cell>
          <cell r="G3351" t="str">
            <v>El Kumanda Potansiyometresi (S. Motorun Üz. Monte Edilen)</v>
          </cell>
          <cell r="H3351" t="str">
            <v>Ad.</v>
          </cell>
          <cell r="I3351">
            <v>9</v>
          </cell>
        </row>
        <row r="3352">
          <cell r="B3352">
            <v>1559</v>
          </cell>
          <cell r="C3352" t="str">
            <v>2.6.2.B-C</v>
          </cell>
          <cell r="D3352" t="str">
            <v>okontr</v>
          </cell>
          <cell r="E3352">
            <v>163</v>
          </cell>
          <cell r="F3352" t="str">
            <v>328 - 401</v>
          </cell>
          <cell r="G3352" t="str">
            <v>El Kumanda Potansiyometresi (S. Motorun Üz. Monte Edilen)</v>
          </cell>
          <cell r="H3352" t="str">
            <v>Ad.</v>
          </cell>
          <cell r="I3352">
            <v>5</v>
          </cell>
        </row>
        <row r="3353">
          <cell r="B3353">
            <v>1807</v>
          </cell>
          <cell r="C3353" t="str">
            <v>2.6.2.D</v>
          </cell>
          <cell r="D3353" t="str">
            <v>okontr</v>
          </cell>
          <cell r="E3353">
            <v>395</v>
          </cell>
          <cell r="F3353" t="str">
            <v>328 - 401</v>
          </cell>
          <cell r="G3353" t="str">
            <v>El Kumanda Potansiyometresi (S. Motorun Üz. Monte Edilen)</v>
          </cell>
          <cell r="H3353" t="str">
            <v>Ad.</v>
          </cell>
          <cell r="I3353">
            <v>3</v>
          </cell>
        </row>
        <row r="3354">
          <cell r="B3354">
            <v>2044</v>
          </cell>
          <cell r="C3354" t="str">
            <v>2.6.2.E</v>
          </cell>
          <cell r="D3354" t="str">
            <v>okontr</v>
          </cell>
          <cell r="E3354">
            <v>618</v>
          </cell>
          <cell r="F3354" t="str">
            <v>328 - 401</v>
          </cell>
          <cell r="G3354" t="str">
            <v>El Kumanda Potansiyometresi (S. Motorun Üz. Monte Edilen)</v>
          </cell>
          <cell r="H3354" t="str">
            <v>Ad.</v>
          </cell>
          <cell r="I3354">
            <v>3</v>
          </cell>
        </row>
        <row r="3355">
          <cell r="B3355">
            <v>2502</v>
          </cell>
          <cell r="C3355" t="str">
            <v>2.7.2.</v>
          </cell>
          <cell r="D3355" t="str">
            <v>okontr</v>
          </cell>
          <cell r="E3355">
            <v>178</v>
          </cell>
          <cell r="F3355" t="str">
            <v>328 - 401</v>
          </cell>
          <cell r="G3355" t="str">
            <v>El Kumanda Potansiyometresi (S. Motorun Üz. Monte Edilen)</v>
          </cell>
          <cell r="H3355" t="str">
            <v>Ad.</v>
          </cell>
          <cell r="I3355">
            <v>11</v>
          </cell>
        </row>
        <row r="3356">
          <cell r="B3356">
            <v>2813</v>
          </cell>
          <cell r="C3356" t="str">
            <v>2.8.2.</v>
          </cell>
          <cell r="D3356" t="str">
            <v>okontr</v>
          </cell>
          <cell r="E3356">
            <v>162</v>
          </cell>
          <cell r="F3356" t="str">
            <v>328 - 401</v>
          </cell>
          <cell r="G3356" t="str">
            <v>El Kumanda Potansiyometresi (S. Motorun Üz. Monte Edilen)</v>
          </cell>
          <cell r="H3356" t="str">
            <v>Ad.</v>
          </cell>
          <cell r="I3356">
            <v>13</v>
          </cell>
        </row>
        <row r="3357">
          <cell r="F3357" t="str">
            <v>328 - 401</v>
          </cell>
          <cell r="G3357" t="str">
            <v>El Kumanda Potansiyometresi (S. Motorun Üz. Monte Edilen) Total</v>
          </cell>
          <cell r="H3357" t="str">
            <v>Ad.</v>
          </cell>
          <cell r="I3357">
            <v>81</v>
          </cell>
        </row>
        <row r="3358">
          <cell r="B3358">
            <v>112</v>
          </cell>
          <cell r="C3358" t="str">
            <v>2.1.2.</v>
          </cell>
          <cell r="D3358" t="str">
            <v>okontr</v>
          </cell>
          <cell r="E3358">
            <v>103</v>
          </cell>
          <cell r="F3358" t="str">
            <v>331 - 101</v>
          </cell>
          <cell r="G3358" t="str">
            <v>Vana - Servomotor Bağlantı Mekanizması (50 mm Vanalar İçin)</v>
          </cell>
          <cell r="H3358" t="str">
            <v>Ad.</v>
          </cell>
          <cell r="I3358">
            <v>4</v>
          </cell>
        </row>
        <row r="3359">
          <cell r="B3359">
            <v>395</v>
          </cell>
          <cell r="C3359" t="str">
            <v>2.2.2.</v>
          </cell>
          <cell r="D3359" t="str">
            <v>okontr</v>
          </cell>
          <cell r="E3359">
            <v>193</v>
          </cell>
          <cell r="F3359" t="str">
            <v>331 - 101</v>
          </cell>
          <cell r="G3359" t="str">
            <v>Vana - Servomotor Bağlantı Mekanizması (50 mm Vanalar İçin)</v>
          </cell>
          <cell r="H3359" t="str">
            <v>Ad.</v>
          </cell>
          <cell r="I3359">
            <v>13</v>
          </cell>
        </row>
        <row r="3360">
          <cell r="B3360">
            <v>708</v>
          </cell>
          <cell r="C3360" t="str">
            <v>2.3.2.</v>
          </cell>
          <cell r="D3360" t="str">
            <v>okontr</v>
          </cell>
          <cell r="E3360">
            <v>165</v>
          </cell>
          <cell r="F3360" t="str">
            <v>331 - 101</v>
          </cell>
          <cell r="G3360" t="str">
            <v>Vana - Servomotor Bağlantı Mekanizması (50 mm Vanalar İçin)</v>
          </cell>
          <cell r="H3360" t="str">
            <v>Ad.</v>
          </cell>
          <cell r="I3360">
            <v>10</v>
          </cell>
        </row>
        <row r="3361">
          <cell r="B3361">
            <v>983</v>
          </cell>
          <cell r="C3361" t="str">
            <v>2.4.2.</v>
          </cell>
          <cell r="D3361" t="str">
            <v>okontr</v>
          </cell>
          <cell r="E3361">
            <v>134</v>
          </cell>
          <cell r="F3361" t="str">
            <v>331 - 101</v>
          </cell>
          <cell r="G3361" t="str">
            <v>Vana - Servomotor Bağlantı Mekanizması (50 mm Vanalar İçin)</v>
          </cell>
          <cell r="H3361" t="str">
            <v>Ad.</v>
          </cell>
          <cell r="I3361">
            <v>8</v>
          </cell>
        </row>
        <row r="3362">
          <cell r="B3362">
            <v>1250</v>
          </cell>
          <cell r="C3362" t="str">
            <v>2.5.2.</v>
          </cell>
          <cell r="D3362" t="str">
            <v>okontr</v>
          </cell>
          <cell r="E3362">
            <v>127</v>
          </cell>
          <cell r="F3362" t="str">
            <v>331 - 101</v>
          </cell>
          <cell r="G3362" t="str">
            <v>Vana - Servomotor Bağlantı Mekanizması (50 mm Vanalar İçin)</v>
          </cell>
          <cell r="H3362" t="str">
            <v>Ad.</v>
          </cell>
          <cell r="I3362">
            <v>8</v>
          </cell>
        </row>
        <row r="3363">
          <cell r="B3363">
            <v>1560</v>
          </cell>
          <cell r="C3363" t="str">
            <v>2.6.2.B-C</v>
          </cell>
          <cell r="D3363" t="str">
            <v>okontr</v>
          </cell>
          <cell r="E3363">
            <v>164</v>
          </cell>
          <cell r="F3363" t="str">
            <v>331 - 101</v>
          </cell>
          <cell r="G3363" t="str">
            <v>Vana - Servomotor Bağlantı Mekanizması (50 mm Vanalar İçin)</v>
          </cell>
          <cell r="H3363" t="str">
            <v>Ad.</v>
          </cell>
          <cell r="I3363">
            <v>5</v>
          </cell>
        </row>
        <row r="3364">
          <cell r="B3364">
            <v>1808</v>
          </cell>
          <cell r="C3364" t="str">
            <v>2.6.2.D</v>
          </cell>
          <cell r="D3364" t="str">
            <v>okontr</v>
          </cell>
          <cell r="E3364">
            <v>396</v>
          </cell>
          <cell r="F3364" t="str">
            <v>331 - 101</v>
          </cell>
          <cell r="G3364" t="str">
            <v>Vana - Servomotor Bağlantı Mekanizması (50 mm Vanalar İçin)</v>
          </cell>
          <cell r="H3364" t="str">
            <v>Ad.</v>
          </cell>
          <cell r="I3364">
            <v>2</v>
          </cell>
        </row>
        <row r="3365">
          <cell r="B3365">
            <v>2045</v>
          </cell>
          <cell r="C3365" t="str">
            <v>2.6.2.E</v>
          </cell>
          <cell r="D3365" t="str">
            <v>okontr</v>
          </cell>
          <cell r="E3365">
            <v>619</v>
          </cell>
          <cell r="F3365" t="str">
            <v>331 - 101</v>
          </cell>
          <cell r="G3365" t="str">
            <v>Vana - Servomotor Bağlantı Mekanizması (50 mm Vanalar İçin)</v>
          </cell>
          <cell r="H3365" t="str">
            <v>Ad.</v>
          </cell>
          <cell r="I3365">
            <v>2</v>
          </cell>
        </row>
        <row r="3366">
          <cell r="B3366">
            <v>2503</v>
          </cell>
          <cell r="C3366" t="str">
            <v>2.7.2.</v>
          </cell>
          <cell r="D3366" t="str">
            <v>okontr</v>
          </cell>
          <cell r="E3366">
            <v>179</v>
          </cell>
          <cell r="F3366" t="str">
            <v>331 - 101</v>
          </cell>
          <cell r="G3366" t="str">
            <v>Vana - Servomotor Bağlantı Mekanizması (50 mm Vanalar İçin)</v>
          </cell>
          <cell r="H3366" t="str">
            <v>Ad.</v>
          </cell>
          <cell r="I3366">
            <v>10</v>
          </cell>
        </row>
        <row r="3367">
          <cell r="B3367">
            <v>2814</v>
          </cell>
          <cell r="C3367" t="str">
            <v>2.8.2.</v>
          </cell>
          <cell r="D3367" t="str">
            <v>okontr</v>
          </cell>
          <cell r="E3367">
            <v>163</v>
          </cell>
          <cell r="F3367" t="str">
            <v>331 - 101</v>
          </cell>
          <cell r="G3367" t="str">
            <v>Vana - Servomotor Bağlantı Mekanizması (50 mm Vanalar İçin)</v>
          </cell>
          <cell r="H3367" t="str">
            <v>Ad.</v>
          </cell>
          <cell r="I3367">
            <v>12</v>
          </cell>
        </row>
        <row r="3368">
          <cell r="F3368" t="str">
            <v>331 - 101</v>
          </cell>
          <cell r="G3368" t="str">
            <v>Vana - Servomotor Bağlantı Mekanizması (50 mm Vanalar İçin) Total</v>
          </cell>
          <cell r="H3368" t="str">
            <v>Ad.</v>
          </cell>
          <cell r="I3368">
            <v>74</v>
          </cell>
        </row>
        <row r="3369">
          <cell r="B3369">
            <v>396</v>
          </cell>
          <cell r="C3369" t="str">
            <v>2.2.2.</v>
          </cell>
          <cell r="D3369" t="str">
            <v>okontr</v>
          </cell>
          <cell r="E3369">
            <v>194</v>
          </cell>
          <cell r="F3369" t="str">
            <v>331 - 102</v>
          </cell>
          <cell r="G3369" t="str">
            <v>Vana - Servomotor Bağlantı Mekanizması (80 mm Vanalar İçin)</v>
          </cell>
          <cell r="H3369" t="str">
            <v>Ad.</v>
          </cell>
          <cell r="I3369">
            <v>1</v>
          </cell>
        </row>
        <row r="3370">
          <cell r="B3370">
            <v>709</v>
          </cell>
          <cell r="C3370" t="str">
            <v>2.3.2.</v>
          </cell>
          <cell r="D3370" t="str">
            <v>okontr</v>
          </cell>
          <cell r="E3370">
            <v>166</v>
          </cell>
          <cell r="F3370" t="str">
            <v>331 - 102</v>
          </cell>
          <cell r="G3370" t="str">
            <v>Vana - Servomotor Bağlantı Mekanizması (80 mm Vanalar İçin)</v>
          </cell>
          <cell r="H3370" t="str">
            <v>Ad.</v>
          </cell>
          <cell r="I3370">
            <v>1</v>
          </cell>
        </row>
        <row r="3371">
          <cell r="B3371">
            <v>1251</v>
          </cell>
          <cell r="C3371" t="str">
            <v>2.5.2.</v>
          </cell>
          <cell r="D3371" t="str">
            <v>okontr</v>
          </cell>
          <cell r="E3371">
            <v>128</v>
          </cell>
          <cell r="F3371" t="str">
            <v>331 - 102</v>
          </cell>
          <cell r="G3371" t="str">
            <v>Vana - Servomotor Bağlantı Mekanizması (80 mm Vanalar İçin)</v>
          </cell>
          <cell r="H3371" t="str">
            <v>Ad.</v>
          </cell>
          <cell r="I3371">
            <v>1</v>
          </cell>
        </row>
        <row r="3372">
          <cell r="B3372">
            <v>1561</v>
          </cell>
          <cell r="C3372" t="str">
            <v>2.6.2.B-C</v>
          </cell>
          <cell r="D3372" t="str">
            <v>okontr</v>
          </cell>
          <cell r="E3372">
            <v>165</v>
          </cell>
          <cell r="F3372" t="str">
            <v>331 - 102</v>
          </cell>
          <cell r="G3372" t="str">
            <v>Vana - Servomotor Bağlantı Mekanizması (80 mm Vanalar İçin)</v>
          </cell>
          <cell r="H3372" t="str">
            <v>Ad.</v>
          </cell>
          <cell r="I3372">
            <v>1</v>
          </cell>
        </row>
        <row r="3373">
          <cell r="B3373">
            <v>1809</v>
          </cell>
          <cell r="C3373" t="str">
            <v>2.6.2.D</v>
          </cell>
          <cell r="D3373" t="str">
            <v>okontr</v>
          </cell>
          <cell r="E3373">
            <v>397</v>
          </cell>
          <cell r="F3373" t="str">
            <v>331 - 102</v>
          </cell>
          <cell r="G3373" t="str">
            <v>Vana - Servomotor Bağlantı Mekanizması (80 mm Vanalar İçin)</v>
          </cell>
          <cell r="H3373" t="str">
            <v>Ad.</v>
          </cell>
          <cell r="I3373">
            <v>1</v>
          </cell>
        </row>
        <row r="3374">
          <cell r="B3374">
            <v>2046</v>
          </cell>
          <cell r="C3374" t="str">
            <v>2.6.2.E</v>
          </cell>
          <cell r="D3374" t="str">
            <v>okontr</v>
          </cell>
          <cell r="E3374">
            <v>620</v>
          </cell>
          <cell r="F3374" t="str">
            <v>331 - 102</v>
          </cell>
          <cell r="G3374" t="str">
            <v>Vana - Servomotor Bağlantı Mekanizması (80 mm Vanalar İçin)</v>
          </cell>
          <cell r="H3374" t="str">
            <v>Ad.</v>
          </cell>
          <cell r="I3374">
            <v>1</v>
          </cell>
        </row>
        <row r="3375">
          <cell r="B3375">
            <v>2504</v>
          </cell>
          <cell r="C3375" t="str">
            <v>2.7.2.</v>
          </cell>
          <cell r="D3375" t="str">
            <v>okontr</v>
          </cell>
          <cell r="E3375">
            <v>180</v>
          </cell>
          <cell r="F3375" t="str">
            <v>331 - 102</v>
          </cell>
          <cell r="G3375" t="str">
            <v>Vana - Servomotor Bağlantı Mekanizması (80 mm Vanalar İçin)</v>
          </cell>
          <cell r="H3375" t="str">
            <v>Ad.</v>
          </cell>
          <cell r="I3375">
            <v>1</v>
          </cell>
        </row>
        <row r="3376">
          <cell r="B3376">
            <v>2815</v>
          </cell>
          <cell r="C3376" t="str">
            <v>2.8.2.</v>
          </cell>
          <cell r="D3376" t="str">
            <v>okontr</v>
          </cell>
          <cell r="E3376">
            <v>164</v>
          </cell>
          <cell r="F3376" t="str">
            <v>331 - 102</v>
          </cell>
          <cell r="G3376" t="str">
            <v>Vana - Servomotor Bağlantı Mekanizması (80 mm Vanalar İçin)</v>
          </cell>
          <cell r="H3376" t="str">
            <v>Ad.</v>
          </cell>
          <cell r="I3376">
            <v>1</v>
          </cell>
        </row>
        <row r="3377">
          <cell r="F3377" t="str">
            <v>331 - 102</v>
          </cell>
          <cell r="G3377" t="str">
            <v>Vana - Servomotor Bağlantı Mekanizması (80 mm Vanalar İçin) Total</v>
          </cell>
          <cell r="H3377" t="str">
            <v>Ad.</v>
          </cell>
          <cell r="I3377">
            <v>8</v>
          </cell>
        </row>
        <row r="3378">
          <cell r="B3378">
            <v>113</v>
          </cell>
          <cell r="C3378" t="str">
            <v>2.1.2.</v>
          </cell>
          <cell r="D3378" t="str">
            <v>okontr</v>
          </cell>
          <cell r="E3378">
            <v>104</v>
          </cell>
          <cell r="F3378" t="str">
            <v>331 - 201</v>
          </cell>
          <cell r="G3378" t="str">
            <v xml:space="preserve">Damper - Servomotor Bağlantı Mekanizması Tek Damper İçin </v>
          </cell>
          <cell r="H3378" t="str">
            <v>Ad.</v>
          </cell>
          <cell r="I3378">
            <v>4</v>
          </cell>
        </row>
        <row r="3379">
          <cell r="B3379">
            <v>397</v>
          </cell>
          <cell r="C3379" t="str">
            <v>2.2.2.</v>
          </cell>
          <cell r="D3379" t="str">
            <v>okontr</v>
          </cell>
          <cell r="E3379">
            <v>195</v>
          </cell>
          <cell r="F3379" t="str">
            <v>331 - 201</v>
          </cell>
          <cell r="G3379" t="str">
            <v xml:space="preserve">Damper - Servomotor Bağlantı Mekanizması Tek Damper İçin </v>
          </cell>
          <cell r="H3379" t="str">
            <v>Ad.</v>
          </cell>
          <cell r="I3379">
            <v>18</v>
          </cell>
        </row>
        <row r="3380">
          <cell r="B3380">
            <v>710</v>
          </cell>
          <cell r="C3380" t="str">
            <v>2.3.2.</v>
          </cell>
          <cell r="D3380" t="str">
            <v>okontr</v>
          </cell>
          <cell r="E3380">
            <v>167</v>
          </cell>
          <cell r="F3380" t="str">
            <v>331 - 201</v>
          </cell>
          <cell r="G3380" t="str">
            <v xml:space="preserve">Damper - Servomotor Bağlantı Mekanizması Tek Damper İçin </v>
          </cell>
          <cell r="H3380" t="str">
            <v>Ad.</v>
          </cell>
          <cell r="I3380">
            <v>14</v>
          </cell>
        </row>
        <row r="3381">
          <cell r="B3381">
            <v>984</v>
          </cell>
          <cell r="C3381" t="str">
            <v>2.4.2.</v>
          </cell>
          <cell r="D3381" t="str">
            <v>okontr</v>
          </cell>
          <cell r="E3381">
            <v>135</v>
          </cell>
          <cell r="F3381" t="str">
            <v>331 - 201</v>
          </cell>
          <cell r="G3381" t="str">
            <v xml:space="preserve">Damper - Servomotor Bağlantı Mekanizması Tek Damper İçin </v>
          </cell>
          <cell r="H3381" t="str">
            <v>Ad.</v>
          </cell>
          <cell r="I3381">
            <v>8</v>
          </cell>
        </row>
        <row r="3382">
          <cell r="B3382">
            <v>1252</v>
          </cell>
          <cell r="C3382" t="str">
            <v>2.5.2.</v>
          </cell>
          <cell r="D3382" t="str">
            <v>okontr</v>
          </cell>
          <cell r="E3382">
            <v>129</v>
          </cell>
          <cell r="F3382" t="str">
            <v>331 - 201</v>
          </cell>
          <cell r="G3382" t="str">
            <v xml:space="preserve">Damper - Servomotor Bağlantı Mekanizması Tek Damper İçin </v>
          </cell>
          <cell r="H3382" t="str">
            <v>Ad.</v>
          </cell>
          <cell r="I3382">
            <v>12</v>
          </cell>
        </row>
        <row r="3383">
          <cell r="B3383">
            <v>1562</v>
          </cell>
          <cell r="C3383" t="str">
            <v>2.6.2.B-C</v>
          </cell>
          <cell r="D3383" t="str">
            <v>okontr</v>
          </cell>
          <cell r="E3383">
            <v>166</v>
          </cell>
          <cell r="F3383" t="str">
            <v>331 - 201</v>
          </cell>
          <cell r="G3383" t="str">
            <v xml:space="preserve">Damper - Servomotor Bağlantı Mekanizması Tek Damper İçin </v>
          </cell>
          <cell r="H3383" t="str">
            <v>Ad.</v>
          </cell>
          <cell r="I3383">
            <v>7</v>
          </cell>
        </row>
        <row r="3384">
          <cell r="B3384">
            <v>1810</v>
          </cell>
          <cell r="C3384" t="str">
            <v>2.6.2.D</v>
          </cell>
          <cell r="D3384" t="str">
            <v>okontr</v>
          </cell>
          <cell r="E3384">
            <v>398</v>
          </cell>
          <cell r="F3384" t="str">
            <v>331 - 201</v>
          </cell>
          <cell r="G3384" t="str">
            <v xml:space="preserve">Damper - Servomotor Bağlantı Mekanizması Tek Damper İçin </v>
          </cell>
          <cell r="H3384" t="str">
            <v>Ad.</v>
          </cell>
          <cell r="I3384">
            <v>3</v>
          </cell>
        </row>
        <row r="3385">
          <cell r="B3385">
            <v>2047</v>
          </cell>
          <cell r="C3385" t="str">
            <v>2.6.2.E</v>
          </cell>
          <cell r="D3385" t="str">
            <v>okontr</v>
          </cell>
          <cell r="E3385">
            <v>621</v>
          </cell>
          <cell r="F3385" t="str">
            <v>331 - 201</v>
          </cell>
          <cell r="G3385" t="str">
            <v xml:space="preserve">Damper - Servomotor Bağlantı Mekanizması Tek Damper İçin </v>
          </cell>
          <cell r="H3385" t="str">
            <v>Ad.</v>
          </cell>
          <cell r="I3385">
            <v>4</v>
          </cell>
        </row>
        <row r="3386">
          <cell r="B3386">
            <v>2505</v>
          </cell>
          <cell r="C3386" t="str">
            <v>2.7.2.</v>
          </cell>
          <cell r="D3386" t="str">
            <v>okontr</v>
          </cell>
          <cell r="E3386">
            <v>181</v>
          </cell>
          <cell r="F3386" t="str">
            <v>331 - 201</v>
          </cell>
          <cell r="G3386" t="str">
            <v xml:space="preserve">Damper - Servomotor Bağlantı Mekanizması Tek Damper İçin </v>
          </cell>
          <cell r="H3386" t="str">
            <v>Ad.</v>
          </cell>
          <cell r="I3386">
            <v>14</v>
          </cell>
        </row>
        <row r="3387">
          <cell r="B3387">
            <v>2816</v>
          </cell>
          <cell r="C3387" t="str">
            <v>2.8.2.</v>
          </cell>
          <cell r="D3387" t="str">
            <v>okontr</v>
          </cell>
          <cell r="E3387">
            <v>165</v>
          </cell>
          <cell r="F3387" t="str">
            <v>331 - 201</v>
          </cell>
          <cell r="G3387" t="str">
            <v xml:space="preserve">Damper - Servomotor Bağlantı Mekanizması Tek Damper İçin </v>
          </cell>
          <cell r="H3387" t="str">
            <v>Ad.</v>
          </cell>
          <cell r="I3387">
            <v>16</v>
          </cell>
        </row>
        <row r="3388">
          <cell r="F3388" t="str">
            <v>331 - 201</v>
          </cell>
          <cell r="G3388" t="str">
            <v>Damper - Servomotor Bağlantı Mekanizması Tek Damper İçin  Total</v>
          </cell>
          <cell r="H3388" t="str">
            <v>Ad.</v>
          </cell>
          <cell r="I3388">
            <v>100</v>
          </cell>
        </row>
        <row r="3389">
          <cell r="B3389">
            <v>398</v>
          </cell>
          <cell r="C3389" t="str">
            <v>2.2.2.</v>
          </cell>
          <cell r="D3389" t="str">
            <v>okontr</v>
          </cell>
          <cell r="E3389">
            <v>196</v>
          </cell>
          <cell r="F3389" t="str">
            <v>331 - 202</v>
          </cell>
          <cell r="G3389" t="str">
            <v>Damper - Servomotor Bağlantı Meka-nizması İki Damperin Birl. Çal. İçin</v>
          </cell>
          <cell r="H3389" t="str">
            <v>Ad.</v>
          </cell>
          <cell r="I3389">
            <v>14</v>
          </cell>
        </row>
        <row r="3390">
          <cell r="B3390">
            <v>711</v>
          </cell>
          <cell r="C3390" t="str">
            <v>2.3.2.</v>
          </cell>
          <cell r="D3390" t="str">
            <v>okontr</v>
          </cell>
          <cell r="E3390">
            <v>168</v>
          </cell>
          <cell r="F3390" t="str">
            <v>331 - 202</v>
          </cell>
          <cell r="G3390" t="str">
            <v>Damper - Servomotor Bağlantı Meka-nizması İki Damperin Birl. Çal. İçin</v>
          </cell>
          <cell r="H3390" t="str">
            <v>Ad.</v>
          </cell>
          <cell r="I3390">
            <v>14</v>
          </cell>
        </row>
        <row r="3391">
          <cell r="B3391">
            <v>985</v>
          </cell>
          <cell r="C3391" t="str">
            <v>2.4.2.</v>
          </cell>
          <cell r="D3391" t="str">
            <v>okontr</v>
          </cell>
          <cell r="E3391">
            <v>136</v>
          </cell>
          <cell r="F3391" t="str">
            <v>331 - 202</v>
          </cell>
          <cell r="G3391" t="str">
            <v>Damper - Servomotor Bağlantı Meka-nizması İki Damperin Birl. Çal. İçin</v>
          </cell>
          <cell r="H3391" t="str">
            <v>Ad.</v>
          </cell>
          <cell r="I3391">
            <v>8</v>
          </cell>
        </row>
        <row r="3392">
          <cell r="B3392">
            <v>1253</v>
          </cell>
          <cell r="C3392" t="str">
            <v>2.5.2.</v>
          </cell>
          <cell r="D3392" t="str">
            <v>okontr</v>
          </cell>
          <cell r="E3392">
            <v>130</v>
          </cell>
          <cell r="F3392" t="str">
            <v>331 - 202</v>
          </cell>
          <cell r="G3392" t="str">
            <v>Damper - Servomotor Bağlantı Meka-nizması İki Damperin Birl. Çal. İçin</v>
          </cell>
          <cell r="H3392" t="str">
            <v>Ad.</v>
          </cell>
          <cell r="I3392">
            <v>12</v>
          </cell>
        </row>
        <row r="3393">
          <cell r="B3393">
            <v>1563</v>
          </cell>
          <cell r="C3393" t="str">
            <v>2.6.2.B-C</v>
          </cell>
          <cell r="D3393" t="str">
            <v>okontr</v>
          </cell>
          <cell r="E3393">
            <v>167</v>
          </cell>
          <cell r="F3393" t="str">
            <v>331 - 202</v>
          </cell>
          <cell r="G3393" t="str">
            <v>Damper - Servomotor Bağlantı Meka-nizması İki Damperin Birl. Çal. İçin</v>
          </cell>
          <cell r="H3393" t="str">
            <v>Ad.</v>
          </cell>
          <cell r="I3393">
            <v>7</v>
          </cell>
        </row>
        <row r="3394">
          <cell r="B3394">
            <v>1811</v>
          </cell>
          <cell r="C3394" t="str">
            <v>2.6.2.D</v>
          </cell>
          <cell r="D3394" t="str">
            <v>okontr</v>
          </cell>
          <cell r="E3394">
            <v>399</v>
          </cell>
          <cell r="F3394" t="str">
            <v>331 - 202</v>
          </cell>
          <cell r="G3394" t="str">
            <v>Damper - Servomotor Bağlantı Meka-nizması İki Damperin Birl. Çal. İçin</v>
          </cell>
          <cell r="H3394" t="str">
            <v>Ad.</v>
          </cell>
          <cell r="I3394">
            <v>3</v>
          </cell>
        </row>
        <row r="3395">
          <cell r="B3395">
            <v>2048</v>
          </cell>
          <cell r="C3395" t="str">
            <v>2.6.2.E</v>
          </cell>
          <cell r="D3395" t="str">
            <v>okontr</v>
          </cell>
          <cell r="E3395">
            <v>622</v>
          </cell>
          <cell r="F3395" t="str">
            <v>331 - 202</v>
          </cell>
          <cell r="G3395" t="str">
            <v>Damper - Servomotor Bağlantı Meka-nizması İki Damperin Birl. Çal. İçin</v>
          </cell>
          <cell r="H3395" t="str">
            <v>Ad.</v>
          </cell>
          <cell r="I3395">
            <v>3</v>
          </cell>
        </row>
        <row r="3396">
          <cell r="B3396">
            <v>2506</v>
          </cell>
          <cell r="C3396" t="str">
            <v>2.7.2.</v>
          </cell>
          <cell r="D3396" t="str">
            <v>okontr</v>
          </cell>
          <cell r="E3396">
            <v>182</v>
          </cell>
          <cell r="F3396" t="str">
            <v>331 - 202</v>
          </cell>
          <cell r="G3396" t="str">
            <v>Damper - Servomotor Bağlantı Meka-nizması İki Damperin Birl. Çal. İçin</v>
          </cell>
          <cell r="H3396" t="str">
            <v>Ad.</v>
          </cell>
          <cell r="I3396">
            <v>14</v>
          </cell>
        </row>
        <row r="3397">
          <cell r="B3397">
            <v>2817</v>
          </cell>
          <cell r="C3397" t="str">
            <v>2.8.2.</v>
          </cell>
          <cell r="D3397" t="str">
            <v>okontr</v>
          </cell>
          <cell r="E3397">
            <v>166</v>
          </cell>
          <cell r="F3397" t="str">
            <v>331 - 202</v>
          </cell>
          <cell r="G3397" t="str">
            <v>Damper - Servomotor Bağlantı Meka-nizması İki Damperin Birl. Çal. İçin</v>
          </cell>
          <cell r="H3397" t="str">
            <v>Ad.</v>
          </cell>
          <cell r="I3397">
            <v>16</v>
          </cell>
        </row>
        <row r="3398">
          <cell r="F3398" t="str">
            <v>331 - 202</v>
          </cell>
          <cell r="G3398" t="str">
            <v>Damper - Servomotor Bağlantı Meka-nizması İki Damperin Birl. Çal. İçin Total</v>
          </cell>
          <cell r="H3398" t="str">
            <v>Ad.</v>
          </cell>
          <cell r="I3398">
            <v>91</v>
          </cell>
        </row>
        <row r="3399">
          <cell r="B3399">
            <v>114</v>
          </cell>
          <cell r="C3399" t="str">
            <v>2.1.2.</v>
          </cell>
          <cell r="D3399" t="str">
            <v>okontr</v>
          </cell>
          <cell r="E3399">
            <v>105</v>
          </cell>
          <cell r="F3399" t="str">
            <v>357 - 403</v>
          </cell>
          <cell r="G3399" t="str">
            <v>25 mm İki Yollu,PN-16 Flanşlı Otomatik Vana Gövde.</v>
          </cell>
          <cell r="H3399" t="str">
            <v>Ad.</v>
          </cell>
          <cell r="I3399">
            <v>3</v>
          </cell>
        </row>
        <row r="3400">
          <cell r="B3400">
            <v>399</v>
          </cell>
          <cell r="C3400" t="str">
            <v>2.2.2.</v>
          </cell>
          <cell r="D3400" t="str">
            <v>okontr</v>
          </cell>
          <cell r="E3400">
            <v>197</v>
          </cell>
          <cell r="F3400" t="str">
            <v>357 - 403</v>
          </cell>
          <cell r="G3400" t="str">
            <v>25 mm İki Yollu,PN-16 Flanşlı Otomatik Vana Gövde.</v>
          </cell>
          <cell r="H3400" t="str">
            <v>Ad.</v>
          </cell>
          <cell r="I3400">
            <v>1</v>
          </cell>
        </row>
        <row r="3401">
          <cell r="B3401">
            <v>712</v>
          </cell>
          <cell r="C3401" t="str">
            <v>2.3.2.</v>
          </cell>
          <cell r="D3401" t="str">
            <v>okontr</v>
          </cell>
          <cell r="E3401">
            <v>169</v>
          </cell>
          <cell r="F3401" t="str">
            <v>357 - 403</v>
          </cell>
          <cell r="G3401" t="str">
            <v>25 mm İki Yollu,PN-16 Flanşlı Otomatik Vana Gövde.</v>
          </cell>
          <cell r="H3401" t="str">
            <v>Ad.</v>
          </cell>
          <cell r="I3401">
            <v>4</v>
          </cell>
        </row>
        <row r="3402">
          <cell r="B3402">
            <v>1254</v>
          </cell>
          <cell r="C3402" t="str">
            <v>2.5.2.</v>
          </cell>
          <cell r="D3402" t="str">
            <v>okontr</v>
          </cell>
          <cell r="E3402">
            <v>131</v>
          </cell>
          <cell r="F3402" t="str">
            <v>357 - 403</v>
          </cell>
          <cell r="G3402" t="str">
            <v>25 mm İki Yollu,PN-16 Flanşlı Otomatik Vana Gövde.</v>
          </cell>
          <cell r="H3402" t="str">
            <v>Ad.</v>
          </cell>
          <cell r="I3402">
            <v>3</v>
          </cell>
        </row>
        <row r="3403">
          <cell r="B3403">
            <v>1564</v>
          </cell>
          <cell r="C3403" t="str">
            <v>2.6.2.B-C</v>
          </cell>
          <cell r="D3403" t="str">
            <v>okontr</v>
          </cell>
          <cell r="E3403">
            <v>168</v>
          </cell>
          <cell r="F3403" t="str">
            <v>357 - 403</v>
          </cell>
          <cell r="G3403" t="str">
            <v>25 mm İki Yollu,PN-16 Flanşlı Otomatik Vana Gövde.</v>
          </cell>
          <cell r="H3403" t="str">
            <v>Ad.</v>
          </cell>
          <cell r="I3403">
            <v>2</v>
          </cell>
        </row>
        <row r="3404">
          <cell r="B3404">
            <v>1812</v>
          </cell>
          <cell r="C3404" t="str">
            <v>2.6.2.D</v>
          </cell>
          <cell r="D3404" t="str">
            <v>okontr</v>
          </cell>
          <cell r="E3404">
            <v>400</v>
          </cell>
          <cell r="F3404" t="str">
            <v>357 - 403</v>
          </cell>
          <cell r="G3404" t="str">
            <v>25 mm İki Yollu,PN-16 Flanşlı Otomatik Vana Gövde.</v>
          </cell>
          <cell r="H3404" t="str">
            <v>Ad.</v>
          </cell>
          <cell r="I3404">
            <v>1</v>
          </cell>
        </row>
        <row r="3405">
          <cell r="B3405">
            <v>2049</v>
          </cell>
          <cell r="C3405" t="str">
            <v>2.6.2.E</v>
          </cell>
          <cell r="D3405" t="str">
            <v>okontr</v>
          </cell>
          <cell r="E3405">
            <v>623</v>
          </cell>
          <cell r="F3405" t="str">
            <v>357 - 403</v>
          </cell>
          <cell r="G3405" t="str">
            <v>25 mm İki Yollu,PN-16 Flanşlı Otomatik Vana Gövde.</v>
          </cell>
          <cell r="H3405" t="str">
            <v>Ad.</v>
          </cell>
          <cell r="I3405">
            <v>1</v>
          </cell>
        </row>
        <row r="3406">
          <cell r="B3406">
            <v>2507</v>
          </cell>
          <cell r="C3406" t="str">
            <v>2.7.2.</v>
          </cell>
          <cell r="D3406" t="str">
            <v>okontr</v>
          </cell>
          <cell r="E3406">
            <v>183</v>
          </cell>
          <cell r="F3406" t="str">
            <v>357 - 403</v>
          </cell>
          <cell r="G3406" t="str">
            <v>25 mm İki Yollu,PN-16 Flanşlı Otomatik Vana Gövde.</v>
          </cell>
          <cell r="H3406" t="str">
            <v>Ad.</v>
          </cell>
          <cell r="I3406">
            <v>4</v>
          </cell>
        </row>
        <row r="3407">
          <cell r="B3407">
            <v>2818</v>
          </cell>
          <cell r="C3407" t="str">
            <v>2.8.2.</v>
          </cell>
          <cell r="D3407" t="str">
            <v>okontr</v>
          </cell>
          <cell r="E3407">
            <v>167</v>
          </cell>
          <cell r="F3407" t="str">
            <v>357 - 403</v>
          </cell>
          <cell r="G3407" t="str">
            <v>25 mm İki Yollu,PN-16 Flanşlı Otomatik Vana Gövde.</v>
          </cell>
          <cell r="H3407" t="str">
            <v>Ad.</v>
          </cell>
          <cell r="I3407">
            <v>6</v>
          </cell>
        </row>
        <row r="3408">
          <cell r="B3408">
            <v>986</v>
          </cell>
          <cell r="C3408" t="str">
            <v>2.4.2.</v>
          </cell>
          <cell r="D3408" t="str">
            <v>okontr</v>
          </cell>
          <cell r="E3408">
            <v>137</v>
          </cell>
          <cell r="F3408" t="str">
            <v>357 - 403</v>
          </cell>
          <cell r="G3408" t="str">
            <v>25 mm İki Yollu,PN-16 Flanşlı Otomatik Vana Gövde.</v>
          </cell>
          <cell r="H3408" t="str">
            <v>Ad.</v>
          </cell>
          <cell r="I3408">
            <v>4</v>
          </cell>
        </row>
        <row r="3409">
          <cell r="F3409" t="str">
            <v>357 - 403</v>
          </cell>
          <cell r="G3409" t="str">
            <v>25 mm İki Yollu,PN-16 Flanşlı Otomatik Vana Gövde. Total</v>
          </cell>
          <cell r="H3409" t="str">
            <v>Ad.</v>
          </cell>
          <cell r="I3409">
            <v>29</v>
          </cell>
        </row>
        <row r="3410">
          <cell r="B3410">
            <v>987</v>
          </cell>
          <cell r="C3410" t="str">
            <v>2.4.2.</v>
          </cell>
          <cell r="D3410" t="str">
            <v>okontr</v>
          </cell>
          <cell r="E3410">
            <v>138</v>
          </cell>
          <cell r="F3410" t="str">
            <v>357 - 404</v>
          </cell>
          <cell r="G3410" t="str">
            <v>32 mm İki Yollu,PN-16 Flanşlı Otomatik Vana Gövde.</v>
          </cell>
          <cell r="H3410" t="str">
            <v>Ad.</v>
          </cell>
          <cell r="I3410">
            <v>1</v>
          </cell>
        </row>
        <row r="3411">
          <cell r="F3411" t="str">
            <v>357 - 404</v>
          </cell>
          <cell r="G3411" t="str">
            <v>32 mm İki Yollu,PN-16 Flanşlı Otomatik Vana Gövde. Total</v>
          </cell>
          <cell r="H3411" t="str">
            <v>Ad.</v>
          </cell>
          <cell r="I3411">
            <v>1</v>
          </cell>
        </row>
        <row r="3412">
          <cell r="B3412">
            <v>115</v>
          </cell>
          <cell r="C3412" t="str">
            <v>2.1.2.</v>
          </cell>
          <cell r="D3412" t="str">
            <v>okontr</v>
          </cell>
          <cell r="E3412">
            <v>106</v>
          </cell>
          <cell r="F3412" t="str">
            <v>357 - 405</v>
          </cell>
          <cell r="G3412" t="str">
            <v>40 mm İki Yollu,PN-16 Flanşlı Otomatik Vana Gövde.</v>
          </cell>
          <cell r="H3412" t="str">
            <v>Ad.</v>
          </cell>
          <cell r="I3412">
            <v>1</v>
          </cell>
        </row>
        <row r="3413">
          <cell r="B3413">
            <v>400</v>
          </cell>
          <cell r="C3413" t="str">
            <v>2.2.2.</v>
          </cell>
          <cell r="D3413" t="str">
            <v>okontr</v>
          </cell>
          <cell r="E3413">
            <v>198</v>
          </cell>
          <cell r="F3413" t="str">
            <v>357 - 405</v>
          </cell>
          <cell r="G3413" t="str">
            <v>40 mm İki Yollu,PN-16 Flanşlı Otomatik Vana Gövde.</v>
          </cell>
          <cell r="H3413" t="str">
            <v>Ad.</v>
          </cell>
          <cell r="I3413">
            <v>6</v>
          </cell>
        </row>
        <row r="3414">
          <cell r="B3414">
            <v>713</v>
          </cell>
          <cell r="C3414" t="str">
            <v>2.3.2.</v>
          </cell>
          <cell r="D3414" t="str">
            <v>okontr</v>
          </cell>
          <cell r="E3414">
            <v>170</v>
          </cell>
          <cell r="F3414" t="str">
            <v>357 - 405</v>
          </cell>
          <cell r="G3414" t="str">
            <v>40 mm İki Yollu,PN-16 Flanşlı Otomatik Vana Gövde.</v>
          </cell>
          <cell r="H3414" t="str">
            <v>Ad.</v>
          </cell>
          <cell r="I3414">
            <v>2</v>
          </cell>
        </row>
        <row r="3415">
          <cell r="B3415">
            <v>1255</v>
          </cell>
          <cell r="C3415" t="str">
            <v>2.5.2.</v>
          </cell>
          <cell r="D3415" t="str">
            <v>okontr</v>
          </cell>
          <cell r="E3415">
            <v>132</v>
          </cell>
          <cell r="F3415" t="str">
            <v>357 - 405</v>
          </cell>
          <cell r="G3415" t="str">
            <v>40 mm İki Yollu,PN-16 Flanşlı Otomatik Vana Gövde.</v>
          </cell>
          <cell r="H3415" t="str">
            <v>Ad.</v>
          </cell>
          <cell r="I3415">
            <v>1</v>
          </cell>
        </row>
        <row r="3416">
          <cell r="B3416">
            <v>1565</v>
          </cell>
          <cell r="C3416" t="str">
            <v>2.6.2.B-C</v>
          </cell>
          <cell r="D3416" t="str">
            <v>okontr</v>
          </cell>
          <cell r="E3416">
            <v>169</v>
          </cell>
          <cell r="F3416" t="str">
            <v>357 - 405</v>
          </cell>
          <cell r="G3416" t="str">
            <v>40 mm İki Yollu,PN-16 Flanşlı Otomatik Vana Gövde.</v>
          </cell>
          <cell r="H3416" t="str">
            <v>Ad.</v>
          </cell>
          <cell r="I3416">
            <v>1</v>
          </cell>
        </row>
        <row r="3417">
          <cell r="B3417">
            <v>1813</v>
          </cell>
          <cell r="C3417" t="str">
            <v>2.6.2.D</v>
          </cell>
          <cell r="D3417" t="str">
            <v>okontr</v>
          </cell>
          <cell r="E3417">
            <v>401</v>
          </cell>
          <cell r="F3417" t="str">
            <v>357 - 405</v>
          </cell>
          <cell r="G3417" t="str">
            <v>40 mm İki Yollu,PN-16 Flanşlı Otomatik Vana Gövde.</v>
          </cell>
          <cell r="H3417" t="str">
            <v>Ad.</v>
          </cell>
          <cell r="I3417">
            <v>1</v>
          </cell>
        </row>
        <row r="3418">
          <cell r="B3418">
            <v>2050</v>
          </cell>
          <cell r="C3418" t="str">
            <v>2.6.2.E</v>
          </cell>
          <cell r="D3418" t="str">
            <v>okontr</v>
          </cell>
          <cell r="E3418">
            <v>624</v>
          </cell>
          <cell r="F3418" t="str">
            <v>357 - 405</v>
          </cell>
          <cell r="G3418" t="str">
            <v>40 mm İki Yollu,PN-16 Flanşlı Otomatik Vana Gövde.</v>
          </cell>
          <cell r="H3418" t="str">
            <v>Ad.</v>
          </cell>
          <cell r="I3418">
            <v>1</v>
          </cell>
        </row>
        <row r="3419">
          <cell r="B3419">
            <v>2508</v>
          </cell>
          <cell r="C3419" t="str">
            <v>2.7.2.</v>
          </cell>
          <cell r="D3419" t="str">
            <v>okontr</v>
          </cell>
          <cell r="E3419">
            <v>184</v>
          </cell>
          <cell r="F3419" t="str">
            <v>357 - 405</v>
          </cell>
          <cell r="G3419" t="str">
            <v>40 mm İki Yollu,PN-16 Flanşlı Otomatik Vana Gövde.</v>
          </cell>
          <cell r="H3419" t="str">
            <v>Ad.</v>
          </cell>
          <cell r="I3419">
            <v>2</v>
          </cell>
        </row>
        <row r="3420">
          <cell r="B3420">
            <v>2819</v>
          </cell>
          <cell r="C3420" t="str">
            <v>2.8.2.</v>
          </cell>
          <cell r="D3420" t="str">
            <v>okontr</v>
          </cell>
          <cell r="E3420">
            <v>168</v>
          </cell>
          <cell r="F3420" t="str">
            <v>357 - 405</v>
          </cell>
          <cell r="G3420" t="str">
            <v>40 mm İki Yollu,PN-16 Flanşlı Otomatik Vana Gövde.</v>
          </cell>
          <cell r="H3420" t="str">
            <v>Ad.</v>
          </cell>
          <cell r="I3420">
            <v>2</v>
          </cell>
        </row>
        <row r="3421">
          <cell r="B3421">
            <v>988</v>
          </cell>
          <cell r="C3421" t="str">
            <v>2.4.2.</v>
          </cell>
          <cell r="D3421" t="str">
            <v>okontr</v>
          </cell>
          <cell r="E3421">
            <v>139</v>
          </cell>
          <cell r="F3421" t="str">
            <v>357 - 405</v>
          </cell>
          <cell r="G3421" t="str">
            <v>40 mm İki Yollu,PN-16 Flanşlı Otomatik Vana Gövde.</v>
          </cell>
          <cell r="H3421" t="str">
            <v>Ad.</v>
          </cell>
          <cell r="I3421">
            <v>3</v>
          </cell>
        </row>
        <row r="3422">
          <cell r="F3422" t="str">
            <v>357 - 405</v>
          </cell>
          <cell r="G3422" t="str">
            <v>40 mm İki Yollu,PN-16 Flanşlı Otomatik Vana Gövde. Total</v>
          </cell>
          <cell r="H3422" t="str">
            <v>Ad.</v>
          </cell>
          <cell r="I3422">
            <v>20</v>
          </cell>
        </row>
        <row r="3423">
          <cell r="B3423">
            <v>714</v>
          </cell>
          <cell r="C3423" t="str">
            <v>2.3.2.</v>
          </cell>
          <cell r="D3423" t="str">
            <v>okontr</v>
          </cell>
          <cell r="E3423">
            <v>171</v>
          </cell>
          <cell r="F3423" t="str">
            <v>357 - 406</v>
          </cell>
          <cell r="G3423" t="str">
            <v xml:space="preserve"> 50 mm İki Yollu, PN - 16 Flanşlı Otomatik Vana Gövdesi</v>
          </cell>
          <cell r="H3423" t="str">
            <v>Ad.</v>
          </cell>
          <cell r="I3423">
            <v>4</v>
          </cell>
        </row>
        <row r="3424">
          <cell r="B3424">
            <v>401</v>
          </cell>
          <cell r="C3424" t="str">
            <v>2.2.2.</v>
          </cell>
          <cell r="D3424" t="str">
            <v>okontr</v>
          </cell>
          <cell r="E3424">
            <v>199</v>
          </cell>
          <cell r="F3424" t="str">
            <v>357 - 406</v>
          </cell>
          <cell r="G3424" t="str">
            <v>50 mm İki Yollu, PN - 16 Flanşlı Otomatik Vana Gövdesi</v>
          </cell>
          <cell r="H3424" t="str">
            <v>Ad.</v>
          </cell>
          <cell r="I3424">
            <v>6</v>
          </cell>
        </row>
        <row r="3425">
          <cell r="B3425">
            <v>1256</v>
          </cell>
          <cell r="C3425" t="str">
            <v>2.5.2.</v>
          </cell>
          <cell r="D3425" t="str">
            <v>okontr</v>
          </cell>
          <cell r="E3425">
            <v>133</v>
          </cell>
          <cell r="F3425" t="str">
            <v>357 - 406</v>
          </cell>
          <cell r="G3425" t="str">
            <v>50 mm İki Yollu, PN - 16 Flanşlı Otomatik Vana Gövdesi</v>
          </cell>
          <cell r="H3425" t="str">
            <v>Ad.</v>
          </cell>
          <cell r="I3425">
            <v>3</v>
          </cell>
        </row>
        <row r="3426">
          <cell r="B3426">
            <v>1566</v>
          </cell>
          <cell r="C3426" t="str">
            <v>2.6.2.B-C</v>
          </cell>
          <cell r="D3426" t="str">
            <v>okontr</v>
          </cell>
          <cell r="E3426">
            <v>170</v>
          </cell>
          <cell r="F3426" t="str">
            <v>357 - 406</v>
          </cell>
          <cell r="G3426" t="str">
            <v>50 mm İki Yollu, PN - 16 Flanşlı Otomatik Vana Gövdesi</v>
          </cell>
          <cell r="H3426" t="str">
            <v>Ad.</v>
          </cell>
          <cell r="I3426">
            <v>2</v>
          </cell>
        </row>
        <row r="3427">
          <cell r="B3427">
            <v>1814</v>
          </cell>
          <cell r="C3427" t="str">
            <v>2.6.2.D</v>
          </cell>
          <cell r="D3427" t="str">
            <v>okontr</v>
          </cell>
          <cell r="E3427">
            <v>402</v>
          </cell>
          <cell r="F3427" t="str">
            <v>357 - 406</v>
          </cell>
          <cell r="G3427" t="str">
            <v>50 mm İki Yollu, PN - 16 Flanşlı Otomatik Vana Gövdesi</v>
          </cell>
          <cell r="H3427" t="str">
            <v>Ad.</v>
          </cell>
          <cell r="I3427">
            <v>1</v>
          </cell>
        </row>
        <row r="3428">
          <cell r="B3428">
            <v>2051</v>
          </cell>
          <cell r="C3428" t="str">
            <v>2.6.2.E</v>
          </cell>
          <cell r="D3428" t="str">
            <v>okontr</v>
          </cell>
          <cell r="E3428">
            <v>625</v>
          </cell>
          <cell r="F3428" t="str">
            <v>357 - 406</v>
          </cell>
          <cell r="G3428" t="str">
            <v>50 mm İki Yollu, PN - 16 Flanşlı Otomatik Vana Gövdesi</v>
          </cell>
          <cell r="H3428" t="str">
            <v>Ad.</v>
          </cell>
          <cell r="I3428">
            <v>1</v>
          </cell>
        </row>
        <row r="3429">
          <cell r="B3429">
            <v>2509</v>
          </cell>
          <cell r="C3429" t="str">
            <v>2.7.2.</v>
          </cell>
          <cell r="D3429" t="str">
            <v>okontr</v>
          </cell>
          <cell r="E3429">
            <v>185</v>
          </cell>
          <cell r="F3429" t="str">
            <v>357 - 406</v>
          </cell>
          <cell r="G3429" t="str">
            <v>50 mm İki Yollu, PN - 16 Flanşlı Otomatik Vana Gövdesi</v>
          </cell>
          <cell r="H3429" t="str">
            <v>Ad.</v>
          </cell>
          <cell r="I3429">
            <v>4</v>
          </cell>
        </row>
        <row r="3430">
          <cell r="B3430">
            <v>2820</v>
          </cell>
          <cell r="C3430" t="str">
            <v>2.8.2.</v>
          </cell>
          <cell r="D3430" t="str">
            <v>okontr</v>
          </cell>
          <cell r="E3430">
            <v>169</v>
          </cell>
          <cell r="F3430" t="str">
            <v>357 - 406</v>
          </cell>
          <cell r="G3430" t="str">
            <v>50 mm İki Yollu, PN - 16 Flanşlı Otomatik Vana Gövdesi</v>
          </cell>
          <cell r="H3430" t="str">
            <v>Ad.</v>
          </cell>
          <cell r="I3430">
            <v>6</v>
          </cell>
        </row>
        <row r="3431">
          <cell r="F3431" t="str">
            <v>357 - 406</v>
          </cell>
          <cell r="G3431" t="str">
            <v xml:space="preserve"> 50 mm İki Yollu, PN - 16 Flanşlı Otomatik Vana Gövdesi Total</v>
          </cell>
          <cell r="H3431" t="str">
            <v>Ad.</v>
          </cell>
          <cell r="I3431">
            <v>27</v>
          </cell>
        </row>
        <row r="3432">
          <cell r="B3432">
            <v>715</v>
          </cell>
          <cell r="C3432" t="str">
            <v>2.3.2.</v>
          </cell>
          <cell r="D3432" t="str">
            <v>okontr</v>
          </cell>
          <cell r="E3432">
            <v>172</v>
          </cell>
          <cell r="F3432" t="str">
            <v>357 - 408</v>
          </cell>
          <cell r="G3432" t="str">
            <v xml:space="preserve"> 80 mm İki Yollu, PN - 16 Flanşlı Otomatik Vana Gövdesi</v>
          </cell>
          <cell r="H3432" t="str">
            <v>Ad.</v>
          </cell>
          <cell r="I3432">
            <v>1</v>
          </cell>
        </row>
        <row r="3433">
          <cell r="B3433">
            <v>402</v>
          </cell>
          <cell r="C3433" t="str">
            <v>2.2.2.</v>
          </cell>
          <cell r="D3433" t="str">
            <v>okontr</v>
          </cell>
          <cell r="E3433">
            <v>200</v>
          </cell>
          <cell r="F3433" t="str">
            <v>357 - 408</v>
          </cell>
          <cell r="G3433" t="str">
            <v>80 mm İki Yollu, PN - 16 Flanşlı Otomatik Vana Gövdesi</v>
          </cell>
          <cell r="H3433" t="str">
            <v>Ad.</v>
          </cell>
          <cell r="I3433">
            <v>1</v>
          </cell>
        </row>
        <row r="3434">
          <cell r="B3434">
            <v>1257</v>
          </cell>
          <cell r="C3434" t="str">
            <v>2.5.2.</v>
          </cell>
          <cell r="D3434" t="str">
            <v>okontr</v>
          </cell>
          <cell r="E3434">
            <v>134</v>
          </cell>
          <cell r="F3434" t="str">
            <v>357 - 408</v>
          </cell>
          <cell r="G3434" t="str">
            <v>80 mm İki Yollu, PN - 16 Flanşlı Otomatik Vana Gövdesi</v>
          </cell>
          <cell r="H3434" t="str">
            <v>Ad.</v>
          </cell>
          <cell r="I3434">
            <v>1</v>
          </cell>
        </row>
        <row r="3435">
          <cell r="B3435">
            <v>1567</v>
          </cell>
          <cell r="C3435" t="str">
            <v>2.6.2.B-C</v>
          </cell>
          <cell r="D3435" t="str">
            <v>okontr</v>
          </cell>
          <cell r="E3435">
            <v>171</v>
          </cell>
          <cell r="F3435" t="str">
            <v>357 - 408</v>
          </cell>
          <cell r="G3435" t="str">
            <v>80 mm İki Yollu, PN - 16 Flanşlı Otomatik Vana Gövdesi</v>
          </cell>
          <cell r="H3435" t="str">
            <v>Ad.</v>
          </cell>
          <cell r="I3435">
            <v>1</v>
          </cell>
        </row>
        <row r="3436">
          <cell r="B3436">
            <v>1815</v>
          </cell>
          <cell r="C3436" t="str">
            <v>2.6.2.D</v>
          </cell>
          <cell r="D3436" t="str">
            <v>okontr</v>
          </cell>
          <cell r="E3436">
            <v>403</v>
          </cell>
          <cell r="F3436" t="str">
            <v>357 - 408</v>
          </cell>
          <cell r="G3436" t="str">
            <v>80 mm İki Yollu, PN - 16 Flanşlı Otomatik Vana Gövdesi</v>
          </cell>
          <cell r="H3436" t="str">
            <v>Ad.</v>
          </cell>
          <cell r="I3436">
            <v>1</v>
          </cell>
        </row>
        <row r="3437">
          <cell r="B3437">
            <v>2052</v>
          </cell>
          <cell r="C3437" t="str">
            <v>2.6.2.E</v>
          </cell>
          <cell r="D3437" t="str">
            <v>okontr</v>
          </cell>
          <cell r="E3437">
            <v>626</v>
          </cell>
          <cell r="F3437" t="str">
            <v>357 - 408</v>
          </cell>
          <cell r="G3437" t="str">
            <v>80 mm İki Yollu, PN - 16 Flanşlı Otomatik Vana Gövdesi</v>
          </cell>
          <cell r="H3437" t="str">
            <v>Ad.</v>
          </cell>
          <cell r="I3437">
            <v>1</v>
          </cell>
        </row>
        <row r="3438">
          <cell r="B3438">
            <v>2510</v>
          </cell>
          <cell r="C3438" t="str">
            <v>2.7.2.</v>
          </cell>
          <cell r="D3438" t="str">
            <v>okontr</v>
          </cell>
          <cell r="E3438">
            <v>186</v>
          </cell>
          <cell r="F3438" t="str">
            <v>357 - 408</v>
          </cell>
          <cell r="G3438" t="str">
            <v>80 mm İki Yollu, PN - 16 Flanşlı Otomatik Vana Gövdesi</v>
          </cell>
          <cell r="H3438" t="str">
            <v>Ad.</v>
          </cell>
          <cell r="I3438">
            <v>1</v>
          </cell>
        </row>
        <row r="3439">
          <cell r="B3439">
            <v>2821</v>
          </cell>
          <cell r="C3439" t="str">
            <v>2.8.2.</v>
          </cell>
          <cell r="D3439" t="str">
            <v>okontr</v>
          </cell>
          <cell r="E3439">
            <v>170</v>
          </cell>
          <cell r="F3439" t="str">
            <v>357 - 408</v>
          </cell>
          <cell r="G3439" t="str">
            <v>80 mm İki Yollu, PN - 16 Flanşlı Otomatik Vana Gövdesi</v>
          </cell>
          <cell r="H3439" t="str">
            <v>Ad.</v>
          </cell>
          <cell r="I3439">
            <v>2</v>
          </cell>
        </row>
        <row r="3440">
          <cell r="F3440" t="str">
            <v>357 - 408</v>
          </cell>
          <cell r="G3440" t="str">
            <v xml:space="preserve"> 80 mm İki Yollu, PN - 16 Flanşlı Otomatik Vana Gövdesi Total</v>
          </cell>
          <cell r="H3440" t="str">
            <v>Ad.</v>
          </cell>
          <cell r="I3440">
            <v>9</v>
          </cell>
        </row>
        <row r="3441">
          <cell r="B3441">
            <v>3407</v>
          </cell>
          <cell r="C3441" t="str">
            <v>2.10.2.B</v>
          </cell>
          <cell r="D3441" t="str">
            <v>shtes</v>
          </cell>
          <cell r="E3441">
            <v>264</v>
          </cell>
          <cell r="F3441" t="str">
            <v>083 - 201</v>
          </cell>
          <cell r="G3441" t="str">
            <v>Tek Gözlü Dah.li Eviye Fayans Camlaşmış Çini 45x100cm (1. Kalite)</v>
          </cell>
          <cell r="H3441" t="str">
            <v>Ad.</v>
          </cell>
          <cell r="I3441">
            <v>2</v>
          </cell>
        </row>
        <row r="3442">
          <cell r="B3442">
            <v>2596</v>
          </cell>
          <cell r="C3442" t="str">
            <v>2.7.2.</v>
          </cell>
          <cell r="D3442" t="str">
            <v>shtes</v>
          </cell>
          <cell r="E3442">
            <v>268</v>
          </cell>
          <cell r="F3442" t="str">
            <v>083 - 201</v>
          </cell>
          <cell r="G3442" t="str">
            <v>Tek Gözlü Dah.li Eviye Fayans Camlaşmış Çini 45x100cm (1. Kalite)</v>
          </cell>
          <cell r="H3442" t="str">
            <v>Ad.</v>
          </cell>
          <cell r="I3442">
            <v>15</v>
          </cell>
        </row>
        <row r="3443">
          <cell r="B3443">
            <v>2907</v>
          </cell>
          <cell r="C3443" t="str">
            <v>2.8.2.</v>
          </cell>
          <cell r="D3443" t="str">
            <v>shtes</v>
          </cell>
          <cell r="E3443">
            <v>252</v>
          </cell>
          <cell r="F3443" t="str">
            <v>083 - 201</v>
          </cell>
          <cell r="G3443" t="str">
            <v>Tek Gözlü Dah.li Eviye Fayans Camlaşmış Çini 45x100cm (1. Kalite)</v>
          </cell>
          <cell r="H3443" t="str">
            <v>Ad.</v>
          </cell>
          <cell r="I3443">
            <v>2</v>
          </cell>
        </row>
        <row r="3444">
          <cell r="B3444">
            <v>3100</v>
          </cell>
          <cell r="C3444" t="str">
            <v>2.9.2.</v>
          </cell>
          <cell r="D3444" t="str">
            <v>shtes</v>
          </cell>
          <cell r="E3444">
            <v>24</v>
          </cell>
          <cell r="F3444" t="str">
            <v>083 - 201</v>
          </cell>
          <cell r="G3444" t="str">
            <v>Tek Gözlü Dah.li Eviye Fayans Camlaşmış Çini 45x100cm (1. Kalite)</v>
          </cell>
          <cell r="H3444" t="str">
            <v>Ad.</v>
          </cell>
          <cell r="I3444">
            <v>28</v>
          </cell>
        </row>
        <row r="3445">
          <cell r="B3445">
            <v>491</v>
          </cell>
          <cell r="C3445" t="str">
            <v>2.2.2.</v>
          </cell>
          <cell r="D3445" t="str">
            <v>shtes</v>
          </cell>
          <cell r="E3445">
            <v>285</v>
          </cell>
          <cell r="F3445" t="str">
            <v>083 - 201</v>
          </cell>
          <cell r="G3445" t="str">
            <v>Tek Gözlü Dah.li Eviye Fayans Camlaşmış Çini 45x100cm (1. Kalite)</v>
          </cell>
          <cell r="H3445" t="str">
            <v>Ad.</v>
          </cell>
          <cell r="I3445">
            <v>4</v>
          </cell>
        </row>
        <row r="3446">
          <cell r="B3446">
            <v>1076</v>
          </cell>
          <cell r="C3446" t="str">
            <v>2.4.2.</v>
          </cell>
          <cell r="D3446" t="str">
            <v>shtes</v>
          </cell>
          <cell r="E3446">
            <v>223</v>
          </cell>
          <cell r="F3446" t="str">
            <v>083 - 201</v>
          </cell>
          <cell r="G3446" t="str">
            <v>Tek Gözlü Dah.li Eviye Fayans Camlaşmış Çini 45x100cm (1. Kalite)</v>
          </cell>
          <cell r="H3446" t="str">
            <v>Ad.</v>
          </cell>
          <cell r="I3446">
            <v>168</v>
          </cell>
        </row>
        <row r="3447">
          <cell r="B3447">
            <v>803</v>
          </cell>
          <cell r="C3447" t="str">
            <v>2.3.2.</v>
          </cell>
          <cell r="D3447" t="str">
            <v>shtes</v>
          </cell>
          <cell r="E3447">
            <v>256</v>
          </cell>
          <cell r="F3447" t="str">
            <v>083 - 201</v>
          </cell>
          <cell r="G3447" t="str">
            <v>Tek Gözlü Dah.li Eviye Fayans Camlaşmış Çini 45x100cm (1. Kalite)</v>
          </cell>
          <cell r="H3447" t="str">
            <v>Ad.</v>
          </cell>
          <cell r="I3447">
            <v>138</v>
          </cell>
        </row>
        <row r="3448">
          <cell r="F3448" t="str">
            <v>083 - 201</v>
          </cell>
          <cell r="G3448" t="str">
            <v>Tek Gözlü Dah.li Eviye Fayans Camlaşmış Çini 45x100cm (1. Kalite) Total</v>
          </cell>
          <cell r="H3448" t="str">
            <v>Ad.</v>
          </cell>
          <cell r="I3448">
            <v>357</v>
          </cell>
        </row>
        <row r="3449">
          <cell r="B3449">
            <v>2597</v>
          </cell>
          <cell r="C3449" t="str">
            <v>2.7.2.</v>
          </cell>
          <cell r="D3449" t="str">
            <v>shtes</v>
          </cell>
          <cell r="E3449">
            <v>269</v>
          </cell>
          <cell r="F3449" t="str">
            <v>083 - 400</v>
          </cell>
          <cell r="G3449" t="str">
            <v>İki gözlü damlalıklı eviye</v>
          </cell>
          <cell r="H3449" t="str">
            <v>Ad.</v>
          </cell>
          <cell r="I3449">
            <v>17</v>
          </cell>
        </row>
        <row r="3450">
          <cell r="F3450" t="str">
            <v>083 - 400</v>
          </cell>
          <cell r="G3450" t="str">
            <v>İki gözlü damlalıklı eviye Total</v>
          </cell>
          <cell r="H3450" t="str">
            <v>Ad.</v>
          </cell>
          <cell r="I3450">
            <v>17</v>
          </cell>
        </row>
        <row r="3451">
          <cell r="B3451">
            <v>1077</v>
          </cell>
          <cell r="C3451" t="str">
            <v>2.4.2.</v>
          </cell>
          <cell r="D3451" t="str">
            <v>shtes</v>
          </cell>
          <cell r="E3451">
            <v>224</v>
          </cell>
          <cell r="F3451" t="str">
            <v>084 - 101</v>
          </cell>
          <cell r="G3451" t="str">
            <v>Tek Gözlü Eviye Tesisatı Bataryalı,Pirinç Sifonlu (1.Sınıf)</v>
          </cell>
          <cell r="H3451" t="str">
            <v>Ad.</v>
          </cell>
          <cell r="I3451">
            <v>168</v>
          </cell>
        </row>
        <row r="3452">
          <cell r="B3452">
            <v>3408</v>
          </cell>
          <cell r="C3452" t="str">
            <v>2.10.2.B</v>
          </cell>
          <cell r="D3452" t="str">
            <v>shtes</v>
          </cell>
          <cell r="E3452">
            <v>265</v>
          </cell>
          <cell r="F3452" t="str">
            <v>084 - 101</v>
          </cell>
          <cell r="G3452" t="str">
            <v>Tek Gözlü Eviye Tesisatı Bataryalı,Pirinç Sifonlu (1.Sınıf)</v>
          </cell>
          <cell r="H3452" t="str">
            <v>Ad.</v>
          </cell>
          <cell r="I3452">
            <v>2</v>
          </cell>
        </row>
        <row r="3453">
          <cell r="B3453">
            <v>492</v>
          </cell>
          <cell r="C3453" t="str">
            <v>2.2.2.</v>
          </cell>
          <cell r="D3453" t="str">
            <v>shtes</v>
          </cell>
          <cell r="E3453">
            <v>286</v>
          </cell>
          <cell r="F3453" t="str">
            <v>084 - 101</v>
          </cell>
          <cell r="G3453" t="str">
            <v>Tek Gözlü Eviye Tesisatı Bataryalı,Pirinç Sifonlu (1.Sınıf)</v>
          </cell>
          <cell r="H3453" t="str">
            <v>Ad.</v>
          </cell>
          <cell r="I3453">
            <v>4</v>
          </cell>
        </row>
        <row r="3454">
          <cell r="B3454">
            <v>804</v>
          </cell>
          <cell r="C3454" t="str">
            <v>2.3.2.</v>
          </cell>
          <cell r="D3454" t="str">
            <v>shtes</v>
          </cell>
          <cell r="E3454">
            <v>257</v>
          </cell>
          <cell r="F3454" t="str">
            <v>084 - 101</v>
          </cell>
          <cell r="G3454" t="str">
            <v>Tek Gözlü Eviye Tesisatı Bataryalı,Pirinç Sifonlu (1.Sınıf)</v>
          </cell>
          <cell r="H3454" t="str">
            <v>Ad.</v>
          </cell>
          <cell r="I3454">
            <v>138</v>
          </cell>
        </row>
        <row r="3455">
          <cell r="B3455">
            <v>2598</v>
          </cell>
          <cell r="C3455" t="str">
            <v>2.7.2.</v>
          </cell>
          <cell r="D3455" t="str">
            <v>shtes</v>
          </cell>
          <cell r="E3455">
            <v>270</v>
          </cell>
          <cell r="F3455" t="str">
            <v>084 - 101</v>
          </cell>
          <cell r="G3455" t="str">
            <v>Tek Gözlü Eviye Tesisatı Bataryalı,Pirinç Sifonlu (1.Sınıf)</v>
          </cell>
          <cell r="H3455" t="str">
            <v>Ad.</v>
          </cell>
          <cell r="I3455">
            <v>15</v>
          </cell>
        </row>
        <row r="3456">
          <cell r="B3456">
            <v>2908</v>
          </cell>
          <cell r="C3456" t="str">
            <v>2.8.2.</v>
          </cell>
          <cell r="D3456" t="str">
            <v>shtes</v>
          </cell>
          <cell r="E3456">
            <v>253</v>
          </cell>
          <cell r="F3456" t="str">
            <v>084 - 101</v>
          </cell>
          <cell r="G3456" t="str">
            <v>Tek Gözlü Eviye Tesisatı Bataryalı,Pirinç Sifonlu (1.Sınıf)</v>
          </cell>
          <cell r="H3456" t="str">
            <v>Ad.</v>
          </cell>
          <cell r="I3456">
            <v>2</v>
          </cell>
        </row>
        <row r="3457">
          <cell r="B3457">
            <v>3101</v>
          </cell>
          <cell r="C3457" t="str">
            <v>2.9.2.</v>
          </cell>
          <cell r="D3457" t="str">
            <v>shtes</v>
          </cell>
          <cell r="E3457">
            <v>25</v>
          </cell>
          <cell r="F3457" t="str">
            <v>084 - 101</v>
          </cell>
          <cell r="G3457" t="str">
            <v>Tek Gözlü Eviye Tesisatı Bataryalı,Pirinç Sifonlu (1.Sınıf)</v>
          </cell>
          <cell r="H3457" t="str">
            <v>Ad.</v>
          </cell>
          <cell r="I3457">
            <v>28</v>
          </cell>
        </row>
        <row r="3458">
          <cell r="F3458" t="str">
            <v>084 - 101</v>
          </cell>
          <cell r="G3458" t="str">
            <v>Tek Gözlü Eviye Tesisatı Bataryalı,Pirinç Sifonlu (1.Sınıf) Total</v>
          </cell>
          <cell r="H3458" t="str">
            <v>Ad.</v>
          </cell>
          <cell r="I3458">
            <v>357</v>
          </cell>
        </row>
        <row r="3459">
          <cell r="B3459">
            <v>2599</v>
          </cell>
          <cell r="C3459" t="str">
            <v>2.7.2.</v>
          </cell>
          <cell r="D3459" t="str">
            <v>shtes</v>
          </cell>
          <cell r="E3459">
            <v>271</v>
          </cell>
          <cell r="F3459" t="str">
            <v>084 - 200</v>
          </cell>
          <cell r="G3459" t="str">
            <v>İki gözlü eviye tesisatı</v>
          </cell>
          <cell r="H3459" t="str">
            <v>Ad.</v>
          </cell>
          <cell r="I3459">
            <v>17</v>
          </cell>
        </row>
        <row r="3460">
          <cell r="F3460" t="str">
            <v>084 - 200</v>
          </cell>
          <cell r="G3460" t="str">
            <v>İki gözlü eviye tesisatı Total</v>
          </cell>
          <cell r="H3460" t="str">
            <v>Ad.</v>
          </cell>
          <cell r="I3460">
            <v>17</v>
          </cell>
        </row>
        <row r="3461">
          <cell r="B3461">
            <v>3253</v>
          </cell>
          <cell r="C3461" t="str">
            <v>2.10.2.A</v>
          </cell>
          <cell r="D3461" t="str">
            <v>shtes</v>
          </cell>
          <cell r="E3461">
            <v>127</v>
          </cell>
          <cell r="F3461" t="str">
            <v>087 - 103</v>
          </cell>
          <cell r="G3461" t="str">
            <v>Duş Teknesi, Fayans Camlaşmış Çini 80x80x15 cm (1. Kalite)</v>
          </cell>
          <cell r="H3461" t="str">
            <v>Ad.</v>
          </cell>
          <cell r="I3461">
            <v>2</v>
          </cell>
        </row>
        <row r="3462">
          <cell r="B3462">
            <v>3409</v>
          </cell>
          <cell r="C3462" t="str">
            <v>2.10.2.B</v>
          </cell>
          <cell r="D3462" t="str">
            <v>shtes</v>
          </cell>
          <cell r="E3462">
            <v>266</v>
          </cell>
          <cell r="F3462" t="str">
            <v>087 - 103</v>
          </cell>
          <cell r="G3462" t="str">
            <v>Duş Teknesi, Fayans Camlaşmış Çini 80x80x15 cm (1. Kalite)</v>
          </cell>
          <cell r="H3462" t="str">
            <v>Ad.</v>
          </cell>
          <cell r="I3462">
            <v>4</v>
          </cell>
        </row>
        <row r="3463">
          <cell r="B3463">
            <v>493</v>
          </cell>
          <cell r="C3463" t="str">
            <v>2.2.2.</v>
          </cell>
          <cell r="D3463" t="str">
            <v>shtes</v>
          </cell>
          <cell r="E3463">
            <v>287</v>
          </cell>
          <cell r="F3463" t="str">
            <v>087 - 103</v>
          </cell>
          <cell r="G3463" t="str">
            <v>Duş Teknesi, Fayans Camlaşmış Çini 80x80x15 cm (1. Kalite)</v>
          </cell>
          <cell r="H3463" t="str">
            <v>Ad.</v>
          </cell>
          <cell r="I3463">
            <v>8</v>
          </cell>
        </row>
        <row r="3464">
          <cell r="B3464">
            <v>805</v>
          </cell>
          <cell r="C3464" t="str">
            <v>2.3.2.</v>
          </cell>
          <cell r="D3464" t="str">
            <v>shtes</v>
          </cell>
          <cell r="E3464">
            <v>258</v>
          </cell>
          <cell r="F3464" t="str">
            <v>087 - 103</v>
          </cell>
          <cell r="G3464" t="str">
            <v>Duş Teknesi, Fayans Camlaşmış Çini 80x80x15 cm (1. Kalite)</v>
          </cell>
          <cell r="H3464" t="str">
            <v>Ad.</v>
          </cell>
          <cell r="I3464">
            <v>12</v>
          </cell>
        </row>
        <row r="3465">
          <cell r="B3465">
            <v>1078</v>
          </cell>
          <cell r="C3465" t="str">
            <v>2.4.2.</v>
          </cell>
          <cell r="D3465" t="str">
            <v>shtes</v>
          </cell>
          <cell r="E3465">
            <v>225</v>
          </cell>
          <cell r="F3465" t="str">
            <v>087 - 103</v>
          </cell>
          <cell r="G3465" t="str">
            <v>Duş Teknesi, Fayans Camlaşmış Çini 80x80x15 cm (1. Kalite)</v>
          </cell>
          <cell r="H3465" t="str">
            <v>Ad.</v>
          </cell>
          <cell r="I3465">
            <v>12</v>
          </cell>
        </row>
        <row r="3466">
          <cell r="B3466">
            <v>1663</v>
          </cell>
          <cell r="C3466" t="str">
            <v>2.6.2.B-C</v>
          </cell>
          <cell r="D3466" t="str">
            <v>shtes</v>
          </cell>
          <cell r="E3466">
            <v>263</v>
          </cell>
          <cell r="F3466" t="str">
            <v>087 - 103</v>
          </cell>
          <cell r="G3466" t="str">
            <v>Duş Teknesi, Fayans Camlaşmış Çini 80x80x15 cm (1. Kalite)</v>
          </cell>
          <cell r="H3466" t="str">
            <v>Ad.</v>
          </cell>
          <cell r="I3466">
            <v>22</v>
          </cell>
        </row>
        <row r="3467">
          <cell r="B3467">
            <v>1902</v>
          </cell>
          <cell r="C3467" t="str">
            <v>2.6.2.D</v>
          </cell>
          <cell r="D3467" t="str">
            <v>shtes</v>
          </cell>
          <cell r="E3467">
            <v>486</v>
          </cell>
          <cell r="F3467" t="str">
            <v>087 - 103</v>
          </cell>
          <cell r="G3467" t="str">
            <v>Duş Teknesi, Fayans Camlaşmış Çini 80x80x15 cm (1. Kalite)</v>
          </cell>
          <cell r="H3467" t="str">
            <v>Ad.</v>
          </cell>
          <cell r="I3467">
            <v>20</v>
          </cell>
        </row>
        <row r="3468">
          <cell r="B3468">
            <v>2140</v>
          </cell>
          <cell r="C3468" t="str">
            <v>2.6.2.E</v>
          </cell>
          <cell r="D3468" t="str">
            <v>shtes</v>
          </cell>
          <cell r="E3468">
            <v>710</v>
          </cell>
          <cell r="F3468" t="str">
            <v>087 - 103</v>
          </cell>
          <cell r="G3468" t="str">
            <v>Duş Teknesi, Fayans Camlaşmış Çini 80x80x15 cm (1. Kalite)</v>
          </cell>
          <cell r="H3468" t="str">
            <v>Ad.</v>
          </cell>
          <cell r="I3468">
            <v>20</v>
          </cell>
        </row>
        <row r="3469">
          <cell r="B3469">
            <v>2600</v>
          </cell>
          <cell r="C3469" t="str">
            <v>2.7.2.</v>
          </cell>
          <cell r="D3469" t="str">
            <v>shtes</v>
          </cell>
          <cell r="E3469">
            <v>272</v>
          </cell>
          <cell r="F3469" t="str">
            <v>087 - 103</v>
          </cell>
          <cell r="G3469" t="str">
            <v>Duş Teknesi, Fayans Camlaşmış Çini 80x80x15 cm (1. Kalite)</v>
          </cell>
          <cell r="H3469" t="str">
            <v>Ad.</v>
          </cell>
          <cell r="I3469">
            <v>6</v>
          </cell>
        </row>
        <row r="3470">
          <cell r="B3470">
            <v>2909</v>
          </cell>
          <cell r="C3470" t="str">
            <v>2.8.2.</v>
          </cell>
          <cell r="D3470" t="str">
            <v>shtes</v>
          </cell>
          <cell r="E3470">
            <v>254</v>
          </cell>
          <cell r="F3470" t="str">
            <v>087 - 103</v>
          </cell>
          <cell r="G3470" t="str">
            <v>Duş Teknesi, Fayans Camlaşmış Çini 80x80x15 cm (1. Kalite)</v>
          </cell>
          <cell r="H3470" t="str">
            <v>Ad.</v>
          </cell>
          <cell r="I3470">
            <v>6</v>
          </cell>
        </row>
        <row r="3471">
          <cell r="B3471">
            <v>3102</v>
          </cell>
          <cell r="C3471" t="str">
            <v>2.9.2.</v>
          </cell>
          <cell r="D3471" t="str">
            <v>shtes</v>
          </cell>
          <cell r="E3471">
            <v>26</v>
          </cell>
          <cell r="F3471" t="str">
            <v>087 - 103</v>
          </cell>
          <cell r="G3471" t="str">
            <v>Duş Teknesi, Fayans Camlaşmış Çini 80x80x15 cm (1. Kalite)</v>
          </cell>
          <cell r="H3471" t="str">
            <v>Ad.</v>
          </cell>
          <cell r="I3471">
            <v>28</v>
          </cell>
        </row>
        <row r="3472">
          <cell r="B3472">
            <v>1350</v>
          </cell>
          <cell r="C3472" t="str">
            <v>2.5.2.</v>
          </cell>
          <cell r="D3472" t="str">
            <v>shtes</v>
          </cell>
          <cell r="E3472">
            <v>223</v>
          </cell>
          <cell r="F3472" t="str">
            <v>087 - 103</v>
          </cell>
          <cell r="G3472" t="str">
            <v>Duş Teknesi, Fayans Camlaşmış Çini 80x80x15 cm (1. Kalite)</v>
          </cell>
          <cell r="H3472" t="str">
            <v>Ad.</v>
          </cell>
          <cell r="I3472">
            <v>40</v>
          </cell>
        </row>
        <row r="3473">
          <cell r="F3473" t="str">
            <v>087 - 103</v>
          </cell>
          <cell r="G3473" t="str">
            <v>Duş Teknesi, Fayans Camlaşmış Çini 80x80x15 cm (1. Kalite) Total</v>
          </cell>
          <cell r="H3473" t="str">
            <v>Ad.</v>
          </cell>
          <cell r="I3473">
            <v>180</v>
          </cell>
        </row>
        <row r="3474">
          <cell r="B3474">
            <v>3254</v>
          </cell>
          <cell r="C3474" t="str">
            <v>2.10.2.A</v>
          </cell>
          <cell r="D3474" t="str">
            <v>shtes</v>
          </cell>
          <cell r="E3474">
            <v>128</v>
          </cell>
          <cell r="F3474" t="str">
            <v>087 - 502</v>
          </cell>
          <cell r="G3474" t="str">
            <v>Komple Duş Tesisatı (Gömme)</v>
          </cell>
          <cell r="H3474" t="str">
            <v>Ad.</v>
          </cell>
          <cell r="I3474">
            <v>2</v>
          </cell>
        </row>
        <row r="3475">
          <cell r="B3475">
            <v>3410</v>
          </cell>
          <cell r="C3475" t="str">
            <v>2.10.2.B</v>
          </cell>
          <cell r="D3475" t="str">
            <v>shtes</v>
          </cell>
          <cell r="E3475">
            <v>267</v>
          </cell>
          <cell r="F3475" t="str">
            <v>087 - 502</v>
          </cell>
          <cell r="G3475" t="str">
            <v>Komple Duş Tesisatı (Gömme)</v>
          </cell>
          <cell r="H3475" t="str">
            <v>Ad.</v>
          </cell>
          <cell r="I3475">
            <v>4</v>
          </cell>
        </row>
        <row r="3476">
          <cell r="B3476">
            <v>494</v>
          </cell>
          <cell r="C3476" t="str">
            <v>2.2.2.</v>
          </cell>
          <cell r="D3476" t="str">
            <v>shtes</v>
          </cell>
          <cell r="E3476">
            <v>288</v>
          </cell>
          <cell r="F3476" t="str">
            <v>087 - 502</v>
          </cell>
          <cell r="G3476" t="str">
            <v>Komple Duş Tesisatı (Gömme)</v>
          </cell>
          <cell r="H3476" t="str">
            <v>Ad.</v>
          </cell>
          <cell r="I3476">
            <v>8</v>
          </cell>
        </row>
        <row r="3477">
          <cell r="B3477">
            <v>806</v>
          </cell>
          <cell r="C3477" t="str">
            <v>2.3.2.</v>
          </cell>
          <cell r="D3477" t="str">
            <v>shtes</v>
          </cell>
          <cell r="E3477">
            <v>259</v>
          </cell>
          <cell r="F3477" t="str">
            <v>087 - 502</v>
          </cell>
          <cell r="G3477" t="str">
            <v>Komple Duş Tesisatı (Gömme)</v>
          </cell>
          <cell r="H3477" t="str">
            <v>Ad.</v>
          </cell>
          <cell r="I3477">
            <v>12</v>
          </cell>
        </row>
        <row r="3478">
          <cell r="B3478">
            <v>1079</v>
          </cell>
          <cell r="C3478" t="str">
            <v>2.4.2.</v>
          </cell>
          <cell r="D3478" t="str">
            <v>shtes</v>
          </cell>
          <cell r="E3478">
            <v>226</v>
          </cell>
          <cell r="F3478" t="str">
            <v>087 - 502</v>
          </cell>
          <cell r="G3478" t="str">
            <v>Komple Duş Tesisatı (Gömme)</v>
          </cell>
          <cell r="H3478" t="str">
            <v>Ad.</v>
          </cell>
          <cell r="I3478">
            <v>12</v>
          </cell>
        </row>
        <row r="3479">
          <cell r="B3479">
            <v>1351</v>
          </cell>
          <cell r="C3479" t="str">
            <v>2.5.2.</v>
          </cell>
          <cell r="D3479" t="str">
            <v>shtes</v>
          </cell>
          <cell r="E3479">
            <v>224</v>
          </cell>
          <cell r="F3479" t="str">
            <v>087 - 502</v>
          </cell>
          <cell r="G3479" t="str">
            <v>Komple Duş Tesisatı (Gömme)</v>
          </cell>
          <cell r="H3479" t="str">
            <v>Ad.</v>
          </cell>
          <cell r="I3479">
            <v>40</v>
          </cell>
        </row>
        <row r="3480">
          <cell r="B3480">
            <v>1664</v>
          </cell>
          <cell r="C3480" t="str">
            <v>2.6.2.B-C</v>
          </cell>
          <cell r="D3480" t="str">
            <v>shtes</v>
          </cell>
          <cell r="E3480">
            <v>264</v>
          </cell>
          <cell r="F3480" t="str">
            <v>087 - 502</v>
          </cell>
          <cell r="G3480" t="str">
            <v>Komple Duş Tesisatı (Gömme)</v>
          </cell>
          <cell r="H3480" t="str">
            <v>Ad.</v>
          </cell>
          <cell r="I3480">
            <v>22</v>
          </cell>
        </row>
        <row r="3481">
          <cell r="B3481">
            <v>1903</v>
          </cell>
          <cell r="C3481" t="str">
            <v>2.6.2.D</v>
          </cell>
          <cell r="D3481" t="str">
            <v>shtes</v>
          </cell>
          <cell r="E3481">
            <v>487</v>
          </cell>
          <cell r="F3481" t="str">
            <v>087 - 502</v>
          </cell>
          <cell r="G3481" t="str">
            <v>Komple Duş Tesisatı (Gömme)</v>
          </cell>
          <cell r="H3481" t="str">
            <v>Ad.</v>
          </cell>
          <cell r="I3481">
            <v>20</v>
          </cell>
        </row>
        <row r="3482">
          <cell r="B3482">
            <v>2141</v>
          </cell>
          <cell r="C3482" t="str">
            <v>2.6.2.E</v>
          </cell>
          <cell r="D3482" t="str">
            <v>shtes</v>
          </cell>
          <cell r="E3482">
            <v>711</v>
          </cell>
          <cell r="F3482" t="str">
            <v>087 - 502</v>
          </cell>
          <cell r="G3482" t="str">
            <v>Komple Duş Tesisatı (Gömme)</v>
          </cell>
          <cell r="H3482" t="str">
            <v>Ad.</v>
          </cell>
          <cell r="I3482">
            <v>20</v>
          </cell>
        </row>
        <row r="3483">
          <cell r="B3483">
            <v>2601</v>
          </cell>
          <cell r="C3483" t="str">
            <v>2.7.2.</v>
          </cell>
          <cell r="D3483" t="str">
            <v>shtes</v>
          </cell>
          <cell r="E3483">
            <v>273</v>
          </cell>
          <cell r="F3483" t="str">
            <v>087 - 502</v>
          </cell>
          <cell r="G3483" t="str">
            <v>Komple Duş Tesisatı (Gömme)</v>
          </cell>
          <cell r="H3483" t="str">
            <v>Ad.</v>
          </cell>
          <cell r="I3483">
            <v>6</v>
          </cell>
        </row>
        <row r="3484">
          <cell r="B3484">
            <v>2910</v>
          </cell>
          <cell r="C3484" t="str">
            <v>2.8.2.</v>
          </cell>
          <cell r="D3484" t="str">
            <v>shtes</v>
          </cell>
          <cell r="E3484">
            <v>255</v>
          </cell>
          <cell r="F3484" t="str">
            <v>087 - 502</v>
          </cell>
          <cell r="G3484" t="str">
            <v>Komple Duş Tesisatı (Gömme)</v>
          </cell>
          <cell r="H3484" t="str">
            <v>Ad.</v>
          </cell>
          <cell r="I3484">
            <v>6</v>
          </cell>
        </row>
        <row r="3485">
          <cell r="B3485">
            <v>3103</v>
          </cell>
          <cell r="C3485" t="str">
            <v>2.9.2.</v>
          </cell>
          <cell r="D3485" t="str">
            <v>shtes</v>
          </cell>
          <cell r="E3485">
            <v>27</v>
          </cell>
          <cell r="F3485" t="str">
            <v>087 - 502</v>
          </cell>
          <cell r="G3485" t="str">
            <v>Komple Duş Tesisatı (Gömme)</v>
          </cell>
          <cell r="H3485" t="str">
            <v>Ad.</v>
          </cell>
          <cell r="I3485">
            <v>28</v>
          </cell>
        </row>
        <row r="3486">
          <cell r="F3486" t="str">
            <v>087 - 502</v>
          </cell>
          <cell r="G3486" t="str">
            <v>Komple Duş Tesisatı (Gömme) Total</v>
          </cell>
          <cell r="H3486" t="str">
            <v>Ad.</v>
          </cell>
          <cell r="I3486">
            <v>180</v>
          </cell>
        </row>
        <row r="3487">
          <cell r="B3487">
            <v>168</v>
          </cell>
          <cell r="C3487" t="str">
            <v>2.1.2.</v>
          </cell>
          <cell r="D3487" t="str">
            <v>shtes</v>
          </cell>
          <cell r="E3487">
            <v>155</v>
          </cell>
          <cell r="F3487" t="str">
            <v>092 - 400</v>
          </cell>
          <cell r="G3487" t="str">
            <v>Havluluk (PrinçtenKromajSabit 45cm)</v>
          </cell>
          <cell r="H3487" t="str">
            <v>Ad.</v>
          </cell>
          <cell r="I3487">
            <v>15</v>
          </cell>
        </row>
        <row r="3488">
          <cell r="F3488" t="str">
            <v>092 - 400</v>
          </cell>
          <cell r="G3488" t="str">
            <v>Havluluk (PrinçtenKromajSabit 45cm) Total</v>
          </cell>
          <cell r="H3488" t="str">
            <v>Ad.</v>
          </cell>
          <cell r="I3488">
            <v>15</v>
          </cell>
        </row>
        <row r="3489">
          <cell r="B3489">
            <v>169</v>
          </cell>
          <cell r="C3489" t="str">
            <v>2.1.2.</v>
          </cell>
          <cell r="D3489" t="str">
            <v>shtes</v>
          </cell>
          <cell r="E3489">
            <v>156</v>
          </cell>
          <cell r="F3489" t="str">
            <v>094 - 100</v>
          </cell>
          <cell r="G3489" t="str">
            <v>Kağıtlık (Fayans )</v>
          </cell>
          <cell r="H3489" t="str">
            <v>Ad.</v>
          </cell>
          <cell r="I3489">
            <v>8</v>
          </cell>
        </row>
        <row r="3490">
          <cell r="B3490">
            <v>3255</v>
          </cell>
          <cell r="C3490" t="str">
            <v>2.10.2.A</v>
          </cell>
          <cell r="D3490" t="str">
            <v>shtes</v>
          </cell>
          <cell r="E3490">
            <v>129</v>
          </cell>
          <cell r="F3490" t="str">
            <v>094 - 100</v>
          </cell>
          <cell r="G3490" t="str">
            <v>Kağıtlık (Fayans )</v>
          </cell>
          <cell r="H3490" t="str">
            <v>Ad.</v>
          </cell>
          <cell r="I3490">
            <v>1</v>
          </cell>
        </row>
        <row r="3491">
          <cell r="B3491">
            <v>3411</v>
          </cell>
          <cell r="C3491" t="str">
            <v>2.10.2.B</v>
          </cell>
          <cell r="D3491" t="str">
            <v>shtes</v>
          </cell>
          <cell r="E3491">
            <v>268</v>
          </cell>
          <cell r="F3491" t="str">
            <v>094 - 100</v>
          </cell>
          <cell r="G3491" t="str">
            <v>Kağıtlık (Fayans )</v>
          </cell>
          <cell r="H3491" t="str">
            <v>Ad.</v>
          </cell>
          <cell r="I3491">
            <v>2</v>
          </cell>
        </row>
        <row r="3492">
          <cell r="B3492">
            <v>495</v>
          </cell>
          <cell r="C3492" t="str">
            <v>2.2.2.</v>
          </cell>
          <cell r="D3492" t="str">
            <v>shtes</v>
          </cell>
          <cell r="E3492">
            <v>289</v>
          </cell>
          <cell r="F3492" t="str">
            <v>094 - 100</v>
          </cell>
          <cell r="G3492" t="str">
            <v>Kağıtlık (Fayans )</v>
          </cell>
          <cell r="H3492" t="str">
            <v>Ad.</v>
          </cell>
          <cell r="I3492">
            <v>138</v>
          </cell>
        </row>
        <row r="3493">
          <cell r="B3493">
            <v>807</v>
          </cell>
          <cell r="C3493" t="str">
            <v>2.3.2.</v>
          </cell>
          <cell r="D3493" t="str">
            <v>shtes</v>
          </cell>
          <cell r="E3493">
            <v>260</v>
          </cell>
          <cell r="F3493" t="str">
            <v>094 - 100</v>
          </cell>
          <cell r="G3493" t="str">
            <v>Kağıtlık (Fayans )</v>
          </cell>
          <cell r="H3493" t="str">
            <v>Ad.</v>
          </cell>
          <cell r="I3493">
            <v>96</v>
          </cell>
        </row>
        <row r="3494">
          <cell r="B3494">
            <v>1080</v>
          </cell>
          <cell r="C3494" t="str">
            <v>2.4.2.</v>
          </cell>
          <cell r="D3494" t="str">
            <v>shtes</v>
          </cell>
          <cell r="E3494">
            <v>227</v>
          </cell>
          <cell r="F3494" t="str">
            <v>094 - 100</v>
          </cell>
          <cell r="G3494" t="str">
            <v>Kağıtlık (Fayans )</v>
          </cell>
          <cell r="H3494" t="str">
            <v>Ad.</v>
          </cell>
          <cell r="I3494">
            <v>96</v>
          </cell>
        </row>
        <row r="3495">
          <cell r="B3495">
            <v>1352</v>
          </cell>
          <cell r="C3495" t="str">
            <v>2.5.2.</v>
          </cell>
          <cell r="D3495" t="str">
            <v>shtes</v>
          </cell>
          <cell r="E3495">
            <v>225</v>
          </cell>
          <cell r="F3495" t="str">
            <v>094 - 100</v>
          </cell>
          <cell r="G3495" t="str">
            <v>Kağıtlık (Fayans )</v>
          </cell>
          <cell r="H3495" t="str">
            <v>Ad.</v>
          </cell>
          <cell r="I3495">
            <v>52</v>
          </cell>
        </row>
        <row r="3496">
          <cell r="B3496">
            <v>1665</v>
          </cell>
          <cell r="C3496" t="str">
            <v>2.6.2.B-C</v>
          </cell>
          <cell r="D3496" t="str">
            <v>shtes</v>
          </cell>
          <cell r="E3496">
            <v>265</v>
          </cell>
          <cell r="F3496" t="str">
            <v>094 - 100</v>
          </cell>
          <cell r="G3496" t="str">
            <v>Kağıtlık (Fayans )</v>
          </cell>
          <cell r="H3496" t="str">
            <v>Ad.</v>
          </cell>
          <cell r="I3496">
            <v>14</v>
          </cell>
        </row>
        <row r="3497">
          <cell r="B3497">
            <v>1904</v>
          </cell>
          <cell r="C3497" t="str">
            <v>2.6.2.D</v>
          </cell>
          <cell r="D3497" t="str">
            <v>shtes</v>
          </cell>
          <cell r="E3497">
            <v>488</v>
          </cell>
          <cell r="F3497" t="str">
            <v>094 - 100</v>
          </cell>
          <cell r="G3497" t="str">
            <v>Kağıtlık (Fayans )</v>
          </cell>
          <cell r="H3497" t="str">
            <v>Ad.</v>
          </cell>
          <cell r="I3497">
            <v>14</v>
          </cell>
        </row>
        <row r="3498">
          <cell r="B3498">
            <v>2142</v>
          </cell>
          <cell r="C3498" t="str">
            <v>2.6.2.E</v>
          </cell>
          <cell r="D3498" t="str">
            <v>shtes</v>
          </cell>
          <cell r="E3498">
            <v>712</v>
          </cell>
          <cell r="F3498" t="str">
            <v>094 - 100</v>
          </cell>
          <cell r="G3498" t="str">
            <v>Kağıtlık (Fayans )</v>
          </cell>
          <cell r="H3498" t="str">
            <v>Ad.</v>
          </cell>
          <cell r="I3498">
            <v>14</v>
          </cell>
        </row>
        <row r="3499">
          <cell r="B3499">
            <v>2602</v>
          </cell>
          <cell r="C3499" t="str">
            <v>2.7.2.</v>
          </cell>
          <cell r="D3499" t="str">
            <v>shtes</v>
          </cell>
          <cell r="E3499">
            <v>274</v>
          </cell>
          <cell r="F3499" t="str">
            <v>094 - 100</v>
          </cell>
          <cell r="G3499" t="str">
            <v>Kağıtlık (Fayans )</v>
          </cell>
          <cell r="H3499" t="str">
            <v>Ad.</v>
          </cell>
          <cell r="I3499">
            <v>12</v>
          </cell>
        </row>
        <row r="3500">
          <cell r="B3500">
            <v>2911</v>
          </cell>
          <cell r="C3500" t="str">
            <v>2.8.2.</v>
          </cell>
          <cell r="D3500" t="str">
            <v>shtes</v>
          </cell>
          <cell r="E3500">
            <v>256</v>
          </cell>
          <cell r="F3500" t="str">
            <v>094 - 100</v>
          </cell>
          <cell r="G3500" t="str">
            <v>Kağıtlık (Fayans )</v>
          </cell>
          <cell r="H3500" t="str">
            <v>Ad.</v>
          </cell>
          <cell r="I3500">
            <v>12</v>
          </cell>
        </row>
        <row r="3501">
          <cell r="B3501">
            <v>3104</v>
          </cell>
          <cell r="C3501" t="str">
            <v>2.9.2.</v>
          </cell>
          <cell r="D3501" t="str">
            <v>shtes</v>
          </cell>
          <cell r="E3501">
            <v>28</v>
          </cell>
          <cell r="F3501" t="str">
            <v>094 - 100</v>
          </cell>
          <cell r="G3501" t="str">
            <v>Kağıtlık (Fayans )</v>
          </cell>
          <cell r="H3501" t="str">
            <v>Ad.</v>
          </cell>
          <cell r="I3501">
            <v>28</v>
          </cell>
        </row>
        <row r="3502">
          <cell r="F3502" t="str">
            <v>094 - 100</v>
          </cell>
          <cell r="G3502" t="str">
            <v>Kağıtlık (Fayans ) Total</v>
          </cell>
          <cell r="H3502" t="str">
            <v>Ad.</v>
          </cell>
          <cell r="I3502">
            <v>487</v>
          </cell>
        </row>
        <row r="3503">
          <cell r="B3503">
            <v>170</v>
          </cell>
          <cell r="C3503" t="str">
            <v>2.1.2.</v>
          </cell>
          <cell r="D3503" t="str">
            <v>shtes</v>
          </cell>
          <cell r="E3503">
            <v>157</v>
          </cell>
          <cell r="F3503" t="str">
            <v>095 - 100</v>
          </cell>
          <cell r="G3503" t="str">
            <v>Elbise Askısı (Fayans)</v>
          </cell>
          <cell r="H3503" t="str">
            <v>Ad.</v>
          </cell>
          <cell r="I3503">
            <v>15</v>
          </cell>
        </row>
        <row r="3504">
          <cell r="B3504">
            <v>3256</v>
          </cell>
          <cell r="C3504" t="str">
            <v>2.10.2.A</v>
          </cell>
          <cell r="D3504" t="str">
            <v>shtes</v>
          </cell>
          <cell r="E3504">
            <v>130</v>
          </cell>
          <cell r="F3504" t="str">
            <v>095 - 100</v>
          </cell>
          <cell r="G3504" t="str">
            <v>Elbise Askısı (Fayans)</v>
          </cell>
          <cell r="H3504" t="str">
            <v>Ad.</v>
          </cell>
          <cell r="I3504">
            <v>3</v>
          </cell>
        </row>
        <row r="3505">
          <cell r="B3505">
            <v>3412</v>
          </cell>
          <cell r="C3505" t="str">
            <v>2.10.2.B</v>
          </cell>
          <cell r="D3505" t="str">
            <v>shtes</v>
          </cell>
          <cell r="E3505">
            <v>269</v>
          </cell>
          <cell r="F3505" t="str">
            <v>095 - 100</v>
          </cell>
          <cell r="G3505" t="str">
            <v>Elbise Askısı (Fayans)</v>
          </cell>
          <cell r="H3505" t="str">
            <v>Ad.</v>
          </cell>
          <cell r="I3505">
            <v>5</v>
          </cell>
        </row>
        <row r="3506">
          <cell r="B3506">
            <v>496</v>
          </cell>
          <cell r="C3506" t="str">
            <v>2.2.2.</v>
          </cell>
          <cell r="D3506" t="str">
            <v>shtes</v>
          </cell>
          <cell r="E3506">
            <v>290</v>
          </cell>
          <cell r="F3506" t="str">
            <v>095 - 100</v>
          </cell>
          <cell r="G3506" t="str">
            <v>Elbise Askısı (Fayans)</v>
          </cell>
          <cell r="H3506" t="str">
            <v>Ad.</v>
          </cell>
          <cell r="I3506">
            <v>200</v>
          </cell>
        </row>
        <row r="3507">
          <cell r="B3507">
            <v>808</v>
          </cell>
          <cell r="C3507" t="str">
            <v>2.3.2.</v>
          </cell>
          <cell r="D3507" t="str">
            <v>shtes</v>
          </cell>
          <cell r="E3507">
            <v>261</v>
          </cell>
          <cell r="F3507" t="str">
            <v>095 - 100</v>
          </cell>
          <cell r="G3507" t="str">
            <v>Elbise Askısı (Fayans)</v>
          </cell>
          <cell r="H3507" t="str">
            <v>Ad.</v>
          </cell>
          <cell r="I3507">
            <v>200</v>
          </cell>
        </row>
        <row r="3508">
          <cell r="B3508">
            <v>1081</v>
          </cell>
          <cell r="C3508" t="str">
            <v>2.4.2.</v>
          </cell>
          <cell r="D3508" t="str">
            <v>shtes</v>
          </cell>
          <cell r="E3508">
            <v>228</v>
          </cell>
          <cell r="F3508" t="str">
            <v>095 - 100</v>
          </cell>
          <cell r="G3508" t="str">
            <v>Elbise Askısı (Fayans)</v>
          </cell>
          <cell r="H3508" t="str">
            <v>Ad.</v>
          </cell>
          <cell r="I3508">
            <v>200</v>
          </cell>
        </row>
        <row r="3509">
          <cell r="B3509">
            <v>1353</v>
          </cell>
          <cell r="C3509" t="str">
            <v>2.5.2.</v>
          </cell>
          <cell r="D3509" t="str">
            <v>shtes</v>
          </cell>
          <cell r="E3509">
            <v>226</v>
          </cell>
          <cell r="F3509" t="str">
            <v>095 - 100</v>
          </cell>
          <cell r="G3509" t="str">
            <v>Elbise Askısı (Fayans)</v>
          </cell>
          <cell r="H3509" t="str">
            <v>Ad.</v>
          </cell>
          <cell r="I3509">
            <v>105</v>
          </cell>
        </row>
        <row r="3510">
          <cell r="B3510">
            <v>1666</v>
          </cell>
          <cell r="C3510" t="str">
            <v>2.6.2.B-C</v>
          </cell>
          <cell r="D3510" t="str">
            <v>shtes</v>
          </cell>
          <cell r="E3510">
            <v>266</v>
          </cell>
          <cell r="F3510" t="str">
            <v>095 - 100</v>
          </cell>
          <cell r="G3510" t="str">
            <v>Elbise Askısı (Fayans)</v>
          </cell>
          <cell r="H3510" t="str">
            <v>Ad.</v>
          </cell>
          <cell r="I3510">
            <v>40</v>
          </cell>
        </row>
        <row r="3511">
          <cell r="B3511">
            <v>1905</v>
          </cell>
          <cell r="C3511" t="str">
            <v>2.6.2.D</v>
          </cell>
          <cell r="D3511" t="str">
            <v>shtes</v>
          </cell>
          <cell r="E3511">
            <v>489</v>
          </cell>
          <cell r="F3511" t="str">
            <v>095 - 100</v>
          </cell>
          <cell r="G3511" t="str">
            <v>Elbise Askısı (Fayans)</v>
          </cell>
          <cell r="H3511" t="str">
            <v>Ad.</v>
          </cell>
          <cell r="I3511">
            <v>30</v>
          </cell>
        </row>
        <row r="3512">
          <cell r="B3512">
            <v>2143</v>
          </cell>
          <cell r="C3512" t="str">
            <v>2.6.2.E</v>
          </cell>
          <cell r="D3512" t="str">
            <v>shtes</v>
          </cell>
          <cell r="E3512">
            <v>713</v>
          </cell>
          <cell r="F3512" t="str">
            <v>095 - 100</v>
          </cell>
          <cell r="G3512" t="str">
            <v>Elbise Askısı (Fayans)</v>
          </cell>
          <cell r="H3512" t="str">
            <v>Ad.</v>
          </cell>
          <cell r="I3512">
            <v>30</v>
          </cell>
        </row>
        <row r="3513">
          <cell r="B3513">
            <v>2603</v>
          </cell>
          <cell r="C3513" t="str">
            <v>2.7.2.</v>
          </cell>
          <cell r="D3513" t="str">
            <v>shtes</v>
          </cell>
          <cell r="E3513">
            <v>275</v>
          </cell>
          <cell r="F3513" t="str">
            <v>095 - 100</v>
          </cell>
          <cell r="G3513" t="str">
            <v>Elbise Askısı (Fayans)</v>
          </cell>
          <cell r="H3513" t="str">
            <v>Ad.</v>
          </cell>
          <cell r="I3513">
            <v>30</v>
          </cell>
        </row>
        <row r="3514">
          <cell r="B3514">
            <v>2912</v>
          </cell>
          <cell r="C3514" t="str">
            <v>2.8.2.</v>
          </cell>
          <cell r="D3514" t="str">
            <v>shtes</v>
          </cell>
          <cell r="E3514">
            <v>257</v>
          </cell>
          <cell r="F3514" t="str">
            <v>095 - 100</v>
          </cell>
          <cell r="G3514" t="str">
            <v>Elbise Askısı (Fayans)</v>
          </cell>
          <cell r="H3514" t="str">
            <v>Ad.</v>
          </cell>
          <cell r="I3514">
            <v>4</v>
          </cell>
        </row>
        <row r="3515">
          <cell r="B3515">
            <v>3105</v>
          </cell>
          <cell r="C3515" t="str">
            <v>2.9.2.</v>
          </cell>
          <cell r="D3515" t="str">
            <v>shtes</v>
          </cell>
          <cell r="E3515">
            <v>29</v>
          </cell>
          <cell r="F3515" t="str">
            <v>095 - 100</v>
          </cell>
          <cell r="G3515" t="str">
            <v>Elbise Askısı (Fayans)</v>
          </cell>
          <cell r="H3515" t="str">
            <v>Ad.</v>
          </cell>
          <cell r="I3515">
            <v>56</v>
          </cell>
        </row>
        <row r="3516">
          <cell r="F3516" t="str">
            <v>095 - 100</v>
          </cell>
          <cell r="G3516" t="str">
            <v>Elbise Askısı (Fayans) Total</v>
          </cell>
          <cell r="H3516" t="str">
            <v>Ad.</v>
          </cell>
          <cell r="I3516">
            <v>918</v>
          </cell>
        </row>
        <row r="3517">
          <cell r="B3517">
            <v>3257</v>
          </cell>
          <cell r="C3517" t="str">
            <v>2.10.2.A</v>
          </cell>
          <cell r="D3517" t="str">
            <v>shtes</v>
          </cell>
          <cell r="E3517">
            <v>131</v>
          </cell>
          <cell r="F3517" t="str">
            <v>096 - 102</v>
          </cell>
          <cell r="G3517" t="str">
            <v xml:space="preserve">Duş Perdesi 150 x 200 cm </v>
          </cell>
          <cell r="H3517" t="str">
            <v>Ad.</v>
          </cell>
          <cell r="I3517">
            <v>2</v>
          </cell>
        </row>
        <row r="3518">
          <cell r="B3518">
            <v>3413</v>
          </cell>
          <cell r="C3518" t="str">
            <v>2.10.2.B</v>
          </cell>
          <cell r="D3518" t="str">
            <v>shtes</v>
          </cell>
          <cell r="E3518">
            <v>270</v>
          </cell>
          <cell r="F3518" t="str">
            <v>096 - 102</v>
          </cell>
          <cell r="G3518" t="str">
            <v xml:space="preserve">Duş Perdesi 150 x 200 cm </v>
          </cell>
          <cell r="H3518" t="str">
            <v>Ad.</v>
          </cell>
          <cell r="I3518">
            <v>4</v>
          </cell>
        </row>
        <row r="3519">
          <cell r="B3519">
            <v>497</v>
          </cell>
          <cell r="C3519" t="str">
            <v>2.2.2.</v>
          </cell>
          <cell r="D3519" t="str">
            <v>shtes</v>
          </cell>
          <cell r="E3519">
            <v>291</v>
          </cell>
          <cell r="F3519" t="str">
            <v>096 - 102</v>
          </cell>
          <cell r="G3519" t="str">
            <v xml:space="preserve">Duş Perdesi 150 x 200 cm </v>
          </cell>
          <cell r="H3519" t="str">
            <v>Ad.</v>
          </cell>
          <cell r="I3519">
            <v>8</v>
          </cell>
        </row>
        <row r="3520">
          <cell r="B3520">
            <v>809</v>
          </cell>
          <cell r="C3520" t="str">
            <v>2.3.2.</v>
          </cell>
          <cell r="D3520" t="str">
            <v>shtes</v>
          </cell>
          <cell r="E3520">
            <v>262</v>
          </cell>
          <cell r="F3520" t="str">
            <v>096 - 102</v>
          </cell>
          <cell r="G3520" t="str">
            <v xml:space="preserve">Duş Perdesi 150 x 200 cm </v>
          </cell>
          <cell r="H3520" t="str">
            <v>Ad.</v>
          </cell>
          <cell r="I3520">
            <v>12</v>
          </cell>
        </row>
        <row r="3521">
          <cell r="B3521">
            <v>1082</v>
          </cell>
          <cell r="C3521" t="str">
            <v>2.4.2.</v>
          </cell>
          <cell r="D3521" t="str">
            <v>shtes</v>
          </cell>
          <cell r="E3521">
            <v>229</v>
          </cell>
          <cell r="F3521" t="str">
            <v>096 - 102</v>
          </cell>
          <cell r="G3521" t="str">
            <v xml:space="preserve">Duş Perdesi 150 x 200 cm </v>
          </cell>
          <cell r="H3521" t="str">
            <v>Ad.</v>
          </cell>
          <cell r="I3521">
            <v>12</v>
          </cell>
        </row>
        <row r="3522">
          <cell r="B3522">
            <v>1354</v>
          </cell>
          <cell r="C3522" t="str">
            <v>2.5.2.</v>
          </cell>
          <cell r="D3522" t="str">
            <v>shtes</v>
          </cell>
          <cell r="E3522">
            <v>227</v>
          </cell>
          <cell r="F3522" t="str">
            <v>096 - 102</v>
          </cell>
          <cell r="G3522" t="str">
            <v xml:space="preserve">Duş Perdesi 150 x 200 cm </v>
          </cell>
          <cell r="H3522" t="str">
            <v>Ad.</v>
          </cell>
          <cell r="I3522">
            <v>40</v>
          </cell>
        </row>
        <row r="3523">
          <cell r="B3523">
            <v>1667</v>
          </cell>
          <cell r="C3523" t="str">
            <v>2.6.2.B-C</v>
          </cell>
          <cell r="D3523" t="str">
            <v>shtes</v>
          </cell>
          <cell r="E3523">
            <v>267</v>
          </cell>
          <cell r="F3523" t="str">
            <v>096 - 102</v>
          </cell>
          <cell r="G3523" t="str">
            <v xml:space="preserve">Duş Perdesi 150 x 200 cm </v>
          </cell>
          <cell r="H3523" t="str">
            <v>Ad.</v>
          </cell>
          <cell r="I3523">
            <v>22</v>
          </cell>
        </row>
        <row r="3524">
          <cell r="B3524">
            <v>1906</v>
          </cell>
          <cell r="C3524" t="str">
            <v>2.6.2.D</v>
          </cell>
          <cell r="D3524" t="str">
            <v>shtes</v>
          </cell>
          <cell r="E3524">
            <v>490</v>
          </cell>
          <cell r="F3524" t="str">
            <v>096 - 102</v>
          </cell>
          <cell r="G3524" t="str">
            <v xml:space="preserve">Duş Perdesi 150 x 200 cm </v>
          </cell>
          <cell r="H3524" t="str">
            <v>Ad.</v>
          </cell>
          <cell r="I3524">
            <v>20</v>
          </cell>
        </row>
        <row r="3525">
          <cell r="B3525">
            <v>2144</v>
          </cell>
          <cell r="C3525" t="str">
            <v>2.6.2.E</v>
          </cell>
          <cell r="D3525" t="str">
            <v>shtes</v>
          </cell>
          <cell r="E3525">
            <v>714</v>
          </cell>
          <cell r="F3525" t="str">
            <v>096 - 102</v>
          </cell>
          <cell r="G3525" t="str">
            <v xml:space="preserve">Duş Perdesi 150 x 200 cm </v>
          </cell>
          <cell r="H3525" t="str">
            <v>Ad.</v>
          </cell>
          <cell r="I3525">
            <v>20</v>
          </cell>
        </row>
        <row r="3526">
          <cell r="B3526">
            <v>2604</v>
          </cell>
          <cell r="C3526" t="str">
            <v>2.7.2.</v>
          </cell>
          <cell r="D3526" t="str">
            <v>shtes</v>
          </cell>
          <cell r="E3526">
            <v>276</v>
          </cell>
          <cell r="F3526" t="str">
            <v>096 - 102</v>
          </cell>
          <cell r="G3526" t="str">
            <v xml:space="preserve">Duş Perdesi 150 x 200 cm </v>
          </cell>
          <cell r="H3526" t="str">
            <v>Ad.</v>
          </cell>
          <cell r="I3526">
            <v>6</v>
          </cell>
        </row>
        <row r="3527">
          <cell r="B3527">
            <v>2913</v>
          </cell>
          <cell r="C3527" t="str">
            <v>2.8.2.</v>
          </cell>
          <cell r="D3527" t="str">
            <v>shtes</v>
          </cell>
          <cell r="E3527">
            <v>258</v>
          </cell>
          <cell r="F3527" t="str">
            <v>096 - 102</v>
          </cell>
          <cell r="G3527" t="str">
            <v xml:space="preserve">Duş Perdesi 150 x 200 cm </v>
          </cell>
          <cell r="H3527" t="str">
            <v>Ad.</v>
          </cell>
          <cell r="I3527">
            <v>6</v>
          </cell>
        </row>
        <row r="3528">
          <cell r="B3528">
            <v>3106</v>
          </cell>
          <cell r="C3528" t="str">
            <v>2.9.2.</v>
          </cell>
          <cell r="D3528" t="str">
            <v>shtes</v>
          </cell>
          <cell r="E3528">
            <v>30</v>
          </cell>
          <cell r="F3528" t="str">
            <v>096 - 102</v>
          </cell>
          <cell r="G3528" t="str">
            <v xml:space="preserve">Duş Perdesi 150 x 200 cm </v>
          </cell>
          <cell r="H3528" t="str">
            <v>Ad.</v>
          </cell>
          <cell r="I3528">
            <v>28</v>
          </cell>
        </row>
        <row r="3529">
          <cell r="F3529" t="str">
            <v>096 - 102</v>
          </cell>
          <cell r="G3529" t="str">
            <v>Duş Perdesi 150 x 200 cm  Total</v>
          </cell>
          <cell r="H3529" t="str">
            <v>Ad.</v>
          </cell>
          <cell r="I3529">
            <v>180</v>
          </cell>
        </row>
        <row r="3530">
          <cell r="B3530">
            <v>171</v>
          </cell>
          <cell r="C3530" t="str">
            <v>2.1.2.</v>
          </cell>
          <cell r="D3530" t="str">
            <v>shtes</v>
          </cell>
          <cell r="E3530">
            <v>158</v>
          </cell>
          <cell r="F3530" t="str">
            <v>097 - 302</v>
          </cell>
          <cell r="G3530" t="str">
            <v xml:space="preserve">Yer Süzgeci (Alüminyum Izg.)17x17cm </v>
          </cell>
          <cell r="H3530" t="str">
            <v>Ad.</v>
          </cell>
          <cell r="I3530">
            <v>10</v>
          </cell>
        </row>
        <row r="3531">
          <cell r="B3531">
            <v>3258</v>
          </cell>
          <cell r="C3531" t="str">
            <v>2.10.2.A</v>
          </cell>
          <cell r="D3531" t="str">
            <v>shtes</v>
          </cell>
          <cell r="E3531">
            <v>132</v>
          </cell>
          <cell r="F3531" t="str">
            <v>097 - 302</v>
          </cell>
          <cell r="G3531" t="str">
            <v xml:space="preserve">Yer Süzgeci (Alüminyum Izg.)17x17cm </v>
          </cell>
          <cell r="H3531" t="str">
            <v>Ad.</v>
          </cell>
          <cell r="I3531">
            <v>3</v>
          </cell>
        </row>
        <row r="3532">
          <cell r="B3532">
            <v>3414</v>
          </cell>
          <cell r="C3532" t="str">
            <v>2.10.2.B</v>
          </cell>
          <cell r="D3532" t="str">
            <v>shtes</v>
          </cell>
          <cell r="E3532">
            <v>271</v>
          </cell>
          <cell r="F3532" t="str">
            <v>097 - 302</v>
          </cell>
          <cell r="G3532" t="str">
            <v xml:space="preserve">Yer Süzgeci (Alüminyum Izg.)17x17cm </v>
          </cell>
          <cell r="H3532" t="str">
            <v>Ad.</v>
          </cell>
          <cell r="I3532">
            <v>6</v>
          </cell>
        </row>
        <row r="3533">
          <cell r="B3533">
            <v>498</v>
          </cell>
          <cell r="C3533" t="str">
            <v>2.2.2.</v>
          </cell>
          <cell r="D3533" t="str">
            <v>shtes</v>
          </cell>
          <cell r="E3533">
            <v>292</v>
          </cell>
          <cell r="F3533" t="str">
            <v>097 - 302</v>
          </cell>
          <cell r="G3533" t="str">
            <v xml:space="preserve">Yer Süzgeci (Alüminyum Izg.)17x17cm </v>
          </cell>
          <cell r="H3533" t="str">
            <v>Ad.</v>
          </cell>
          <cell r="I3533">
            <v>168</v>
          </cell>
        </row>
        <row r="3534">
          <cell r="B3534">
            <v>1083</v>
          </cell>
          <cell r="C3534" t="str">
            <v>2.4.2.</v>
          </cell>
          <cell r="D3534" t="str">
            <v>shtes</v>
          </cell>
          <cell r="E3534">
            <v>230</v>
          </cell>
          <cell r="F3534" t="str">
            <v>097 - 302</v>
          </cell>
          <cell r="G3534" t="str">
            <v xml:space="preserve">Yer Süzgeci (Alüminyum Izg.)17x17cm </v>
          </cell>
          <cell r="H3534" t="str">
            <v>Ad.</v>
          </cell>
          <cell r="I3534">
            <v>240</v>
          </cell>
        </row>
        <row r="3535">
          <cell r="B3535">
            <v>1355</v>
          </cell>
          <cell r="C3535" t="str">
            <v>2.5.2.</v>
          </cell>
          <cell r="D3535" t="str">
            <v>shtes</v>
          </cell>
          <cell r="E3535">
            <v>228</v>
          </cell>
          <cell r="F3535" t="str">
            <v>097 - 302</v>
          </cell>
          <cell r="G3535" t="str">
            <v xml:space="preserve">Yer Süzgeci (Alüminyum Izg.)17x17cm </v>
          </cell>
          <cell r="H3535" t="str">
            <v>Ad.</v>
          </cell>
          <cell r="I3535">
            <v>72</v>
          </cell>
        </row>
        <row r="3536">
          <cell r="B3536">
            <v>1668</v>
          </cell>
          <cell r="C3536" t="str">
            <v>2.6.2.B-C</v>
          </cell>
          <cell r="D3536" t="str">
            <v>shtes</v>
          </cell>
          <cell r="E3536">
            <v>268</v>
          </cell>
          <cell r="F3536" t="str">
            <v>097 - 302</v>
          </cell>
          <cell r="G3536" t="str">
            <v xml:space="preserve">Yer Süzgeci (Alüminyum Izg.)17x17cm </v>
          </cell>
          <cell r="H3536" t="str">
            <v>Ad.</v>
          </cell>
          <cell r="I3536">
            <v>26</v>
          </cell>
        </row>
        <row r="3537">
          <cell r="B3537">
            <v>1907</v>
          </cell>
          <cell r="C3537" t="str">
            <v>2.6.2.D</v>
          </cell>
          <cell r="D3537" t="str">
            <v>shtes</v>
          </cell>
          <cell r="E3537">
            <v>491</v>
          </cell>
          <cell r="F3537" t="str">
            <v>097 - 302</v>
          </cell>
          <cell r="G3537" t="str">
            <v xml:space="preserve">Yer Süzgeci (Alüminyum Izg.)17x17cm </v>
          </cell>
          <cell r="H3537" t="str">
            <v>Ad.</v>
          </cell>
          <cell r="I3537">
            <v>20</v>
          </cell>
        </row>
        <row r="3538">
          <cell r="B3538">
            <v>2145</v>
          </cell>
          <cell r="C3538" t="str">
            <v>2.6.2.E</v>
          </cell>
          <cell r="D3538" t="str">
            <v>shtes</v>
          </cell>
          <cell r="E3538">
            <v>715</v>
          </cell>
          <cell r="F3538" t="str">
            <v>097 - 302</v>
          </cell>
          <cell r="G3538" t="str">
            <v xml:space="preserve">Yer Süzgeci (Alüminyum Izg.)17x17cm </v>
          </cell>
          <cell r="H3538" t="str">
            <v>Ad.</v>
          </cell>
          <cell r="I3538">
            <v>20</v>
          </cell>
        </row>
        <row r="3539">
          <cell r="B3539">
            <v>2605</v>
          </cell>
          <cell r="C3539" t="str">
            <v>2.7.2.</v>
          </cell>
          <cell r="D3539" t="str">
            <v>shtes</v>
          </cell>
          <cell r="E3539">
            <v>277</v>
          </cell>
          <cell r="F3539" t="str">
            <v>097 - 302</v>
          </cell>
          <cell r="G3539" t="str">
            <v xml:space="preserve">Yer Süzgeci (Alüminyum Izg.)17x17cm </v>
          </cell>
          <cell r="H3539" t="str">
            <v>Ad.</v>
          </cell>
          <cell r="I3539">
            <v>22</v>
          </cell>
        </row>
        <row r="3540">
          <cell r="B3540">
            <v>2914</v>
          </cell>
          <cell r="C3540" t="str">
            <v>2.8.2.</v>
          </cell>
          <cell r="D3540" t="str">
            <v>shtes</v>
          </cell>
          <cell r="E3540">
            <v>259</v>
          </cell>
          <cell r="F3540" t="str">
            <v>097 - 302</v>
          </cell>
          <cell r="G3540" t="str">
            <v xml:space="preserve">Yer Süzgeci (Alüminyum Izg.)17x17cm </v>
          </cell>
          <cell r="H3540" t="str">
            <v>Ad.</v>
          </cell>
          <cell r="I3540">
            <v>24</v>
          </cell>
        </row>
        <row r="3541">
          <cell r="B3541">
            <v>810</v>
          </cell>
          <cell r="C3541" t="str">
            <v>2.3.2.</v>
          </cell>
          <cell r="D3541" t="str">
            <v>shtes</v>
          </cell>
          <cell r="E3541">
            <v>263</v>
          </cell>
          <cell r="F3541" t="str">
            <v>097 - 302</v>
          </cell>
          <cell r="G3541" t="str">
            <v xml:space="preserve">Yer Süzgeci (Alüminyum Izg.)17x17cm </v>
          </cell>
          <cell r="H3541" t="str">
            <v>Ad.</v>
          </cell>
          <cell r="I3541">
            <v>236</v>
          </cell>
        </row>
        <row r="3542">
          <cell r="B3542">
            <v>3107</v>
          </cell>
          <cell r="C3542" t="str">
            <v>2.9.2.</v>
          </cell>
          <cell r="D3542" t="str">
            <v>shtes</v>
          </cell>
          <cell r="E3542">
            <v>31</v>
          </cell>
          <cell r="F3542" t="str">
            <v>097 - 302</v>
          </cell>
          <cell r="G3542" t="str">
            <v xml:space="preserve">Yer Süzgeci (Alüminyum Izg.)17x17cm </v>
          </cell>
          <cell r="H3542" t="str">
            <v>Ad.</v>
          </cell>
          <cell r="I3542">
            <v>28</v>
          </cell>
        </row>
        <row r="3543">
          <cell r="F3543" t="str">
            <v>097 - 302</v>
          </cell>
          <cell r="G3543" t="str">
            <v>Yer Süzgeci (Alüminyum Izg.)17x17cm  Total</v>
          </cell>
          <cell r="H3543" t="str">
            <v>Ad.</v>
          </cell>
          <cell r="I3543">
            <v>875</v>
          </cell>
        </row>
        <row r="3544">
          <cell r="B3544">
            <v>499</v>
          </cell>
          <cell r="C3544" t="str">
            <v>2.2.2.</v>
          </cell>
          <cell r="D3544" t="str">
            <v>shtes</v>
          </cell>
          <cell r="E3544">
            <v>293</v>
          </cell>
          <cell r="F3544" t="str">
            <v>099 - 000</v>
          </cell>
          <cell r="G3544" t="str">
            <v xml:space="preserve">Paspas Yıkama Teknesi </v>
          </cell>
          <cell r="H3544" t="str">
            <v>Ad.</v>
          </cell>
          <cell r="I3544">
            <v>16</v>
          </cell>
        </row>
        <row r="3545">
          <cell r="B3545">
            <v>811</v>
          </cell>
          <cell r="C3545" t="str">
            <v>2.3.2.</v>
          </cell>
          <cell r="D3545" t="str">
            <v>shtes</v>
          </cell>
          <cell r="E3545">
            <v>264</v>
          </cell>
          <cell r="F3545" t="str">
            <v>099 - 000</v>
          </cell>
          <cell r="G3545" t="str">
            <v xml:space="preserve">Paspas Yıkama Teknesi </v>
          </cell>
          <cell r="H3545" t="str">
            <v>Ad.</v>
          </cell>
          <cell r="I3545">
            <v>28</v>
          </cell>
        </row>
        <row r="3546">
          <cell r="B3546">
            <v>1084</v>
          </cell>
          <cell r="C3546" t="str">
            <v>2.4.2.</v>
          </cell>
          <cell r="D3546" t="str">
            <v>shtes</v>
          </cell>
          <cell r="E3546">
            <v>231</v>
          </cell>
          <cell r="F3546" t="str">
            <v>099 - 000</v>
          </cell>
          <cell r="G3546" t="str">
            <v xml:space="preserve">Paspas Yıkama Teknesi </v>
          </cell>
          <cell r="H3546" t="str">
            <v>Ad.</v>
          </cell>
          <cell r="I3546">
            <v>27</v>
          </cell>
        </row>
        <row r="3547">
          <cell r="B3547">
            <v>1356</v>
          </cell>
          <cell r="C3547" t="str">
            <v>2.5.2.</v>
          </cell>
          <cell r="D3547" t="str">
            <v>shtes</v>
          </cell>
          <cell r="E3547">
            <v>229</v>
          </cell>
          <cell r="F3547" t="str">
            <v>099 - 000</v>
          </cell>
          <cell r="G3547" t="str">
            <v xml:space="preserve">Paspas Yıkama Teknesi </v>
          </cell>
          <cell r="H3547" t="str">
            <v>Ad.</v>
          </cell>
          <cell r="I3547">
            <v>1</v>
          </cell>
        </row>
        <row r="3548">
          <cell r="B3548">
            <v>2606</v>
          </cell>
          <cell r="C3548" t="str">
            <v>2.7.2.</v>
          </cell>
          <cell r="D3548" t="str">
            <v>shtes</v>
          </cell>
          <cell r="E3548">
            <v>278</v>
          </cell>
          <cell r="F3548" t="str">
            <v>099 - 000</v>
          </cell>
          <cell r="G3548" t="str">
            <v xml:space="preserve">Paspas Yıkama Teknesi </v>
          </cell>
          <cell r="H3548" t="str">
            <v>Ad.</v>
          </cell>
          <cell r="I3548">
            <v>1</v>
          </cell>
        </row>
        <row r="3549">
          <cell r="B3549">
            <v>2915</v>
          </cell>
          <cell r="C3549" t="str">
            <v>2.8.2.</v>
          </cell>
          <cell r="D3549" t="str">
            <v>shtes</v>
          </cell>
          <cell r="E3549">
            <v>260</v>
          </cell>
          <cell r="F3549" t="str">
            <v>099 - 000</v>
          </cell>
          <cell r="G3549" t="str">
            <v xml:space="preserve">Paspas Yıkama Teknesi </v>
          </cell>
          <cell r="H3549" t="str">
            <v>Ad.</v>
          </cell>
          <cell r="I3549">
            <v>1</v>
          </cell>
        </row>
        <row r="3550">
          <cell r="F3550" t="str">
            <v>099 - 000</v>
          </cell>
          <cell r="G3550" t="str">
            <v>Paspas Yıkama Teknesi  Total</v>
          </cell>
          <cell r="H3550" t="str">
            <v>Ad.</v>
          </cell>
          <cell r="I3550">
            <v>74</v>
          </cell>
        </row>
        <row r="3551">
          <cell r="B3551">
            <v>172</v>
          </cell>
          <cell r="C3551" t="str">
            <v>2.1.2.</v>
          </cell>
          <cell r="D3551" t="str">
            <v>shtes</v>
          </cell>
          <cell r="E3551">
            <v>159</v>
          </cell>
          <cell r="F3551" t="str">
            <v>102-1302</v>
          </cell>
          <cell r="G3551" t="str">
            <v xml:space="preserve">Yangın Dolabı </v>
          </cell>
          <cell r="H3551" t="str">
            <v>Ad.</v>
          </cell>
          <cell r="I3551">
            <v>3</v>
          </cell>
        </row>
        <row r="3552">
          <cell r="B3552">
            <v>3259</v>
          </cell>
          <cell r="C3552" t="str">
            <v>2.10.2.A</v>
          </cell>
          <cell r="D3552" t="str">
            <v>shtes</v>
          </cell>
          <cell r="E3552">
            <v>133</v>
          </cell>
          <cell r="F3552" t="str">
            <v>102-1302</v>
          </cell>
          <cell r="G3552" t="str">
            <v xml:space="preserve">Yangın Dolabı </v>
          </cell>
          <cell r="H3552" t="str">
            <v>Ad.</v>
          </cell>
          <cell r="I3552">
            <v>7</v>
          </cell>
        </row>
        <row r="3553">
          <cell r="B3553">
            <v>3415</v>
          </cell>
          <cell r="C3553" t="str">
            <v>2.10.2.B</v>
          </cell>
          <cell r="D3553" t="str">
            <v>shtes</v>
          </cell>
          <cell r="E3553">
            <v>272</v>
          </cell>
          <cell r="F3553" t="str">
            <v>102-1302</v>
          </cell>
          <cell r="G3553" t="str">
            <v xml:space="preserve">Yangın Dolabı </v>
          </cell>
          <cell r="H3553" t="str">
            <v>Ad.</v>
          </cell>
          <cell r="I3553">
            <v>6</v>
          </cell>
        </row>
        <row r="3554">
          <cell r="B3554">
            <v>500</v>
          </cell>
          <cell r="C3554" t="str">
            <v>2.2.2.</v>
          </cell>
          <cell r="D3554" t="str">
            <v>shtes</v>
          </cell>
          <cell r="E3554">
            <v>294</v>
          </cell>
          <cell r="F3554" t="str">
            <v>102-1302</v>
          </cell>
          <cell r="G3554" t="str">
            <v xml:space="preserve">Yangın Dolabı </v>
          </cell>
          <cell r="H3554" t="str">
            <v>Ad.</v>
          </cell>
          <cell r="I3554">
            <v>53</v>
          </cell>
        </row>
        <row r="3555">
          <cell r="B3555">
            <v>812</v>
          </cell>
          <cell r="C3555" t="str">
            <v>2.3.2.</v>
          </cell>
          <cell r="D3555" t="str">
            <v>shtes</v>
          </cell>
          <cell r="E3555">
            <v>265</v>
          </cell>
          <cell r="F3555" t="str">
            <v>102-1302</v>
          </cell>
          <cell r="G3555" t="str">
            <v xml:space="preserve">Yangın Dolabı </v>
          </cell>
          <cell r="H3555" t="str">
            <v>Ad.</v>
          </cell>
          <cell r="I3555">
            <v>49</v>
          </cell>
        </row>
        <row r="3556">
          <cell r="B3556">
            <v>1085</v>
          </cell>
          <cell r="C3556" t="str">
            <v>2.4.2.</v>
          </cell>
          <cell r="D3556" t="str">
            <v>shtes</v>
          </cell>
          <cell r="E3556">
            <v>232</v>
          </cell>
          <cell r="F3556" t="str">
            <v>102-1302</v>
          </cell>
          <cell r="G3556" t="str">
            <v xml:space="preserve">Yangın Dolabı </v>
          </cell>
          <cell r="H3556" t="str">
            <v>Ad.</v>
          </cell>
          <cell r="I3556">
            <v>56</v>
          </cell>
        </row>
        <row r="3557">
          <cell r="B3557">
            <v>1357</v>
          </cell>
          <cell r="C3557" t="str">
            <v>2.5.2.</v>
          </cell>
          <cell r="D3557" t="str">
            <v>shtes</v>
          </cell>
          <cell r="E3557">
            <v>230</v>
          </cell>
          <cell r="F3557" t="str">
            <v>102-1302</v>
          </cell>
          <cell r="G3557" t="str">
            <v xml:space="preserve">Yangın Dolabı </v>
          </cell>
          <cell r="H3557" t="str">
            <v>Ad.</v>
          </cell>
          <cell r="I3557">
            <v>13</v>
          </cell>
        </row>
        <row r="3558">
          <cell r="B3558">
            <v>1669</v>
          </cell>
          <cell r="C3558" t="str">
            <v>2.6.2.B-C</v>
          </cell>
          <cell r="D3558" t="str">
            <v>shtes</v>
          </cell>
          <cell r="E3558">
            <v>269</v>
          </cell>
          <cell r="F3558" t="str">
            <v>102-1302</v>
          </cell>
          <cell r="G3558" t="str">
            <v xml:space="preserve">Yangın Dolabı </v>
          </cell>
          <cell r="H3558" t="str">
            <v>Ad.</v>
          </cell>
          <cell r="I3558">
            <v>5</v>
          </cell>
        </row>
        <row r="3559">
          <cell r="B3559">
            <v>1908</v>
          </cell>
          <cell r="C3559" t="str">
            <v>2.6.2.D</v>
          </cell>
          <cell r="D3559" t="str">
            <v>shtes</v>
          </cell>
          <cell r="E3559">
            <v>492</v>
          </cell>
          <cell r="F3559" t="str">
            <v>102-1302</v>
          </cell>
          <cell r="G3559" t="str">
            <v xml:space="preserve">Yangın Dolabı </v>
          </cell>
          <cell r="H3559" t="str">
            <v>Ad.</v>
          </cell>
          <cell r="I3559">
            <v>8</v>
          </cell>
        </row>
        <row r="3560">
          <cell r="B3560">
            <v>2146</v>
          </cell>
          <cell r="C3560" t="str">
            <v>2.6.2.E</v>
          </cell>
          <cell r="D3560" t="str">
            <v>shtes</v>
          </cell>
          <cell r="E3560">
            <v>716</v>
          </cell>
          <cell r="F3560" t="str">
            <v>102-1302</v>
          </cell>
          <cell r="G3560" t="str">
            <v xml:space="preserve">Yangın Dolabı </v>
          </cell>
          <cell r="H3560" t="str">
            <v>Ad.</v>
          </cell>
          <cell r="I3560">
            <v>8</v>
          </cell>
        </row>
        <row r="3561">
          <cell r="B3561">
            <v>2607</v>
          </cell>
          <cell r="C3561" t="str">
            <v>2.7.2.</v>
          </cell>
          <cell r="D3561" t="str">
            <v>shtes</v>
          </cell>
          <cell r="E3561">
            <v>279</v>
          </cell>
          <cell r="F3561" t="str">
            <v>102-1302</v>
          </cell>
          <cell r="G3561" t="str">
            <v xml:space="preserve">Yangın Dolabı </v>
          </cell>
          <cell r="H3561" t="str">
            <v>Ad.</v>
          </cell>
          <cell r="I3561">
            <v>11</v>
          </cell>
        </row>
        <row r="3562">
          <cell r="B3562">
            <v>2916</v>
          </cell>
          <cell r="C3562" t="str">
            <v>2.8.2.</v>
          </cell>
          <cell r="D3562" t="str">
            <v>shtes</v>
          </cell>
          <cell r="E3562">
            <v>261</v>
          </cell>
          <cell r="F3562" t="str">
            <v>102-1302</v>
          </cell>
          <cell r="G3562" t="str">
            <v xml:space="preserve">Yangın Dolabı </v>
          </cell>
          <cell r="H3562" t="str">
            <v>Ad.</v>
          </cell>
          <cell r="I3562">
            <v>4</v>
          </cell>
        </row>
        <row r="3563">
          <cell r="F3563" t="str">
            <v>102-1302</v>
          </cell>
          <cell r="G3563" t="str">
            <v>Yangın Dolabı  Total</v>
          </cell>
          <cell r="H3563" t="str">
            <v>Ad.</v>
          </cell>
          <cell r="I3563">
            <v>223</v>
          </cell>
        </row>
        <row r="3564">
          <cell r="B3564">
            <v>501</v>
          </cell>
          <cell r="C3564" t="str">
            <v>2.2.2.</v>
          </cell>
          <cell r="D3564" t="str">
            <v>shtes</v>
          </cell>
          <cell r="E3564">
            <v>295</v>
          </cell>
          <cell r="F3564" t="str">
            <v>109 - 102</v>
          </cell>
          <cell r="G3564" t="str">
            <v>Kollektör Borusu (Galvanizli, Sıcak - Soğuk Su) 80 mm (3")</v>
          </cell>
          <cell r="H3564" t="str">
            <v>mt</v>
          </cell>
          <cell r="I3564">
            <v>3</v>
          </cell>
        </row>
        <row r="3565">
          <cell r="F3565" t="str">
            <v>109 - 102</v>
          </cell>
          <cell r="G3565" t="str">
            <v>Kollektör Borusu (Galvanizli, Sıcak - Soğuk Su) 80 mm (3") Total</v>
          </cell>
          <cell r="H3565" t="str">
            <v>mt</v>
          </cell>
          <cell r="I3565">
            <v>3</v>
          </cell>
        </row>
        <row r="3566">
          <cell r="B3566">
            <v>502</v>
          </cell>
          <cell r="C3566" t="str">
            <v>2.2.2.</v>
          </cell>
          <cell r="D3566" t="str">
            <v>shtes</v>
          </cell>
          <cell r="E3566">
            <v>296</v>
          </cell>
          <cell r="F3566" t="str">
            <v>109 - 103</v>
          </cell>
          <cell r="G3566" t="str">
            <v>Kollektör Borusu (Galvanizli, Sıcak - Soğuk Su) 100 mm (4")</v>
          </cell>
          <cell r="H3566" t="str">
            <v>mt</v>
          </cell>
          <cell r="I3566">
            <v>4</v>
          </cell>
        </row>
        <row r="3567">
          <cell r="F3567" t="str">
            <v>109 - 103</v>
          </cell>
          <cell r="G3567" t="str">
            <v>Kollektör Borusu (Galvanizli, Sıcak - Soğuk Su) 100 mm (4") Total</v>
          </cell>
          <cell r="H3567" t="str">
            <v>mt</v>
          </cell>
          <cell r="I3567">
            <v>4</v>
          </cell>
        </row>
        <row r="3568">
          <cell r="B3568">
            <v>503</v>
          </cell>
          <cell r="C3568" t="str">
            <v>2.2.2.</v>
          </cell>
          <cell r="D3568" t="str">
            <v>shtes</v>
          </cell>
          <cell r="E3568">
            <v>297</v>
          </cell>
          <cell r="F3568" t="str">
            <v>109 - 105</v>
          </cell>
          <cell r="G3568" t="str">
            <v>Kollektör Borusu (Galvanizli, Sıcak - Soğuk Su) 150 mm (6")</v>
          </cell>
          <cell r="H3568" t="str">
            <v>mt</v>
          </cell>
          <cell r="I3568">
            <v>1</v>
          </cell>
        </row>
        <row r="3569">
          <cell r="F3569" t="str">
            <v>109 - 105</v>
          </cell>
          <cell r="G3569" t="str">
            <v>Kollektör Borusu (Galvanizli, Sıcak - Soğuk Su) 150 mm (6") Total</v>
          </cell>
          <cell r="H3569" t="str">
            <v>mt</v>
          </cell>
          <cell r="I3569">
            <v>1</v>
          </cell>
        </row>
        <row r="3570">
          <cell r="B3570">
            <v>3260</v>
          </cell>
          <cell r="C3570" t="str">
            <v>2.10.2.A</v>
          </cell>
          <cell r="D3570" t="str">
            <v>shtes</v>
          </cell>
          <cell r="E3570">
            <v>134</v>
          </cell>
          <cell r="F3570" t="str">
            <v>109 - 201</v>
          </cell>
          <cell r="G3570" t="str">
            <v>Kollektör Ağzı 15 mm Flanşlı (Galvanizli Manşonlarda)</v>
          </cell>
          <cell r="H3570" t="str">
            <v>Ad.</v>
          </cell>
          <cell r="I3570">
            <v>4</v>
          </cell>
        </row>
        <row r="3571">
          <cell r="B3571">
            <v>504</v>
          </cell>
          <cell r="C3571" t="str">
            <v>2.2.2.</v>
          </cell>
          <cell r="D3571" t="str">
            <v>shtes</v>
          </cell>
          <cell r="E3571">
            <v>298</v>
          </cell>
          <cell r="F3571" t="str">
            <v>109 - 201</v>
          </cell>
          <cell r="G3571" t="str">
            <v>Kollektör Ağzı 15 mm Flanşlı (Galvanizli Manşonlarda)</v>
          </cell>
          <cell r="H3571" t="str">
            <v>Ad.</v>
          </cell>
          <cell r="I3571">
            <v>6</v>
          </cell>
        </row>
        <row r="3572">
          <cell r="B3572">
            <v>813</v>
          </cell>
          <cell r="C3572" t="str">
            <v>2.3.2.</v>
          </cell>
          <cell r="D3572" t="str">
            <v>shtes</v>
          </cell>
          <cell r="E3572">
            <v>266</v>
          </cell>
          <cell r="F3572" t="str">
            <v>109 - 201</v>
          </cell>
          <cell r="G3572" t="str">
            <v>Kollektör Ağzı 15 mm Flanşlı (Galvanizli Manşonlarda)</v>
          </cell>
          <cell r="H3572" t="str">
            <v>Ad.</v>
          </cell>
          <cell r="I3572">
            <v>6</v>
          </cell>
        </row>
        <row r="3573">
          <cell r="B3573">
            <v>1086</v>
          </cell>
          <cell r="C3573" t="str">
            <v>2.4.2.</v>
          </cell>
          <cell r="D3573" t="str">
            <v>shtes</v>
          </cell>
          <cell r="E3573">
            <v>233</v>
          </cell>
          <cell r="F3573" t="str">
            <v>109 - 201</v>
          </cell>
          <cell r="G3573" t="str">
            <v>Kollektör Ağzı 15 mm Flanşlı (Galvanizli Manşonlarda)</v>
          </cell>
          <cell r="H3573" t="str">
            <v>Ad.</v>
          </cell>
          <cell r="I3573">
            <v>6</v>
          </cell>
        </row>
        <row r="3574">
          <cell r="B3574">
            <v>1358</v>
          </cell>
          <cell r="C3574" t="str">
            <v>2.5.2.</v>
          </cell>
          <cell r="D3574" t="str">
            <v>shtes</v>
          </cell>
          <cell r="E3574">
            <v>231</v>
          </cell>
          <cell r="F3574" t="str">
            <v>109 - 201</v>
          </cell>
          <cell r="G3574" t="str">
            <v>Kollektör Ağzı 15 mm Flanşlı (Galvanizli Manşonlarda)</v>
          </cell>
          <cell r="H3574" t="str">
            <v>Ad.</v>
          </cell>
          <cell r="I3574">
            <v>3</v>
          </cell>
        </row>
        <row r="3575">
          <cell r="B3575">
            <v>1670</v>
          </cell>
          <cell r="C3575" t="str">
            <v>2.6.2.B-C</v>
          </cell>
          <cell r="D3575" t="str">
            <v>shtes</v>
          </cell>
          <cell r="E3575">
            <v>270</v>
          </cell>
          <cell r="F3575" t="str">
            <v>109 - 201</v>
          </cell>
          <cell r="G3575" t="str">
            <v>Kollektör Ağzı 15 mm Flanşlı (Galvanizli Manşonlarda)</v>
          </cell>
          <cell r="H3575" t="str">
            <v>Ad.</v>
          </cell>
          <cell r="I3575">
            <v>4</v>
          </cell>
        </row>
        <row r="3576">
          <cell r="B3576">
            <v>1909</v>
          </cell>
          <cell r="C3576" t="str">
            <v>2.6.2.D</v>
          </cell>
          <cell r="D3576" t="str">
            <v>shtes</v>
          </cell>
          <cell r="E3576">
            <v>493</v>
          </cell>
          <cell r="F3576" t="str">
            <v>109 - 201</v>
          </cell>
          <cell r="G3576" t="str">
            <v>Kollektör Ağzı 15 mm Flanşlı (Galvanizli Manşonlarda)</v>
          </cell>
          <cell r="H3576" t="str">
            <v>Ad.</v>
          </cell>
          <cell r="I3576">
            <v>4</v>
          </cell>
        </row>
        <row r="3577">
          <cell r="B3577">
            <v>2147</v>
          </cell>
          <cell r="C3577" t="str">
            <v>2.6.2.E</v>
          </cell>
          <cell r="D3577" t="str">
            <v>shtes</v>
          </cell>
          <cell r="E3577">
            <v>717</v>
          </cell>
          <cell r="F3577" t="str">
            <v>109 - 201</v>
          </cell>
          <cell r="G3577" t="str">
            <v>Kollektör Ağzı 15 mm Flanşlı (Galvanizli Manşonlarda)</v>
          </cell>
          <cell r="H3577" t="str">
            <v>Ad.</v>
          </cell>
          <cell r="I3577">
            <v>4</v>
          </cell>
        </row>
        <row r="3578">
          <cell r="B3578">
            <v>2608</v>
          </cell>
          <cell r="C3578" t="str">
            <v>2.7.2.</v>
          </cell>
          <cell r="D3578" t="str">
            <v>shtes</v>
          </cell>
          <cell r="E3578">
            <v>280</v>
          </cell>
          <cell r="F3578" t="str">
            <v>109 - 201</v>
          </cell>
          <cell r="G3578" t="str">
            <v>Kollektör Ağzı 15 mm Flanşlı (Galvanizli Manşonlarda)</v>
          </cell>
          <cell r="H3578" t="str">
            <v>Ad.</v>
          </cell>
          <cell r="I3578">
            <v>4</v>
          </cell>
        </row>
        <row r="3579">
          <cell r="B3579">
            <v>2917</v>
          </cell>
          <cell r="C3579" t="str">
            <v>2.8.2.</v>
          </cell>
          <cell r="D3579" t="str">
            <v>shtes</v>
          </cell>
          <cell r="E3579">
            <v>262</v>
          </cell>
          <cell r="F3579" t="str">
            <v>109 - 201</v>
          </cell>
          <cell r="G3579" t="str">
            <v>Kollektör Ağzı 15 mm Flanşlı (Galvanizli Manşonlarda)</v>
          </cell>
          <cell r="H3579" t="str">
            <v>Ad.</v>
          </cell>
          <cell r="I3579">
            <v>2</v>
          </cell>
        </row>
        <row r="3580">
          <cell r="F3580" t="str">
            <v>109 - 201</v>
          </cell>
          <cell r="G3580" t="str">
            <v>Kollektör Ağzı 15 mm Flanşlı (Galvanizli Manşonlarda) Total</v>
          </cell>
          <cell r="H3580" t="str">
            <v>Ad.</v>
          </cell>
          <cell r="I3580">
            <v>43</v>
          </cell>
        </row>
        <row r="3581">
          <cell r="B3581">
            <v>3261</v>
          </cell>
          <cell r="C3581" t="str">
            <v>2.10.2.A</v>
          </cell>
          <cell r="D3581" t="str">
            <v>shtes</v>
          </cell>
          <cell r="E3581">
            <v>135</v>
          </cell>
          <cell r="F3581" t="str">
            <v>109 - 202</v>
          </cell>
          <cell r="G3581" t="str">
            <v>Kollektör Ağzı 20 mm Flanşlı (Galvanizli Manşonlarda)</v>
          </cell>
          <cell r="H3581" t="str">
            <v>Ad.</v>
          </cell>
          <cell r="I3581">
            <v>8</v>
          </cell>
        </row>
        <row r="3582">
          <cell r="B3582">
            <v>505</v>
          </cell>
          <cell r="C3582" t="str">
            <v>2.2.2.</v>
          </cell>
          <cell r="D3582" t="str">
            <v>shtes</v>
          </cell>
          <cell r="E3582">
            <v>299</v>
          </cell>
          <cell r="F3582" t="str">
            <v>109 - 202</v>
          </cell>
          <cell r="G3582" t="str">
            <v>Kollektör Ağzı 20 mm Flanşlı (Galvanizli Manşonlarda)</v>
          </cell>
          <cell r="H3582" t="str">
            <v>Ad.</v>
          </cell>
          <cell r="I3582">
            <v>3</v>
          </cell>
        </row>
        <row r="3583">
          <cell r="B3583">
            <v>814</v>
          </cell>
          <cell r="C3583" t="str">
            <v>2.3.2.</v>
          </cell>
          <cell r="D3583" t="str">
            <v>shtes</v>
          </cell>
          <cell r="E3583">
            <v>267</v>
          </cell>
          <cell r="F3583" t="str">
            <v>109 - 202</v>
          </cell>
          <cell r="G3583" t="str">
            <v>Kollektör Ağzı 20 mm Flanşlı (Galvanizli Manşonlarda)</v>
          </cell>
          <cell r="H3583" t="str">
            <v>Ad.</v>
          </cell>
          <cell r="I3583">
            <v>3</v>
          </cell>
        </row>
        <row r="3584">
          <cell r="B3584">
            <v>1087</v>
          </cell>
          <cell r="C3584" t="str">
            <v>2.4.2.</v>
          </cell>
          <cell r="D3584" t="str">
            <v>shtes</v>
          </cell>
          <cell r="E3584">
            <v>234</v>
          </cell>
          <cell r="F3584" t="str">
            <v>109 - 202</v>
          </cell>
          <cell r="G3584" t="str">
            <v>Kollektör Ağzı 20 mm Flanşlı (Galvanizli Manşonlarda)</v>
          </cell>
          <cell r="H3584" t="str">
            <v>Ad.</v>
          </cell>
          <cell r="I3584">
            <v>3</v>
          </cell>
        </row>
        <row r="3585">
          <cell r="B3585">
            <v>1359</v>
          </cell>
          <cell r="C3585" t="str">
            <v>2.5.2.</v>
          </cell>
          <cell r="D3585" t="str">
            <v>shtes</v>
          </cell>
          <cell r="E3585">
            <v>232</v>
          </cell>
          <cell r="F3585" t="str">
            <v>109 - 202</v>
          </cell>
          <cell r="G3585" t="str">
            <v>Kollektör Ağzı 20 mm Flanşlı (Galvanizli Manşonlarda)</v>
          </cell>
          <cell r="H3585" t="str">
            <v>Ad.</v>
          </cell>
          <cell r="I3585">
            <v>2</v>
          </cell>
        </row>
        <row r="3586">
          <cell r="B3586">
            <v>1671</v>
          </cell>
          <cell r="C3586" t="str">
            <v>2.6.2.B-C</v>
          </cell>
          <cell r="D3586" t="str">
            <v>shtes</v>
          </cell>
          <cell r="E3586">
            <v>271</v>
          </cell>
          <cell r="F3586" t="str">
            <v>109 - 202</v>
          </cell>
          <cell r="G3586" t="str">
            <v>Kollektör Ağzı 20 mm Flanşlı (Galvanizli Manşonlarda)</v>
          </cell>
          <cell r="H3586" t="str">
            <v>Ad.</v>
          </cell>
          <cell r="I3586">
            <v>2</v>
          </cell>
        </row>
        <row r="3587">
          <cell r="B3587">
            <v>1910</v>
          </cell>
          <cell r="C3587" t="str">
            <v>2.6.2.D</v>
          </cell>
          <cell r="D3587" t="str">
            <v>shtes</v>
          </cell>
          <cell r="E3587">
            <v>494</v>
          </cell>
          <cell r="F3587" t="str">
            <v>109 - 202</v>
          </cell>
          <cell r="G3587" t="str">
            <v>Kollektör Ağzı 20 mm Flanşlı (Galvanizli Manşonlarda)</v>
          </cell>
          <cell r="H3587" t="str">
            <v>Ad.</v>
          </cell>
          <cell r="I3587">
            <v>2</v>
          </cell>
        </row>
        <row r="3588">
          <cell r="B3588">
            <v>2148</v>
          </cell>
          <cell r="C3588" t="str">
            <v>2.6.2.E</v>
          </cell>
          <cell r="D3588" t="str">
            <v>shtes</v>
          </cell>
          <cell r="E3588">
            <v>718</v>
          </cell>
          <cell r="F3588" t="str">
            <v>109 - 202</v>
          </cell>
          <cell r="G3588" t="str">
            <v>Kollektör Ağzı 20 mm Flanşlı (Galvanizli Manşonlarda)</v>
          </cell>
          <cell r="H3588" t="str">
            <v>Ad.</v>
          </cell>
          <cell r="I3588">
            <v>2</v>
          </cell>
        </row>
        <row r="3589">
          <cell r="B3589">
            <v>2609</v>
          </cell>
          <cell r="C3589" t="str">
            <v>2.7.2.</v>
          </cell>
          <cell r="D3589" t="str">
            <v>shtes</v>
          </cell>
          <cell r="E3589">
            <v>281</v>
          </cell>
          <cell r="F3589" t="str">
            <v>109 - 202</v>
          </cell>
          <cell r="G3589" t="str">
            <v>Kollektör Ağzı 20 mm Flanşlı (Galvanizli Manşonlarda)</v>
          </cell>
          <cell r="H3589" t="str">
            <v>Ad.</v>
          </cell>
          <cell r="I3589">
            <v>1</v>
          </cell>
        </row>
        <row r="3590">
          <cell r="B3590">
            <v>2918</v>
          </cell>
          <cell r="C3590" t="str">
            <v>2.8.2.</v>
          </cell>
          <cell r="D3590" t="str">
            <v>shtes</v>
          </cell>
          <cell r="E3590">
            <v>263</v>
          </cell>
          <cell r="F3590" t="str">
            <v>109 - 202</v>
          </cell>
          <cell r="G3590" t="str">
            <v>Kollektör Ağzı 20 mm Flanşlı (Galvanizli Manşonlarda)</v>
          </cell>
          <cell r="H3590" t="str">
            <v>Ad.</v>
          </cell>
          <cell r="I3590">
            <v>2</v>
          </cell>
        </row>
        <row r="3591">
          <cell r="F3591" t="str">
            <v>109 - 202</v>
          </cell>
          <cell r="G3591" t="str">
            <v>Kollektör Ağzı 20 mm Flanşlı (Galvanizli Manşonlarda) Total</v>
          </cell>
          <cell r="H3591" t="str">
            <v>Ad.</v>
          </cell>
          <cell r="I3591">
            <v>28</v>
          </cell>
        </row>
        <row r="3592">
          <cell r="B3592">
            <v>3262</v>
          </cell>
          <cell r="C3592" t="str">
            <v>2.10.2.A</v>
          </cell>
          <cell r="D3592" t="str">
            <v>shtes</v>
          </cell>
          <cell r="E3592">
            <v>136</v>
          </cell>
          <cell r="F3592" t="str">
            <v>109 - 203</v>
          </cell>
          <cell r="G3592" t="str">
            <v>Kollektör Ağzı 25 mm Flanşlı (Galvanizli Manşonlarda)</v>
          </cell>
          <cell r="H3592" t="str">
            <v>Ad.</v>
          </cell>
          <cell r="I3592">
            <v>6</v>
          </cell>
        </row>
        <row r="3593">
          <cell r="B3593">
            <v>506</v>
          </cell>
          <cell r="C3593" t="str">
            <v>2.2.2.</v>
          </cell>
          <cell r="D3593" t="str">
            <v>shtes</v>
          </cell>
          <cell r="E3593">
            <v>300</v>
          </cell>
          <cell r="F3593" t="str">
            <v>109 - 203</v>
          </cell>
          <cell r="G3593" t="str">
            <v>Kollektör Ağzı 25 mm Flanşlı (Galvanizli Manşonlarda)</v>
          </cell>
          <cell r="H3593" t="str">
            <v>Ad.</v>
          </cell>
          <cell r="I3593">
            <v>1</v>
          </cell>
        </row>
        <row r="3594">
          <cell r="B3594">
            <v>815</v>
          </cell>
          <cell r="C3594" t="str">
            <v>2.3.2.</v>
          </cell>
          <cell r="D3594" t="str">
            <v>shtes</v>
          </cell>
          <cell r="E3594">
            <v>268</v>
          </cell>
          <cell r="F3594" t="str">
            <v>109 - 203</v>
          </cell>
          <cell r="G3594" t="str">
            <v>Kollektör Ağzı 25 mm Flanşlı (Galvanizli Manşonlarda)</v>
          </cell>
          <cell r="H3594" t="str">
            <v>Ad.</v>
          </cell>
          <cell r="I3594">
            <v>1</v>
          </cell>
        </row>
        <row r="3595">
          <cell r="B3595">
            <v>1088</v>
          </cell>
          <cell r="C3595" t="str">
            <v>2.4.2.</v>
          </cell>
          <cell r="D3595" t="str">
            <v>shtes</v>
          </cell>
          <cell r="E3595">
            <v>235</v>
          </cell>
          <cell r="F3595" t="str">
            <v>109 - 203</v>
          </cell>
          <cell r="G3595" t="str">
            <v>Kollektör Ağzı 25 mm Flanşlı (Galvanizli Manşonlarda)</v>
          </cell>
          <cell r="H3595" t="str">
            <v>Ad.</v>
          </cell>
          <cell r="I3595">
            <v>1</v>
          </cell>
        </row>
        <row r="3596">
          <cell r="B3596">
            <v>1360</v>
          </cell>
          <cell r="C3596" t="str">
            <v>2.5.2.</v>
          </cell>
          <cell r="D3596" t="str">
            <v>shtes</v>
          </cell>
          <cell r="E3596">
            <v>233</v>
          </cell>
          <cell r="F3596" t="str">
            <v>109 - 203</v>
          </cell>
          <cell r="G3596" t="str">
            <v>Kollektör Ağzı 25 mm Flanşlı (Galvanizli Manşonlarda)</v>
          </cell>
          <cell r="H3596" t="str">
            <v>Ad.</v>
          </cell>
          <cell r="I3596">
            <v>2</v>
          </cell>
        </row>
        <row r="3597">
          <cell r="B3597">
            <v>1672</v>
          </cell>
          <cell r="C3597" t="str">
            <v>2.6.2.B-C</v>
          </cell>
          <cell r="D3597" t="str">
            <v>shtes</v>
          </cell>
          <cell r="E3597">
            <v>272</v>
          </cell>
          <cell r="F3597" t="str">
            <v>109 - 203</v>
          </cell>
          <cell r="G3597" t="str">
            <v>Kollektör Ağzı 25 mm Flanşlı (Galvanizli Manşonlarda)</v>
          </cell>
          <cell r="H3597" t="str">
            <v>Ad.</v>
          </cell>
          <cell r="I3597">
            <v>2</v>
          </cell>
        </row>
        <row r="3598">
          <cell r="B3598">
            <v>1911</v>
          </cell>
          <cell r="C3598" t="str">
            <v>2.6.2.D</v>
          </cell>
          <cell r="D3598" t="str">
            <v>shtes</v>
          </cell>
          <cell r="E3598">
            <v>495</v>
          </cell>
          <cell r="F3598" t="str">
            <v>109 - 203</v>
          </cell>
          <cell r="G3598" t="str">
            <v>Kollektör Ağzı 25 mm Flanşlı (Galvanizli Manşonlarda)</v>
          </cell>
          <cell r="H3598" t="str">
            <v>Ad.</v>
          </cell>
          <cell r="I3598">
            <v>1</v>
          </cell>
        </row>
        <row r="3599">
          <cell r="B3599">
            <v>2149</v>
          </cell>
          <cell r="C3599" t="str">
            <v>2.6.2.E</v>
          </cell>
          <cell r="D3599" t="str">
            <v>shtes</v>
          </cell>
          <cell r="E3599">
            <v>719</v>
          </cell>
          <cell r="F3599" t="str">
            <v>109 - 203</v>
          </cell>
          <cell r="G3599" t="str">
            <v>Kollektör Ağzı 25 mm Flanşlı (Galvanizli Manşonlarda)</v>
          </cell>
          <cell r="H3599" t="str">
            <v>Ad.</v>
          </cell>
          <cell r="I3599">
            <v>1</v>
          </cell>
        </row>
        <row r="3600">
          <cell r="B3600">
            <v>2610</v>
          </cell>
          <cell r="C3600" t="str">
            <v>2.7.2.</v>
          </cell>
          <cell r="D3600" t="str">
            <v>shtes</v>
          </cell>
          <cell r="E3600">
            <v>282</v>
          </cell>
          <cell r="F3600" t="str">
            <v>109 - 203</v>
          </cell>
          <cell r="G3600" t="str">
            <v>Kollektör Ağzı 25 mm Flanşlı (Galvanizli Manşonlarda)</v>
          </cell>
          <cell r="H3600" t="str">
            <v>Ad.</v>
          </cell>
          <cell r="I3600">
            <v>2</v>
          </cell>
        </row>
        <row r="3601">
          <cell r="B3601">
            <v>2919</v>
          </cell>
          <cell r="C3601" t="str">
            <v>2.8.2.</v>
          </cell>
          <cell r="D3601" t="str">
            <v>shtes</v>
          </cell>
          <cell r="E3601">
            <v>264</v>
          </cell>
          <cell r="F3601" t="str">
            <v>109 - 203</v>
          </cell>
          <cell r="G3601" t="str">
            <v>Kollektör Ağzı 25 mm Flanşlı (Galvanizli Manşonlarda)</v>
          </cell>
          <cell r="H3601" t="str">
            <v>Ad.</v>
          </cell>
          <cell r="I3601">
            <v>4</v>
          </cell>
        </row>
        <row r="3602">
          <cell r="F3602" t="str">
            <v>109 - 203</v>
          </cell>
          <cell r="G3602" t="str">
            <v>Kollektör Ağzı 25 mm Flanşlı (Galvanizli Manşonlarda) Total</v>
          </cell>
          <cell r="H3602" t="str">
            <v>Ad.</v>
          </cell>
          <cell r="I3602">
            <v>21</v>
          </cell>
        </row>
        <row r="3603">
          <cell r="B3603">
            <v>3263</v>
          </cell>
          <cell r="C3603" t="str">
            <v>2.10.2.A</v>
          </cell>
          <cell r="D3603" t="str">
            <v>shtes</v>
          </cell>
          <cell r="E3603">
            <v>137</v>
          </cell>
          <cell r="F3603" t="str">
            <v>109 - 204</v>
          </cell>
          <cell r="G3603" t="str">
            <v>Kollektör Ağzı 32 mm Flanşlı (Galvanizli Manşonlarda)</v>
          </cell>
          <cell r="H3603" t="str">
            <v>Ad.</v>
          </cell>
          <cell r="I3603">
            <v>4</v>
          </cell>
        </row>
        <row r="3604">
          <cell r="B3604">
            <v>507</v>
          </cell>
          <cell r="C3604" t="str">
            <v>2.2.2.</v>
          </cell>
          <cell r="D3604" t="str">
            <v>shtes</v>
          </cell>
          <cell r="E3604">
            <v>301</v>
          </cell>
          <cell r="F3604" t="str">
            <v>109 - 204</v>
          </cell>
          <cell r="G3604" t="str">
            <v>Kollektör Ağzı 32 mm Flanşlı (Galvanizli Manşonlarda)</v>
          </cell>
          <cell r="H3604" t="str">
            <v>Ad.</v>
          </cell>
          <cell r="I3604">
            <v>2</v>
          </cell>
        </row>
        <row r="3605">
          <cell r="B3605">
            <v>816</v>
          </cell>
          <cell r="C3605" t="str">
            <v>2.3.2.</v>
          </cell>
          <cell r="D3605" t="str">
            <v>shtes</v>
          </cell>
          <cell r="E3605">
            <v>269</v>
          </cell>
          <cell r="F3605" t="str">
            <v>109 - 204</v>
          </cell>
          <cell r="G3605" t="str">
            <v>Kollektör Ağzı 32 mm Flanşlı (Galvanizli Manşonlarda)</v>
          </cell>
          <cell r="H3605" t="str">
            <v>Ad.</v>
          </cell>
          <cell r="I3605">
            <v>2</v>
          </cell>
        </row>
        <row r="3606">
          <cell r="B3606">
            <v>1089</v>
          </cell>
          <cell r="C3606" t="str">
            <v>2.4.2.</v>
          </cell>
          <cell r="D3606" t="str">
            <v>shtes</v>
          </cell>
          <cell r="E3606">
            <v>236</v>
          </cell>
          <cell r="F3606" t="str">
            <v>109 - 204</v>
          </cell>
          <cell r="G3606" t="str">
            <v>Kollektör Ağzı 32 mm Flanşlı (Galvanizli Manşonlarda)</v>
          </cell>
          <cell r="H3606" t="str">
            <v>Ad.</v>
          </cell>
          <cell r="I3606">
            <v>2</v>
          </cell>
        </row>
        <row r="3607">
          <cell r="B3607">
            <v>1361</v>
          </cell>
          <cell r="C3607" t="str">
            <v>2.5.2.</v>
          </cell>
          <cell r="D3607" t="str">
            <v>shtes</v>
          </cell>
          <cell r="E3607">
            <v>234</v>
          </cell>
          <cell r="F3607" t="str">
            <v>109 - 204</v>
          </cell>
          <cell r="G3607" t="str">
            <v>Kollektör Ağzı 32 mm Flanşlı (Galvanizli Manşonlarda)</v>
          </cell>
          <cell r="H3607" t="str">
            <v>Ad.</v>
          </cell>
          <cell r="I3607">
            <v>4</v>
          </cell>
        </row>
        <row r="3608">
          <cell r="B3608">
            <v>1673</v>
          </cell>
          <cell r="C3608" t="str">
            <v>2.6.2.B-C</v>
          </cell>
          <cell r="D3608" t="str">
            <v>shtes</v>
          </cell>
          <cell r="E3608">
            <v>273</v>
          </cell>
          <cell r="F3608" t="str">
            <v>109 - 204</v>
          </cell>
          <cell r="G3608" t="str">
            <v>Kollektör Ağzı 32 mm Flanşlı (Galvanizli Manşonlarda)</v>
          </cell>
          <cell r="H3608" t="str">
            <v>Ad.</v>
          </cell>
          <cell r="I3608">
            <v>1</v>
          </cell>
        </row>
        <row r="3609">
          <cell r="B3609">
            <v>1912</v>
          </cell>
          <cell r="C3609" t="str">
            <v>2.6.2.D</v>
          </cell>
          <cell r="D3609" t="str">
            <v>shtes</v>
          </cell>
          <cell r="E3609">
            <v>496</v>
          </cell>
          <cell r="F3609" t="str">
            <v>109 - 204</v>
          </cell>
          <cell r="G3609" t="str">
            <v>Kollektör Ağzı 32 mm Flanşlı (Galvanizli Manşonlarda)</v>
          </cell>
          <cell r="H3609" t="str">
            <v>Ad.</v>
          </cell>
          <cell r="I3609">
            <v>1</v>
          </cell>
        </row>
        <row r="3610">
          <cell r="B3610">
            <v>2150</v>
          </cell>
          <cell r="C3610" t="str">
            <v>2.6.2.E</v>
          </cell>
          <cell r="D3610" t="str">
            <v>shtes</v>
          </cell>
          <cell r="E3610">
            <v>720</v>
          </cell>
          <cell r="F3610" t="str">
            <v>109 - 204</v>
          </cell>
          <cell r="G3610" t="str">
            <v>Kollektör Ağzı 32 mm Flanşlı (Galvanizli Manşonlarda)</v>
          </cell>
          <cell r="H3610" t="str">
            <v>Ad.</v>
          </cell>
          <cell r="I3610">
            <v>1</v>
          </cell>
        </row>
        <row r="3611">
          <cell r="B3611">
            <v>2611</v>
          </cell>
          <cell r="C3611" t="str">
            <v>2.7.2.</v>
          </cell>
          <cell r="D3611" t="str">
            <v>shtes</v>
          </cell>
          <cell r="E3611">
            <v>283</v>
          </cell>
          <cell r="F3611" t="str">
            <v>109 - 204</v>
          </cell>
          <cell r="G3611" t="str">
            <v>Kollektör Ağzı 32 mm Flanşlı (Galvanizli Manşonlarda)</v>
          </cell>
          <cell r="H3611" t="str">
            <v>Ad.</v>
          </cell>
          <cell r="I3611">
            <v>3</v>
          </cell>
        </row>
        <row r="3612">
          <cell r="B3612">
            <v>2920</v>
          </cell>
          <cell r="C3612" t="str">
            <v>2.8.2.</v>
          </cell>
          <cell r="D3612" t="str">
            <v>shtes</v>
          </cell>
          <cell r="E3612">
            <v>265</v>
          </cell>
          <cell r="F3612" t="str">
            <v>109 - 204</v>
          </cell>
          <cell r="G3612" t="str">
            <v>Kollektör Ağzı 32 mm Flanşlı (Galvanizli Manşonlarda)</v>
          </cell>
          <cell r="H3612" t="str">
            <v>Ad.</v>
          </cell>
          <cell r="I3612">
            <v>4</v>
          </cell>
        </row>
        <row r="3613">
          <cell r="F3613" t="str">
            <v>109 - 204</v>
          </cell>
          <cell r="G3613" t="str">
            <v>Kollektör Ağzı 32 mm Flanşlı (Galvanizli Manşonlarda) Total</v>
          </cell>
          <cell r="H3613" t="str">
            <v>Ad.</v>
          </cell>
          <cell r="I3613">
            <v>24</v>
          </cell>
        </row>
        <row r="3614">
          <cell r="B3614">
            <v>3264</v>
          </cell>
          <cell r="C3614" t="str">
            <v>2.10.2.A</v>
          </cell>
          <cell r="D3614" t="str">
            <v>shtes</v>
          </cell>
          <cell r="E3614">
            <v>138</v>
          </cell>
          <cell r="F3614" t="str">
            <v>109 - 205</v>
          </cell>
          <cell r="G3614" t="str">
            <v>Kollektör Ağzı 40 mm Flanşlı (Galvanizli Manşonlarda)</v>
          </cell>
          <cell r="H3614" t="str">
            <v>Ad.</v>
          </cell>
          <cell r="I3614">
            <v>8</v>
          </cell>
        </row>
        <row r="3615">
          <cell r="B3615">
            <v>508</v>
          </cell>
          <cell r="C3615" t="str">
            <v>2.2.2.</v>
          </cell>
          <cell r="D3615" t="str">
            <v>shtes</v>
          </cell>
          <cell r="E3615">
            <v>302</v>
          </cell>
          <cell r="F3615" t="str">
            <v>109 - 205</v>
          </cell>
          <cell r="G3615" t="str">
            <v>Kollektör Ağzı 40 mm Flanşlı (Galvanizli Manşonlarda)</v>
          </cell>
          <cell r="H3615" t="str">
            <v>Ad.</v>
          </cell>
          <cell r="I3615">
            <v>5</v>
          </cell>
        </row>
        <row r="3616">
          <cell r="B3616">
            <v>817</v>
          </cell>
          <cell r="C3616" t="str">
            <v>2.3.2.</v>
          </cell>
          <cell r="D3616" t="str">
            <v>shtes</v>
          </cell>
          <cell r="E3616">
            <v>270</v>
          </cell>
          <cell r="F3616" t="str">
            <v>109 - 205</v>
          </cell>
          <cell r="G3616" t="str">
            <v>Kollektör Ağzı 40 mm Flanşlı (Galvanizli Manşonlarda)</v>
          </cell>
          <cell r="H3616" t="str">
            <v>Ad.</v>
          </cell>
          <cell r="I3616">
            <v>5</v>
          </cell>
        </row>
        <row r="3617">
          <cell r="B3617">
            <v>1090</v>
          </cell>
          <cell r="C3617" t="str">
            <v>2.4.2.</v>
          </cell>
          <cell r="D3617" t="str">
            <v>shtes</v>
          </cell>
          <cell r="E3617">
            <v>237</v>
          </cell>
          <cell r="F3617" t="str">
            <v>109 - 205</v>
          </cell>
          <cell r="G3617" t="str">
            <v>Kollektör Ağzı 40 mm Flanşlı (Galvanizli Manşonlarda)</v>
          </cell>
          <cell r="H3617" t="str">
            <v>Ad.</v>
          </cell>
          <cell r="I3617">
            <v>5</v>
          </cell>
        </row>
        <row r="3618">
          <cell r="B3618">
            <v>1362</v>
          </cell>
          <cell r="C3618" t="str">
            <v>2.5.2.</v>
          </cell>
          <cell r="D3618" t="str">
            <v>shtes</v>
          </cell>
          <cell r="E3618">
            <v>235</v>
          </cell>
          <cell r="F3618" t="str">
            <v>109 - 205</v>
          </cell>
          <cell r="G3618" t="str">
            <v>Kollektör Ağzı 40 mm Flanşlı (Galvanizli Manşonlarda)</v>
          </cell>
          <cell r="H3618" t="str">
            <v>Ad.</v>
          </cell>
          <cell r="I3618">
            <v>6</v>
          </cell>
        </row>
        <row r="3619">
          <cell r="B3619">
            <v>1674</v>
          </cell>
          <cell r="C3619" t="str">
            <v>2.6.2.B-C</v>
          </cell>
          <cell r="D3619" t="str">
            <v>shtes</v>
          </cell>
          <cell r="E3619">
            <v>274</v>
          </cell>
          <cell r="F3619" t="str">
            <v>109 - 205</v>
          </cell>
          <cell r="G3619" t="str">
            <v>Kollektör Ağzı 40 mm Flanşlı (Galvanizli Manşonlarda)</v>
          </cell>
          <cell r="H3619" t="str">
            <v>Ad.</v>
          </cell>
          <cell r="I3619">
            <v>3</v>
          </cell>
        </row>
        <row r="3620">
          <cell r="B3620">
            <v>1913</v>
          </cell>
          <cell r="C3620" t="str">
            <v>2.6.2.D</v>
          </cell>
          <cell r="D3620" t="str">
            <v>shtes</v>
          </cell>
          <cell r="E3620">
            <v>497</v>
          </cell>
          <cell r="F3620" t="str">
            <v>109 - 205</v>
          </cell>
          <cell r="G3620" t="str">
            <v>Kollektör Ağzı 40 mm Flanşlı (Galvanizli Manşonlarda)</v>
          </cell>
          <cell r="H3620" t="str">
            <v>Ad.</v>
          </cell>
          <cell r="I3620">
            <v>2</v>
          </cell>
        </row>
        <row r="3621">
          <cell r="B3621">
            <v>2151</v>
          </cell>
          <cell r="C3621" t="str">
            <v>2.6.2.E</v>
          </cell>
          <cell r="D3621" t="str">
            <v>shtes</v>
          </cell>
          <cell r="E3621">
            <v>721</v>
          </cell>
          <cell r="F3621" t="str">
            <v>109 - 205</v>
          </cell>
          <cell r="G3621" t="str">
            <v>Kollektör Ağzı 40 mm Flanşlı (Galvanizli Manşonlarda)</v>
          </cell>
          <cell r="H3621" t="str">
            <v>Ad.</v>
          </cell>
          <cell r="I3621">
            <v>2</v>
          </cell>
        </row>
        <row r="3622">
          <cell r="B3622">
            <v>2612</v>
          </cell>
          <cell r="C3622" t="str">
            <v>2.7.2.</v>
          </cell>
          <cell r="D3622" t="str">
            <v>shtes</v>
          </cell>
          <cell r="E3622">
            <v>284</v>
          </cell>
          <cell r="F3622" t="str">
            <v>109 - 205</v>
          </cell>
          <cell r="G3622" t="str">
            <v>Kollektör Ağzı 40 mm Flanşlı (Galvanizli Manşonlarda)</v>
          </cell>
          <cell r="H3622" t="str">
            <v>Ad.</v>
          </cell>
          <cell r="I3622">
            <v>2</v>
          </cell>
        </row>
        <row r="3623">
          <cell r="B3623">
            <v>2921</v>
          </cell>
          <cell r="C3623" t="str">
            <v>2.8.2.</v>
          </cell>
          <cell r="D3623" t="str">
            <v>shtes</v>
          </cell>
          <cell r="E3623">
            <v>266</v>
          </cell>
          <cell r="F3623" t="str">
            <v>109 - 205</v>
          </cell>
          <cell r="G3623" t="str">
            <v>Kollektör Ağzı 40 mm Flanşlı (Galvanizli Manşonlarda)</v>
          </cell>
          <cell r="H3623" t="str">
            <v>Ad.</v>
          </cell>
          <cell r="I3623">
            <v>4</v>
          </cell>
        </row>
        <row r="3624">
          <cell r="F3624" t="str">
            <v>109 - 205</v>
          </cell>
          <cell r="G3624" t="str">
            <v>Kollektör Ağzı 40 mm Flanşlı (Galvanizli Manşonlarda) Total</v>
          </cell>
          <cell r="H3624" t="str">
            <v>Ad.</v>
          </cell>
          <cell r="I3624">
            <v>42</v>
          </cell>
        </row>
        <row r="3625">
          <cell r="B3625">
            <v>3265</v>
          </cell>
          <cell r="C3625" t="str">
            <v>2.10.2.A</v>
          </cell>
          <cell r="D3625" t="str">
            <v>shtes</v>
          </cell>
          <cell r="E3625">
            <v>139</v>
          </cell>
          <cell r="F3625" t="str">
            <v>109 - 206</v>
          </cell>
          <cell r="G3625" t="str">
            <v>Kollektör Ağzı 50 mm Flanşlı (Galvanizli Manşonlarda)</v>
          </cell>
          <cell r="H3625" t="str">
            <v>Ad.</v>
          </cell>
          <cell r="I3625">
            <v>6</v>
          </cell>
        </row>
        <row r="3626">
          <cell r="B3626">
            <v>509</v>
          </cell>
          <cell r="C3626" t="str">
            <v>2.2.2.</v>
          </cell>
          <cell r="D3626" t="str">
            <v>shtes</v>
          </cell>
          <cell r="E3626">
            <v>303</v>
          </cell>
          <cell r="F3626" t="str">
            <v>109 - 206</v>
          </cell>
          <cell r="G3626" t="str">
            <v>Kollektör Ağzı 50 mm Flanşlı (Galvanizli Manşonlarda)</v>
          </cell>
          <cell r="H3626" t="str">
            <v>Ad.</v>
          </cell>
          <cell r="I3626">
            <v>1</v>
          </cell>
        </row>
        <row r="3627">
          <cell r="B3627">
            <v>818</v>
          </cell>
          <cell r="C3627" t="str">
            <v>2.3.2.</v>
          </cell>
          <cell r="D3627" t="str">
            <v>shtes</v>
          </cell>
          <cell r="E3627">
            <v>271</v>
          </cell>
          <cell r="F3627" t="str">
            <v>109 - 206</v>
          </cell>
          <cell r="G3627" t="str">
            <v>Kollektör Ağzı 50 mm Flanşlı (Galvanizli Manşonlarda)</v>
          </cell>
          <cell r="H3627" t="str">
            <v>Ad.</v>
          </cell>
          <cell r="I3627">
            <v>1</v>
          </cell>
        </row>
        <row r="3628">
          <cell r="B3628">
            <v>1091</v>
          </cell>
          <cell r="C3628" t="str">
            <v>2.4.2.</v>
          </cell>
          <cell r="D3628" t="str">
            <v>shtes</v>
          </cell>
          <cell r="E3628">
            <v>238</v>
          </cell>
          <cell r="F3628" t="str">
            <v>109 - 206</v>
          </cell>
          <cell r="G3628" t="str">
            <v>Kollektör Ağzı 50 mm Flanşlı (Galvanizli Manşonlarda)</v>
          </cell>
          <cell r="H3628" t="str">
            <v>Ad.</v>
          </cell>
          <cell r="I3628">
            <v>1</v>
          </cell>
        </row>
        <row r="3629">
          <cell r="B3629">
            <v>1363</v>
          </cell>
          <cell r="C3629" t="str">
            <v>2.5.2.</v>
          </cell>
          <cell r="D3629" t="str">
            <v>shtes</v>
          </cell>
          <cell r="E3629">
            <v>236</v>
          </cell>
          <cell r="F3629" t="str">
            <v>109 - 206</v>
          </cell>
          <cell r="G3629" t="str">
            <v>Kollektör Ağzı 50 mm Flanşlı (Galvanizli Manşonlarda)</v>
          </cell>
          <cell r="H3629" t="str">
            <v>Ad.</v>
          </cell>
          <cell r="I3629">
            <v>2</v>
          </cell>
        </row>
        <row r="3630">
          <cell r="B3630">
            <v>1675</v>
          </cell>
          <cell r="C3630" t="str">
            <v>2.6.2.B-C</v>
          </cell>
          <cell r="D3630" t="str">
            <v>shtes</v>
          </cell>
          <cell r="E3630">
            <v>275</v>
          </cell>
          <cell r="F3630" t="str">
            <v>109 - 206</v>
          </cell>
          <cell r="G3630" t="str">
            <v>Kollektör Ağzı 50 mm Flanşlı (Galvanizli Manşonlarda)</v>
          </cell>
          <cell r="H3630" t="str">
            <v>Ad.</v>
          </cell>
          <cell r="I3630">
            <v>1</v>
          </cell>
        </row>
        <row r="3631">
          <cell r="B3631">
            <v>2613</v>
          </cell>
          <cell r="C3631" t="str">
            <v>2.7.2.</v>
          </cell>
          <cell r="D3631" t="str">
            <v>shtes</v>
          </cell>
          <cell r="E3631">
            <v>285</v>
          </cell>
          <cell r="F3631" t="str">
            <v>109 - 206</v>
          </cell>
          <cell r="G3631" t="str">
            <v>Kollektör Ağzı 50 mm Flanşlı (Galvanizli Manşonlarda)</v>
          </cell>
          <cell r="H3631" t="str">
            <v>Ad.</v>
          </cell>
          <cell r="I3631">
            <v>3</v>
          </cell>
        </row>
        <row r="3632">
          <cell r="B3632">
            <v>2922</v>
          </cell>
          <cell r="C3632" t="str">
            <v>2.8.2.</v>
          </cell>
          <cell r="D3632" t="str">
            <v>shtes</v>
          </cell>
          <cell r="E3632">
            <v>267</v>
          </cell>
          <cell r="F3632" t="str">
            <v>109 - 206</v>
          </cell>
          <cell r="G3632" t="str">
            <v>Kollektör Ağzı 50 mm Flanşlı (Galvanizli Manşonlarda)</v>
          </cell>
          <cell r="H3632" t="str">
            <v>Ad.</v>
          </cell>
          <cell r="I3632">
            <v>4</v>
          </cell>
        </row>
        <row r="3633">
          <cell r="F3633" t="str">
            <v>109 - 206</v>
          </cell>
          <cell r="G3633" t="str">
            <v>Kollektör Ağzı 50 mm Flanşlı (Galvanizli Manşonlarda) Total</v>
          </cell>
          <cell r="H3633" t="str">
            <v>Ad.</v>
          </cell>
          <cell r="I3633">
            <v>19</v>
          </cell>
        </row>
        <row r="3634">
          <cell r="B3634">
            <v>3266</v>
          </cell>
          <cell r="C3634" t="str">
            <v>2.10.2.A</v>
          </cell>
          <cell r="D3634" t="str">
            <v>shtes</v>
          </cell>
          <cell r="E3634">
            <v>140</v>
          </cell>
          <cell r="F3634" t="str">
            <v>109 - 207</v>
          </cell>
          <cell r="G3634" t="str">
            <v>Kollektör Ağzı 65 mm Flanşlı (Galvanizli Manşonlarda)</v>
          </cell>
          <cell r="H3634" t="str">
            <v>Ad.</v>
          </cell>
          <cell r="I3634">
            <v>6</v>
          </cell>
        </row>
        <row r="3635">
          <cell r="B3635">
            <v>510</v>
          </cell>
          <cell r="C3635" t="str">
            <v>2.2.2.</v>
          </cell>
          <cell r="D3635" t="str">
            <v>shtes</v>
          </cell>
          <cell r="E3635">
            <v>304</v>
          </cell>
          <cell r="F3635" t="str">
            <v>109 - 207</v>
          </cell>
          <cell r="G3635" t="str">
            <v>Kollektör Ağzı 65 mm Flanşlı (Galvanizli Manşonlarda)</v>
          </cell>
          <cell r="H3635" t="str">
            <v>Ad.</v>
          </cell>
          <cell r="I3635">
            <v>4</v>
          </cell>
        </row>
        <row r="3636">
          <cell r="B3636">
            <v>819</v>
          </cell>
          <cell r="C3636" t="str">
            <v>2.3.2.</v>
          </cell>
          <cell r="D3636" t="str">
            <v>shtes</v>
          </cell>
          <cell r="E3636">
            <v>272</v>
          </cell>
          <cell r="F3636" t="str">
            <v>109 - 207</v>
          </cell>
          <cell r="G3636" t="str">
            <v>Kollektör Ağzı 65 mm Flanşlı (Galvanizli Manşonlarda)</v>
          </cell>
          <cell r="H3636" t="str">
            <v>Ad.</v>
          </cell>
          <cell r="I3636">
            <v>4</v>
          </cell>
        </row>
        <row r="3637">
          <cell r="B3637">
            <v>1092</v>
          </cell>
          <cell r="C3637" t="str">
            <v>2.4.2.</v>
          </cell>
          <cell r="D3637" t="str">
            <v>shtes</v>
          </cell>
          <cell r="E3637">
            <v>239</v>
          </cell>
          <cell r="F3637" t="str">
            <v>109 - 207</v>
          </cell>
          <cell r="G3637" t="str">
            <v>Kollektör Ağzı 65 mm Flanşlı (Galvanizli Manşonlarda)</v>
          </cell>
          <cell r="H3637" t="str">
            <v>Ad.</v>
          </cell>
          <cell r="I3637">
            <v>4</v>
          </cell>
        </row>
        <row r="3638">
          <cell r="B3638">
            <v>1364</v>
          </cell>
          <cell r="C3638" t="str">
            <v>2.5.2.</v>
          </cell>
          <cell r="D3638" t="str">
            <v>shtes</v>
          </cell>
          <cell r="E3638">
            <v>237</v>
          </cell>
          <cell r="F3638" t="str">
            <v>109 - 207</v>
          </cell>
          <cell r="G3638" t="str">
            <v>Kollektör Ağzı 65 mm Flanşlı (Galvanizli Manşonlarda)</v>
          </cell>
          <cell r="H3638" t="str">
            <v>Ad.</v>
          </cell>
          <cell r="I3638">
            <v>3</v>
          </cell>
        </row>
        <row r="3639">
          <cell r="B3639">
            <v>1676</v>
          </cell>
          <cell r="C3639" t="str">
            <v>2.6.2.B-C</v>
          </cell>
          <cell r="D3639" t="str">
            <v>shtes</v>
          </cell>
          <cell r="E3639">
            <v>276</v>
          </cell>
          <cell r="F3639" t="str">
            <v>109 - 207</v>
          </cell>
          <cell r="G3639" t="str">
            <v>Kollektör Ağzı 65 mm Flanşlı (Galvanizli Manşonlarda)</v>
          </cell>
          <cell r="H3639" t="str">
            <v>Ad.</v>
          </cell>
          <cell r="I3639">
            <v>1</v>
          </cell>
        </row>
        <row r="3640">
          <cell r="B3640">
            <v>2614</v>
          </cell>
          <cell r="C3640" t="str">
            <v>2.7.2.</v>
          </cell>
          <cell r="D3640" t="str">
            <v>shtes</v>
          </cell>
          <cell r="E3640">
            <v>286</v>
          </cell>
          <cell r="F3640" t="str">
            <v>109 - 207</v>
          </cell>
          <cell r="G3640" t="str">
            <v>Kollektör Ağzı 65 mm Flanşlı (Galvanizli Manşonlarda)</v>
          </cell>
          <cell r="H3640" t="str">
            <v>Ad.</v>
          </cell>
          <cell r="I3640">
            <v>1</v>
          </cell>
        </row>
        <row r="3641">
          <cell r="B3641">
            <v>2923</v>
          </cell>
          <cell r="C3641" t="str">
            <v>2.8.2.</v>
          </cell>
          <cell r="D3641" t="str">
            <v>shtes</v>
          </cell>
          <cell r="E3641">
            <v>268</v>
          </cell>
          <cell r="F3641" t="str">
            <v>109 - 207</v>
          </cell>
          <cell r="G3641" t="str">
            <v>Kollektör Ağzı 65 mm Flanşlı (Galvanizli Manşonlarda)</v>
          </cell>
          <cell r="H3641" t="str">
            <v>Ad.</v>
          </cell>
          <cell r="I3641">
            <v>1</v>
          </cell>
        </row>
        <row r="3642">
          <cell r="F3642" t="str">
            <v>109 - 207</v>
          </cell>
          <cell r="G3642" t="str">
            <v>Kollektör Ağzı 65 mm Flanşlı (Galvanizli Manşonlarda) Total</v>
          </cell>
          <cell r="H3642" t="str">
            <v>Ad.</v>
          </cell>
          <cell r="I3642">
            <v>24</v>
          </cell>
        </row>
        <row r="3643">
          <cell r="B3643">
            <v>3267</v>
          </cell>
          <cell r="C3643" t="str">
            <v>2.10.2.A</v>
          </cell>
          <cell r="D3643" t="str">
            <v>shtes</v>
          </cell>
          <cell r="E3643">
            <v>141</v>
          </cell>
          <cell r="F3643" t="str">
            <v>109 - 208</v>
          </cell>
          <cell r="G3643" t="str">
            <v>Kollektör Ağzı 80 mm Flanşlı (Galvanizli Manşonlarda)</v>
          </cell>
          <cell r="H3643" t="str">
            <v>Ad.</v>
          </cell>
          <cell r="I3643">
            <v>4</v>
          </cell>
        </row>
        <row r="3644">
          <cell r="B3644">
            <v>511</v>
          </cell>
          <cell r="C3644" t="str">
            <v>2.2.2.</v>
          </cell>
          <cell r="D3644" t="str">
            <v>shtes</v>
          </cell>
          <cell r="E3644">
            <v>305</v>
          </cell>
          <cell r="F3644" t="str">
            <v>109 - 208</v>
          </cell>
          <cell r="G3644" t="str">
            <v>Kollektör Ağzı 80 mm Flanşlı (Galvanizli Manşonlarda)</v>
          </cell>
          <cell r="H3644" t="str">
            <v>Ad.</v>
          </cell>
          <cell r="I3644">
            <v>1</v>
          </cell>
        </row>
        <row r="3645">
          <cell r="B3645">
            <v>820</v>
          </cell>
          <cell r="C3645" t="str">
            <v>2.3.2.</v>
          </cell>
          <cell r="D3645" t="str">
            <v>shtes</v>
          </cell>
          <cell r="E3645">
            <v>273</v>
          </cell>
          <cell r="F3645" t="str">
            <v>109 - 208</v>
          </cell>
          <cell r="G3645" t="str">
            <v>Kollektör Ağzı 80 mm Flanşlı (Galvanizli Manşonlarda)</v>
          </cell>
          <cell r="H3645" t="str">
            <v>Ad.</v>
          </cell>
          <cell r="I3645">
            <v>1</v>
          </cell>
        </row>
        <row r="3646">
          <cell r="B3646">
            <v>1093</v>
          </cell>
          <cell r="C3646" t="str">
            <v>2.4.2.</v>
          </cell>
          <cell r="D3646" t="str">
            <v>shtes</v>
          </cell>
          <cell r="E3646">
            <v>240</v>
          </cell>
          <cell r="F3646" t="str">
            <v>109 - 208</v>
          </cell>
          <cell r="G3646" t="str">
            <v>Kollektör Ağzı 80 mm Flanşlı (Galvanizli Manşonlarda)</v>
          </cell>
          <cell r="H3646" t="str">
            <v>Ad.</v>
          </cell>
          <cell r="I3646">
            <v>1</v>
          </cell>
        </row>
        <row r="3647">
          <cell r="B3647">
            <v>1365</v>
          </cell>
          <cell r="C3647" t="str">
            <v>2.5.2.</v>
          </cell>
          <cell r="D3647" t="str">
            <v>shtes</v>
          </cell>
          <cell r="E3647">
            <v>238</v>
          </cell>
          <cell r="F3647" t="str">
            <v>109 - 208</v>
          </cell>
          <cell r="G3647" t="str">
            <v>Kollektör Ağzı 80 mm Flanşlı (Galvanizli Manşonlarda)</v>
          </cell>
          <cell r="H3647" t="str">
            <v>Ad.</v>
          </cell>
          <cell r="I3647">
            <v>2</v>
          </cell>
        </row>
        <row r="3648">
          <cell r="B3648">
            <v>1677</v>
          </cell>
          <cell r="C3648" t="str">
            <v>2.6.2.B-C</v>
          </cell>
          <cell r="D3648" t="str">
            <v>shtes</v>
          </cell>
          <cell r="E3648">
            <v>277</v>
          </cell>
          <cell r="F3648" t="str">
            <v>109 - 208</v>
          </cell>
          <cell r="G3648" t="str">
            <v>Kollektör Ağzı 80 mm Flanşlı (Galvanizli Manşonlarda)</v>
          </cell>
          <cell r="H3648" t="str">
            <v>Ad.</v>
          </cell>
          <cell r="I3648">
            <v>1</v>
          </cell>
        </row>
        <row r="3649">
          <cell r="B3649">
            <v>1914</v>
          </cell>
          <cell r="C3649" t="str">
            <v>2.6.2.D</v>
          </cell>
          <cell r="D3649" t="str">
            <v>shtes</v>
          </cell>
          <cell r="E3649">
            <v>498</v>
          </cell>
          <cell r="F3649" t="str">
            <v>109 - 208</v>
          </cell>
          <cell r="G3649" t="str">
            <v>Kollektör Ağzı 80 mm Flanşlı (Galvanizli Manşonlarda)</v>
          </cell>
          <cell r="H3649" t="str">
            <v>Ad.</v>
          </cell>
          <cell r="I3649">
            <v>1</v>
          </cell>
        </row>
        <row r="3650">
          <cell r="B3650">
            <v>2152</v>
          </cell>
          <cell r="C3650" t="str">
            <v>2.6.2.E</v>
          </cell>
          <cell r="D3650" t="str">
            <v>shtes</v>
          </cell>
          <cell r="E3650">
            <v>722</v>
          </cell>
          <cell r="F3650" t="str">
            <v>109 - 208</v>
          </cell>
          <cell r="G3650" t="str">
            <v>Kollektör Ağzı 80 mm Flanşlı (Galvanizli Manşonlarda)</v>
          </cell>
          <cell r="H3650" t="str">
            <v>Ad.</v>
          </cell>
          <cell r="I3650">
            <v>1</v>
          </cell>
        </row>
        <row r="3651">
          <cell r="B3651">
            <v>2615</v>
          </cell>
          <cell r="C3651" t="str">
            <v>2.7.2.</v>
          </cell>
          <cell r="D3651" t="str">
            <v>shtes</v>
          </cell>
          <cell r="E3651">
            <v>287</v>
          </cell>
          <cell r="F3651" t="str">
            <v>109 - 208</v>
          </cell>
          <cell r="G3651" t="str">
            <v>Kollektör Ağzı 80 mm Flanşlı (Galvanizli Manşonlarda)</v>
          </cell>
          <cell r="H3651" t="str">
            <v>Ad.</v>
          </cell>
          <cell r="I3651">
            <v>1</v>
          </cell>
        </row>
        <row r="3652">
          <cell r="F3652" t="str">
            <v>109 - 208</v>
          </cell>
          <cell r="G3652" t="str">
            <v>Kollektör Ağzı 80 mm Flanşlı (Galvanizli Manşonlarda) Total</v>
          </cell>
          <cell r="H3652" t="str">
            <v>Ad.</v>
          </cell>
          <cell r="I3652">
            <v>13</v>
          </cell>
        </row>
        <row r="3653">
          <cell r="B3653">
            <v>3268</v>
          </cell>
          <cell r="C3653" t="str">
            <v>2.10.2.A</v>
          </cell>
          <cell r="D3653" t="str">
            <v>shtes</v>
          </cell>
          <cell r="E3653">
            <v>142</v>
          </cell>
          <cell r="F3653" t="str">
            <v>109 - 209</v>
          </cell>
          <cell r="G3653" t="str">
            <v>Kollektör Ağzı 100 mm Flanşlı (Galvanizli Manşonlarda)</v>
          </cell>
          <cell r="H3653" t="str">
            <v>Ad.</v>
          </cell>
          <cell r="I3653">
            <v>6</v>
          </cell>
        </row>
        <row r="3654">
          <cell r="B3654">
            <v>512</v>
          </cell>
          <cell r="C3654" t="str">
            <v>2.2.2.</v>
          </cell>
          <cell r="D3654" t="str">
            <v>shtes</v>
          </cell>
          <cell r="E3654">
            <v>306</v>
          </cell>
          <cell r="F3654" t="str">
            <v>109 - 209</v>
          </cell>
          <cell r="G3654" t="str">
            <v>Kollektör Ağzı 100 mm Flanşlı (Galvanizli Manşonlarda)</v>
          </cell>
          <cell r="H3654" t="str">
            <v>Ad.</v>
          </cell>
          <cell r="I3654">
            <v>3</v>
          </cell>
        </row>
        <row r="3655">
          <cell r="B3655">
            <v>821</v>
          </cell>
          <cell r="C3655" t="str">
            <v>2.3.2.</v>
          </cell>
          <cell r="D3655" t="str">
            <v>shtes</v>
          </cell>
          <cell r="E3655">
            <v>274</v>
          </cell>
          <cell r="F3655" t="str">
            <v>109 - 209</v>
          </cell>
          <cell r="G3655" t="str">
            <v>Kollektör Ağzı 100 mm Flanşlı (Galvanizli Manşonlarda)</v>
          </cell>
          <cell r="H3655" t="str">
            <v>Ad.</v>
          </cell>
          <cell r="I3655">
            <v>3</v>
          </cell>
        </row>
        <row r="3656">
          <cell r="B3656">
            <v>1094</v>
          </cell>
          <cell r="C3656" t="str">
            <v>2.4.2.</v>
          </cell>
          <cell r="D3656" t="str">
            <v>shtes</v>
          </cell>
          <cell r="E3656">
            <v>241</v>
          </cell>
          <cell r="F3656" t="str">
            <v>109 - 209</v>
          </cell>
          <cell r="G3656" t="str">
            <v>Kollektör Ağzı 100 mm Flanşlı (Galvanizli Manşonlarda)</v>
          </cell>
          <cell r="H3656" t="str">
            <v>Ad.</v>
          </cell>
          <cell r="I3656">
            <v>3</v>
          </cell>
        </row>
        <row r="3657">
          <cell r="B3657">
            <v>1366</v>
          </cell>
          <cell r="C3657" t="str">
            <v>2.5.2.</v>
          </cell>
          <cell r="D3657" t="str">
            <v>shtes</v>
          </cell>
          <cell r="E3657">
            <v>239</v>
          </cell>
          <cell r="F3657" t="str">
            <v>109 - 209</v>
          </cell>
          <cell r="G3657" t="str">
            <v>Kollektör Ağzı 100 mm Flanşlı (Galvanizli Manşonlarda)</v>
          </cell>
          <cell r="H3657" t="str">
            <v>Ad.</v>
          </cell>
          <cell r="I3657">
            <v>5</v>
          </cell>
        </row>
        <row r="3658">
          <cell r="B3658">
            <v>1678</v>
          </cell>
          <cell r="C3658" t="str">
            <v>2.6.2.B-C</v>
          </cell>
          <cell r="D3658" t="str">
            <v>shtes</v>
          </cell>
          <cell r="E3658">
            <v>278</v>
          </cell>
          <cell r="F3658" t="str">
            <v>109 - 209</v>
          </cell>
          <cell r="G3658" t="str">
            <v>Kollektör Ağzı 100 mm Flanşlı (Galvanizli Manşonlarda)</v>
          </cell>
          <cell r="H3658" t="str">
            <v>Ad.</v>
          </cell>
          <cell r="I3658">
            <v>1</v>
          </cell>
        </row>
        <row r="3659">
          <cell r="B3659">
            <v>2616</v>
          </cell>
          <cell r="C3659" t="str">
            <v>2.7.2.</v>
          </cell>
          <cell r="D3659" t="str">
            <v>shtes</v>
          </cell>
          <cell r="E3659">
            <v>288</v>
          </cell>
          <cell r="F3659" t="str">
            <v>109 - 209</v>
          </cell>
          <cell r="G3659" t="str">
            <v>Kollektör Ağzı 100 mm Flanşlı (Galvanizli Manşonlarda)</v>
          </cell>
          <cell r="H3659" t="str">
            <v>Ad.</v>
          </cell>
          <cell r="I3659">
            <v>2</v>
          </cell>
        </row>
        <row r="3660">
          <cell r="B3660">
            <v>2924</v>
          </cell>
          <cell r="C3660" t="str">
            <v>2.8.2.</v>
          </cell>
          <cell r="D3660" t="str">
            <v>shtes</v>
          </cell>
          <cell r="E3660">
            <v>269</v>
          </cell>
          <cell r="F3660" t="str">
            <v>109 - 209</v>
          </cell>
          <cell r="G3660" t="str">
            <v>Kollektör Ağzı 100 mm Flanşlı (Galvanizli Manşonlarda)</v>
          </cell>
          <cell r="H3660" t="str">
            <v>Ad.</v>
          </cell>
          <cell r="I3660">
            <v>4</v>
          </cell>
        </row>
        <row r="3661">
          <cell r="F3661" t="str">
            <v>109 - 209</v>
          </cell>
          <cell r="G3661" t="str">
            <v>Kollektör Ağzı 100 mm Flanşlı (Galvanizli Manşonlarda) Total</v>
          </cell>
          <cell r="H3661" t="str">
            <v>Ad.</v>
          </cell>
          <cell r="I3661">
            <v>27</v>
          </cell>
        </row>
        <row r="3662">
          <cell r="B3662">
            <v>173</v>
          </cell>
          <cell r="C3662" t="str">
            <v>2.1.2.</v>
          </cell>
          <cell r="D3662" t="str">
            <v>shtes</v>
          </cell>
          <cell r="E3662">
            <v>160</v>
          </cell>
          <cell r="F3662" t="str">
            <v>111 - 000</v>
          </cell>
          <cell r="G3662" t="str">
            <v>Demir Mesnet</v>
          </cell>
          <cell r="H3662" t="str">
            <v>Ad.</v>
          </cell>
          <cell r="I3662">
            <v>75</v>
          </cell>
        </row>
        <row r="3663">
          <cell r="B3663">
            <v>3269</v>
          </cell>
          <cell r="C3663" t="str">
            <v>2.10.2.A</v>
          </cell>
          <cell r="D3663" t="str">
            <v>shtes</v>
          </cell>
          <cell r="E3663">
            <v>143</v>
          </cell>
          <cell r="F3663" t="str">
            <v>111 - 000</v>
          </cell>
          <cell r="G3663" t="str">
            <v>Demir Mesnet</v>
          </cell>
          <cell r="H3663" t="str">
            <v>kg</v>
          </cell>
          <cell r="I3663">
            <v>90</v>
          </cell>
        </row>
        <row r="3664">
          <cell r="B3664">
            <v>3416</v>
          </cell>
          <cell r="C3664" t="str">
            <v>2.10.2.B</v>
          </cell>
          <cell r="D3664" t="str">
            <v>shtes</v>
          </cell>
          <cell r="E3664">
            <v>273</v>
          </cell>
          <cell r="F3664" t="str">
            <v>111 - 000</v>
          </cell>
          <cell r="G3664" t="str">
            <v>Demir Mesnet</v>
          </cell>
          <cell r="H3664" t="str">
            <v>kg</v>
          </cell>
          <cell r="I3664">
            <v>30</v>
          </cell>
        </row>
        <row r="3665">
          <cell r="B3665">
            <v>513</v>
          </cell>
          <cell r="C3665" t="str">
            <v>2.2.2.</v>
          </cell>
          <cell r="D3665" t="str">
            <v>shtes</v>
          </cell>
          <cell r="E3665">
            <v>307</v>
          </cell>
          <cell r="F3665" t="str">
            <v>111 - 000</v>
          </cell>
          <cell r="G3665" t="str">
            <v>Demir Mesnet</v>
          </cell>
          <cell r="H3665" t="str">
            <v>kg</v>
          </cell>
          <cell r="I3665">
            <v>300</v>
          </cell>
        </row>
        <row r="3666">
          <cell r="B3666">
            <v>822</v>
          </cell>
          <cell r="C3666" t="str">
            <v>2.3.2.</v>
          </cell>
          <cell r="D3666" t="str">
            <v>shtes</v>
          </cell>
          <cell r="E3666">
            <v>275</v>
          </cell>
          <cell r="F3666" t="str">
            <v>111 - 000</v>
          </cell>
          <cell r="G3666" t="str">
            <v>Demir Mesnet</v>
          </cell>
          <cell r="H3666" t="str">
            <v>kg</v>
          </cell>
          <cell r="I3666">
            <v>400</v>
          </cell>
        </row>
        <row r="3667">
          <cell r="B3667">
            <v>1095</v>
          </cell>
          <cell r="C3667" t="str">
            <v>2.4.2.</v>
          </cell>
          <cell r="D3667" t="str">
            <v>shtes</v>
          </cell>
          <cell r="E3667">
            <v>242</v>
          </cell>
          <cell r="F3667" t="str">
            <v>111 - 000</v>
          </cell>
          <cell r="G3667" t="str">
            <v>Demir Mesnet</v>
          </cell>
          <cell r="H3667" t="str">
            <v>kg</v>
          </cell>
          <cell r="I3667">
            <v>300</v>
          </cell>
        </row>
        <row r="3668">
          <cell r="B3668">
            <v>1367</v>
          </cell>
          <cell r="C3668" t="str">
            <v>2.5.2.</v>
          </cell>
          <cell r="D3668" t="str">
            <v>shtes</v>
          </cell>
          <cell r="E3668">
            <v>240</v>
          </cell>
          <cell r="F3668" t="str">
            <v>111 - 000</v>
          </cell>
          <cell r="G3668" t="str">
            <v>Demir Mesnet</v>
          </cell>
          <cell r="H3668" t="str">
            <v>kg</v>
          </cell>
          <cell r="I3668">
            <v>200</v>
          </cell>
        </row>
        <row r="3669">
          <cell r="B3669">
            <v>1679</v>
          </cell>
          <cell r="C3669" t="str">
            <v>2.6.2.B-C</v>
          </cell>
          <cell r="D3669" t="str">
            <v>shtes</v>
          </cell>
          <cell r="E3669">
            <v>279</v>
          </cell>
          <cell r="F3669" t="str">
            <v>111 - 000</v>
          </cell>
          <cell r="G3669" t="str">
            <v>Demir Mesnet</v>
          </cell>
          <cell r="H3669" t="str">
            <v>kg</v>
          </cell>
          <cell r="I3669">
            <v>80</v>
          </cell>
        </row>
        <row r="3670">
          <cell r="B3670">
            <v>1915</v>
          </cell>
          <cell r="C3670" t="str">
            <v>2.6.2.D</v>
          </cell>
          <cell r="D3670" t="str">
            <v>shtes</v>
          </cell>
          <cell r="E3670">
            <v>499</v>
          </cell>
          <cell r="F3670" t="str">
            <v>111 - 000</v>
          </cell>
          <cell r="G3670" t="str">
            <v>Demir Mesnet</v>
          </cell>
          <cell r="H3670" t="str">
            <v>kg</v>
          </cell>
          <cell r="I3670">
            <v>80</v>
          </cell>
        </row>
        <row r="3671">
          <cell r="B3671">
            <v>2153</v>
          </cell>
          <cell r="C3671" t="str">
            <v>2.6.2.E</v>
          </cell>
          <cell r="D3671" t="str">
            <v>shtes</v>
          </cell>
          <cell r="E3671">
            <v>723</v>
          </cell>
          <cell r="F3671" t="str">
            <v>111 - 000</v>
          </cell>
          <cell r="G3671" t="str">
            <v>Demir Mesnet</v>
          </cell>
          <cell r="H3671" t="str">
            <v>kg</v>
          </cell>
          <cell r="I3671">
            <v>80</v>
          </cell>
        </row>
        <row r="3672">
          <cell r="B3672">
            <v>2617</v>
          </cell>
          <cell r="C3672" t="str">
            <v>2.7.2.</v>
          </cell>
          <cell r="D3672" t="str">
            <v>shtes</v>
          </cell>
          <cell r="E3672">
            <v>289</v>
          </cell>
          <cell r="F3672" t="str">
            <v>111 - 000</v>
          </cell>
          <cell r="G3672" t="str">
            <v>Demir Mesnet</v>
          </cell>
          <cell r="H3672" t="str">
            <v>kg</v>
          </cell>
          <cell r="I3672">
            <v>150</v>
          </cell>
        </row>
        <row r="3673">
          <cell r="B3673">
            <v>2925</v>
          </cell>
          <cell r="C3673" t="str">
            <v>2.8.2.</v>
          </cell>
          <cell r="D3673" t="str">
            <v>shtes</v>
          </cell>
          <cell r="E3673">
            <v>270</v>
          </cell>
          <cell r="F3673" t="str">
            <v>111 - 000</v>
          </cell>
          <cell r="G3673" t="str">
            <v>Demir Mesnet</v>
          </cell>
          <cell r="H3673" t="str">
            <v>kg</v>
          </cell>
          <cell r="I3673">
            <v>120</v>
          </cell>
        </row>
        <row r="3674">
          <cell r="B3674">
            <v>3108</v>
          </cell>
          <cell r="C3674" t="str">
            <v>2.9.2.</v>
          </cell>
          <cell r="D3674" t="str">
            <v>shtes</v>
          </cell>
          <cell r="E3674">
            <v>32</v>
          </cell>
          <cell r="F3674" t="str">
            <v>111 - 000</v>
          </cell>
          <cell r="G3674" t="str">
            <v>Demir Mesnet</v>
          </cell>
          <cell r="H3674" t="str">
            <v>kg</v>
          </cell>
          <cell r="I3674">
            <v>35</v>
          </cell>
        </row>
        <row r="3675">
          <cell r="F3675" t="str">
            <v>111 - 000</v>
          </cell>
          <cell r="G3675" t="str">
            <v>Demir Mesnet Total</v>
          </cell>
          <cell r="H3675" t="str">
            <v>kg</v>
          </cell>
          <cell r="I3675">
            <v>1940</v>
          </cell>
        </row>
        <row r="3676">
          <cell r="B3676">
            <v>174</v>
          </cell>
          <cell r="C3676" t="str">
            <v>2.1.2.</v>
          </cell>
          <cell r="D3676" t="str">
            <v>shtes</v>
          </cell>
          <cell r="E3676">
            <v>161</v>
          </cell>
          <cell r="F3676" t="str">
            <v>117 - 304</v>
          </cell>
          <cell r="G3676" t="str">
            <v>Elektrikli Su Isıtıcı (Termosifon) 80 L 2000 Watt</v>
          </cell>
          <cell r="H3676" t="str">
            <v>Ad.</v>
          </cell>
          <cell r="I3676">
            <v>1</v>
          </cell>
        </row>
        <row r="3677">
          <cell r="B3677">
            <v>514</v>
          </cell>
          <cell r="C3677" t="str">
            <v>2.2.2.</v>
          </cell>
          <cell r="D3677" t="str">
            <v>shtes</v>
          </cell>
          <cell r="E3677">
            <v>308</v>
          </cell>
          <cell r="F3677" t="str">
            <v>117 - 304</v>
          </cell>
          <cell r="G3677" t="str">
            <v>Elektrikli Su Isıtıcı (Termosifon) 80 L 2000 Watt</v>
          </cell>
          <cell r="H3677" t="str">
            <v>Ad.</v>
          </cell>
          <cell r="I3677">
            <v>2</v>
          </cell>
        </row>
        <row r="3678">
          <cell r="F3678" t="str">
            <v>117 - 304</v>
          </cell>
          <cell r="G3678" t="str">
            <v>Elektrikli Su Isıtıcı (Termosifon) 80 L 2000 Watt Total</v>
          </cell>
          <cell r="H3678" t="str">
            <v>Ad.</v>
          </cell>
          <cell r="I3678">
            <v>3</v>
          </cell>
        </row>
        <row r="3679">
          <cell r="B3679">
            <v>823</v>
          </cell>
          <cell r="C3679" t="str">
            <v>2.3.2.</v>
          </cell>
          <cell r="D3679" t="str">
            <v>shtes</v>
          </cell>
          <cell r="E3679">
            <v>276</v>
          </cell>
          <cell r="F3679" t="str">
            <v>120 - 000</v>
          </cell>
          <cell r="G3679" t="str">
            <v>Çeker Ocak (Krom - Nikel)</v>
          </cell>
          <cell r="H3679" t="str">
            <v>Ad.</v>
          </cell>
          <cell r="I3679">
            <v>12</v>
          </cell>
        </row>
        <row r="3680">
          <cell r="B3680">
            <v>1096</v>
          </cell>
          <cell r="C3680" t="str">
            <v>2.4.2.</v>
          </cell>
          <cell r="D3680" t="str">
            <v>shtes</v>
          </cell>
          <cell r="E3680">
            <v>243</v>
          </cell>
          <cell r="F3680" t="str">
            <v>120 - 000</v>
          </cell>
          <cell r="G3680" t="str">
            <v>Çeker Ocak (Krom - Nikel)</v>
          </cell>
          <cell r="H3680" t="str">
            <v>Ad.</v>
          </cell>
          <cell r="I3680">
            <v>19</v>
          </cell>
        </row>
        <row r="3681">
          <cell r="F3681" t="str">
            <v>120 - 000</v>
          </cell>
          <cell r="G3681" t="str">
            <v>Çeker Ocak (Krom - Nikel) Total</v>
          </cell>
          <cell r="H3681" t="str">
            <v>Ad.</v>
          </cell>
          <cell r="I3681">
            <v>31</v>
          </cell>
        </row>
        <row r="3682">
          <cell r="B3682">
            <v>515</v>
          </cell>
          <cell r="C3682" t="str">
            <v>2.2.2.</v>
          </cell>
          <cell r="D3682" t="str">
            <v>shtes</v>
          </cell>
          <cell r="E3682">
            <v>309</v>
          </cell>
          <cell r="F3682" t="str">
            <v>FA-MEK-083</v>
          </cell>
          <cell r="G3682" t="str">
            <v>Su İçme Sebili</v>
          </cell>
          <cell r="H3682" t="str">
            <v>Ad.</v>
          </cell>
          <cell r="I3682">
            <v>13</v>
          </cell>
        </row>
        <row r="3683">
          <cell r="F3683" t="str">
            <v>FA-MEK-083</v>
          </cell>
          <cell r="G3683" t="str">
            <v>Su İçme Sebili Total</v>
          </cell>
          <cell r="H3683" t="str">
            <v>Ad.</v>
          </cell>
          <cell r="I3683">
            <v>13</v>
          </cell>
        </row>
        <row r="3684">
          <cell r="B3684">
            <v>175</v>
          </cell>
          <cell r="C3684" t="str">
            <v>2.1.2.</v>
          </cell>
          <cell r="D3684" t="str">
            <v>shtes</v>
          </cell>
          <cell r="E3684">
            <v>162</v>
          </cell>
          <cell r="F3684" t="str">
            <v>FA-MEK-110</v>
          </cell>
          <cell r="G3684" t="str">
            <v>Asma Klozet ve Tesisatı</v>
          </cell>
          <cell r="H3684" t="str">
            <v>Ad.</v>
          </cell>
          <cell r="I3684">
            <v>8</v>
          </cell>
        </row>
        <row r="3685">
          <cell r="B3685">
            <v>3270</v>
          </cell>
          <cell r="C3685" t="str">
            <v>2.10.2.A</v>
          </cell>
          <cell r="D3685" t="str">
            <v>shtes</v>
          </cell>
          <cell r="E3685">
            <v>144</v>
          </cell>
          <cell r="F3685" t="str">
            <v>FA-MEK-110</v>
          </cell>
          <cell r="G3685" t="str">
            <v>Asma Klozet ve Tesisatı</v>
          </cell>
          <cell r="H3685" t="str">
            <v>Ad.</v>
          </cell>
          <cell r="I3685">
            <v>1</v>
          </cell>
        </row>
        <row r="3686">
          <cell r="B3686">
            <v>3417</v>
          </cell>
          <cell r="C3686" t="str">
            <v>2.10.2.B</v>
          </cell>
          <cell r="D3686" t="str">
            <v>shtes</v>
          </cell>
          <cell r="E3686">
            <v>274</v>
          </cell>
          <cell r="F3686" t="str">
            <v>FA-MEK-110</v>
          </cell>
          <cell r="G3686" t="str">
            <v>Asma Klozet ve Tesisatı</v>
          </cell>
          <cell r="H3686" t="str">
            <v>Ad.</v>
          </cell>
          <cell r="I3686">
            <v>2</v>
          </cell>
        </row>
        <row r="3687">
          <cell r="B3687">
            <v>516</v>
          </cell>
          <cell r="C3687" t="str">
            <v>2.2.2.</v>
          </cell>
          <cell r="D3687" t="str">
            <v>shtes</v>
          </cell>
          <cell r="E3687">
            <v>310</v>
          </cell>
          <cell r="F3687" t="str">
            <v>FA-MEK-110</v>
          </cell>
          <cell r="G3687" t="str">
            <v>Asma Klozet ve Tesisatı</v>
          </cell>
          <cell r="H3687" t="str">
            <v>Ad.</v>
          </cell>
          <cell r="I3687">
            <v>138</v>
          </cell>
        </row>
        <row r="3688">
          <cell r="B3688">
            <v>825</v>
          </cell>
          <cell r="C3688" t="str">
            <v>2.3.2.</v>
          </cell>
          <cell r="D3688" t="str">
            <v>shtes</v>
          </cell>
          <cell r="E3688">
            <v>278</v>
          </cell>
          <cell r="F3688" t="str">
            <v>FA-MEK-110</v>
          </cell>
          <cell r="G3688" t="str">
            <v>Asma Klozet ve Tesisatı</v>
          </cell>
          <cell r="H3688" t="str">
            <v>Ad.</v>
          </cell>
          <cell r="I3688">
            <v>96</v>
          </cell>
        </row>
        <row r="3689">
          <cell r="B3689">
            <v>1098</v>
          </cell>
          <cell r="C3689" t="str">
            <v>2.4.2.</v>
          </cell>
          <cell r="D3689" t="str">
            <v>shtes</v>
          </cell>
          <cell r="E3689">
            <v>245</v>
          </cell>
          <cell r="F3689" t="str">
            <v>FA-MEK-110</v>
          </cell>
          <cell r="G3689" t="str">
            <v>Asma Klozet ve Tesisatı</v>
          </cell>
          <cell r="H3689" t="str">
            <v>Ad.</v>
          </cell>
          <cell r="I3689">
            <v>96</v>
          </cell>
        </row>
        <row r="3690">
          <cell r="B3690">
            <v>1368</v>
          </cell>
          <cell r="C3690" t="str">
            <v>2.5.2.</v>
          </cell>
          <cell r="D3690" t="str">
            <v>shtes</v>
          </cell>
          <cell r="E3690">
            <v>241</v>
          </cell>
          <cell r="F3690" t="str">
            <v>FA-MEK-110</v>
          </cell>
          <cell r="G3690" t="str">
            <v>Asma Klozet ve Tesisatı</v>
          </cell>
          <cell r="H3690" t="str">
            <v>Ad.</v>
          </cell>
          <cell r="I3690">
            <v>52</v>
          </cell>
        </row>
        <row r="3691">
          <cell r="B3691">
            <v>1680</v>
          </cell>
          <cell r="C3691" t="str">
            <v>2.6.2.B-C</v>
          </cell>
          <cell r="D3691" t="str">
            <v>shtes</v>
          </cell>
          <cell r="E3691">
            <v>280</v>
          </cell>
          <cell r="F3691" t="str">
            <v>FA-MEK-110</v>
          </cell>
          <cell r="G3691" t="str">
            <v>Asma Klozet ve Tesisatı</v>
          </cell>
          <cell r="H3691" t="str">
            <v>Ad.</v>
          </cell>
          <cell r="I3691">
            <v>18</v>
          </cell>
        </row>
        <row r="3692">
          <cell r="B3692">
            <v>1916</v>
          </cell>
          <cell r="C3692" t="str">
            <v>2.6.2.D</v>
          </cell>
          <cell r="D3692" t="str">
            <v>shtes</v>
          </cell>
          <cell r="E3692">
            <v>500</v>
          </cell>
          <cell r="F3692" t="str">
            <v>FA-MEK-110</v>
          </cell>
          <cell r="G3692" t="str">
            <v>Asma Klozet ve Tesisatı</v>
          </cell>
          <cell r="H3692" t="str">
            <v>Ad.</v>
          </cell>
          <cell r="I3692">
            <v>14</v>
          </cell>
        </row>
        <row r="3693">
          <cell r="B3693">
            <v>2154</v>
          </cell>
          <cell r="C3693" t="str">
            <v>2.6.2.E</v>
          </cell>
          <cell r="D3693" t="str">
            <v>shtes</v>
          </cell>
          <cell r="E3693">
            <v>724</v>
          </cell>
          <cell r="F3693" t="str">
            <v>FA-MEK-110</v>
          </cell>
          <cell r="G3693" t="str">
            <v>Asma Klozet ve Tesisatı</v>
          </cell>
          <cell r="H3693" t="str">
            <v>Ad.</v>
          </cell>
          <cell r="I3693">
            <v>14</v>
          </cell>
        </row>
        <row r="3694">
          <cell r="B3694">
            <v>2618</v>
          </cell>
          <cell r="C3694" t="str">
            <v>2.7.2.</v>
          </cell>
          <cell r="D3694" t="str">
            <v>shtes</v>
          </cell>
          <cell r="E3694">
            <v>290</v>
          </cell>
          <cell r="F3694" t="str">
            <v>FA-MEK-110</v>
          </cell>
          <cell r="G3694" t="str">
            <v>Asma Klozet ve Tesisatı</v>
          </cell>
          <cell r="H3694" t="str">
            <v>Ad.</v>
          </cell>
          <cell r="I3694">
            <v>14</v>
          </cell>
        </row>
        <row r="3695">
          <cell r="B3695">
            <v>2926</v>
          </cell>
          <cell r="C3695" t="str">
            <v>2.8.2.</v>
          </cell>
          <cell r="D3695" t="str">
            <v>shtes</v>
          </cell>
          <cell r="E3695">
            <v>271</v>
          </cell>
          <cell r="F3695" t="str">
            <v>FA-MEK-110</v>
          </cell>
          <cell r="G3695" t="str">
            <v>Asma Klozet ve Tesisatı</v>
          </cell>
          <cell r="H3695" t="str">
            <v>Ad.</v>
          </cell>
          <cell r="I3695">
            <v>12</v>
          </cell>
        </row>
        <row r="3696">
          <cell r="B3696">
            <v>3109</v>
          </cell>
          <cell r="C3696" t="str">
            <v>2.9.2.</v>
          </cell>
          <cell r="D3696" t="str">
            <v>shtes</v>
          </cell>
          <cell r="E3696">
            <v>33</v>
          </cell>
          <cell r="F3696" t="str">
            <v>FA-MEK-110</v>
          </cell>
          <cell r="G3696" t="str">
            <v>Asma Klozet ve Tesisatı</v>
          </cell>
          <cell r="H3696" t="str">
            <v>Ad.</v>
          </cell>
          <cell r="I3696">
            <v>28</v>
          </cell>
        </row>
        <row r="3697">
          <cell r="F3697" t="str">
            <v>FA-MEK-110</v>
          </cell>
          <cell r="G3697" t="str">
            <v>Asma Klozet ve Tesisatı Total</v>
          </cell>
          <cell r="H3697" t="str">
            <v>Ad.</v>
          </cell>
          <cell r="I3697">
            <v>493</v>
          </cell>
        </row>
        <row r="3698">
          <cell r="B3698">
            <v>3271</v>
          </cell>
          <cell r="C3698" t="str">
            <v>2.10.2.A</v>
          </cell>
          <cell r="D3698" t="str">
            <v>shtes</v>
          </cell>
          <cell r="E3698">
            <v>145</v>
          </cell>
          <cell r="F3698" t="str">
            <v>FA-MEK-111</v>
          </cell>
          <cell r="G3698" t="str">
            <v>Sifonik Pisuar ve Tesisatı</v>
          </cell>
          <cell r="H3698" t="str">
            <v>Ad.</v>
          </cell>
          <cell r="I3698">
            <v>1</v>
          </cell>
        </row>
        <row r="3699">
          <cell r="B3699">
            <v>3418</v>
          </cell>
          <cell r="C3699" t="str">
            <v>2.10.2.B</v>
          </cell>
          <cell r="D3699" t="str">
            <v>shtes</v>
          </cell>
          <cell r="E3699">
            <v>275</v>
          </cell>
          <cell r="F3699" t="str">
            <v>FA-MEK-111</v>
          </cell>
          <cell r="G3699" t="str">
            <v>Sifonik Pisuar ve Tesisatı</v>
          </cell>
          <cell r="H3699" t="str">
            <v>Ad.</v>
          </cell>
          <cell r="I3699">
            <v>2</v>
          </cell>
        </row>
        <row r="3700">
          <cell r="B3700">
            <v>517</v>
          </cell>
          <cell r="C3700" t="str">
            <v>2.2.2.</v>
          </cell>
          <cell r="D3700" t="str">
            <v>shtes</v>
          </cell>
          <cell r="E3700">
            <v>311</v>
          </cell>
          <cell r="F3700" t="str">
            <v>FA-MEK-111</v>
          </cell>
          <cell r="G3700" t="str">
            <v>Sifonik Pisuar ve Tesisatı</v>
          </cell>
          <cell r="H3700" t="str">
            <v>Ad.</v>
          </cell>
          <cell r="I3700">
            <v>97</v>
          </cell>
        </row>
        <row r="3701">
          <cell r="B3701">
            <v>826</v>
          </cell>
          <cell r="C3701" t="str">
            <v>2.3.2.</v>
          </cell>
          <cell r="D3701" t="str">
            <v>shtes</v>
          </cell>
          <cell r="E3701">
            <v>279</v>
          </cell>
          <cell r="F3701" t="str">
            <v>FA-MEK-111</v>
          </cell>
          <cell r="G3701" t="str">
            <v>Sifonik Pisuar ve Tesisatı</v>
          </cell>
          <cell r="H3701" t="str">
            <v>Ad.</v>
          </cell>
          <cell r="I3701">
            <v>72</v>
          </cell>
        </row>
        <row r="3702">
          <cell r="B3702">
            <v>1099</v>
          </cell>
          <cell r="C3702" t="str">
            <v>2.4.2.</v>
          </cell>
          <cell r="D3702" t="str">
            <v>shtes</v>
          </cell>
          <cell r="E3702">
            <v>246</v>
          </cell>
          <cell r="F3702" t="str">
            <v>FA-MEK-111</v>
          </cell>
          <cell r="G3702" t="str">
            <v>Sifonik Pisuar ve Tesisatı</v>
          </cell>
          <cell r="H3702" t="str">
            <v>Ad.</v>
          </cell>
          <cell r="I3702">
            <v>72</v>
          </cell>
        </row>
        <row r="3703">
          <cell r="B3703">
            <v>1369</v>
          </cell>
          <cell r="C3703" t="str">
            <v>2.5.2.</v>
          </cell>
          <cell r="D3703" t="str">
            <v>shtes</v>
          </cell>
          <cell r="E3703">
            <v>242</v>
          </cell>
          <cell r="F3703" t="str">
            <v>FA-MEK-111</v>
          </cell>
          <cell r="G3703" t="str">
            <v>Sifonik Pisuar ve Tesisatı</v>
          </cell>
          <cell r="H3703" t="str">
            <v>Ad.</v>
          </cell>
          <cell r="I3703">
            <v>18</v>
          </cell>
        </row>
        <row r="3704">
          <cell r="B3704">
            <v>1681</v>
          </cell>
          <cell r="C3704" t="str">
            <v>2.6.2.B-C</v>
          </cell>
          <cell r="D3704" t="str">
            <v>shtes</v>
          </cell>
          <cell r="E3704">
            <v>281</v>
          </cell>
          <cell r="F3704" t="str">
            <v>FA-MEK-111</v>
          </cell>
          <cell r="G3704" t="str">
            <v>Sifonik Pisuar ve Tesisatı</v>
          </cell>
          <cell r="H3704" t="str">
            <v>Ad.</v>
          </cell>
          <cell r="I3704">
            <v>7</v>
          </cell>
        </row>
        <row r="3705">
          <cell r="B3705">
            <v>1917</v>
          </cell>
          <cell r="C3705" t="str">
            <v>2.6.2.D</v>
          </cell>
          <cell r="D3705" t="str">
            <v>shtes</v>
          </cell>
          <cell r="E3705">
            <v>501</v>
          </cell>
          <cell r="F3705" t="str">
            <v>FA-MEK-111</v>
          </cell>
          <cell r="G3705" t="str">
            <v>Sifonik Pisuar ve Tesisatı</v>
          </cell>
          <cell r="H3705" t="str">
            <v>Ad.</v>
          </cell>
          <cell r="I3705">
            <v>5</v>
          </cell>
        </row>
        <row r="3706">
          <cell r="B3706">
            <v>2155</v>
          </cell>
          <cell r="C3706" t="str">
            <v>2.6.2.E</v>
          </cell>
          <cell r="D3706" t="str">
            <v>shtes</v>
          </cell>
          <cell r="E3706">
            <v>725</v>
          </cell>
          <cell r="F3706" t="str">
            <v>FA-MEK-111</v>
          </cell>
          <cell r="G3706" t="str">
            <v>Sifonik Pisuar ve Tesisatı</v>
          </cell>
          <cell r="H3706" t="str">
            <v>Ad.</v>
          </cell>
          <cell r="I3706">
            <v>5</v>
          </cell>
        </row>
        <row r="3707">
          <cell r="B3707">
            <v>2619</v>
          </cell>
          <cell r="C3707" t="str">
            <v>2.7.2.</v>
          </cell>
          <cell r="D3707" t="str">
            <v>shtes</v>
          </cell>
          <cell r="E3707">
            <v>291</v>
          </cell>
          <cell r="F3707" t="str">
            <v>FA-MEK-111</v>
          </cell>
          <cell r="G3707" t="str">
            <v>Sifonik Pisuar ve Tesisatı</v>
          </cell>
          <cell r="H3707" t="str">
            <v>Ad.</v>
          </cell>
          <cell r="I3707">
            <v>11</v>
          </cell>
        </row>
        <row r="3708">
          <cell r="B3708">
            <v>2927</v>
          </cell>
          <cell r="C3708" t="str">
            <v>2.8.2.</v>
          </cell>
          <cell r="D3708" t="str">
            <v>shtes</v>
          </cell>
          <cell r="E3708">
            <v>272</v>
          </cell>
          <cell r="F3708" t="str">
            <v>FA-MEK-111</v>
          </cell>
          <cell r="G3708" t="str">
            <v>Sifonik Pisuar ve Tesisatı</v>
          </cell>
          <cell r="H3708" t="str">
            <v>Ad.</v>
          </cell>
          <cell r="I3708">
            <v>6</v>
          </cell>
        </row>
        <row r="3709">
          <cell r="F3709" t="str">
            <v>FA-MEK-111</v>
          </cell>
          <cell r="G3709" t="str">
            <v>Sifonik Pisuar ve Tesisatı Total</v>
          </cell>
          <cell r="H3709" t="str">
            <v>Ad.</v>
          </cell>
          <cell r="I3709">
            <v>296</v>
          </cell>
        </row>
        <row r="3710">
          <cell r="B3710">
            <v>3419</v>
          </cell>
          <cell r="C3710" t="str">
            <v>2.10.2.B</v>
          </cell>
          <cell r="D3710" t="str">
            <v>shtes</v>
          </cell>
          <cell r="E3710">
            <v>276</v>
          </cell>
          <cell r="F3710" t="str">
            <v>FA-MEK-112</v>
          </cell>
          <cell r="G3710" t="str">
            <v xml:space="preserve">Seramik Ara Bölme </v>
          </cell>
          <cell r="H3710" t="str">
            <v>Ad.</v>
          </cell>
          <cell r="I3710">
            <v>1</v>
          </cell>
        </row>
        <row r="3711">
          <cell r="B3711">
            <v>518</v>
          </cell>
          <cell r="C3711" t="str">
            <v>2.2.2.</v>
          </cell>
          <cell r="D3711" t="str">
            <v>shtes</v>
          </cell>
          <cell r="E3711">
            <v>312</v>
          </cell>
          <cell r="F3711" t="str">
            <v>FA-MEK-112</v>
          </cell>
          <cell r="G3711" t="str">
            <v xml:space="preserve">Seramik Ara Bölme </v>
          </cell>
          <cell r="H3711" t="str">
            <v>Ad.</v>
          </cell>
          <cell r="I3711">
            <v>90</v>
          </cell>
        </row>
        <row r="3712">
          <cell r="B3712">
            <v>827</v>
          </cell>
          <cell r="C3712" t="str">
            <v>2.3.2.</v>
          </cell>
          <cell r="D3712" t="str">
            <v>shtes</v>
          </cell>
          <cell r="E3712">
            <v>280</v>
          </cell>
          <cell r="F3712" t="str">
            <v>FA-MEK-112</v>
          </cell>
          <cell r="G3712" t="str">
            <v xml:space="preserve">Seramik Ara Bölme </v>
          </cell>
          <cell r="H3712" t="str">
            <v>Ad.</v>
          </cell>
          <cell r="I3712">
            <v>72</v>
          </cell>
        </row>
        <row r="3713">
          <cell r="B3713">
            <v>1100</v>
          </cell>
          <cell r="C3713" t="str">
            <v>2.4.2.</v>
          </cell>
          <cell r="D3713" t="str">
            <v>shtes</v>
          </cell>
          <cell r="E3713">
            <v>247</v>
          </cell>
          <cell r="F3713" t="str">
            <v>FA-MEK-112</v>
          </cell>
          <cell r="G3713" t="str">
            <v xml:space="preserve">Seramik Ara Bölme </v>
          </cell>
          <cell r="H3713" t="str">
            <v>Ad.</v>
          </cell>
          <cell r="I3713">
            <v>72</v>
          </cell>
        </row>
        <row r="3714">
          <cell r="B3714">
            <v>1370</v>
          </cell>
          <cell r="C3714" t="str">
            <v>2.5.2.</v>
          </cell>
          <cell r="D3714" t="str">
            <v>shtes</v>
          </cell>
          <cell r="E3714">
            <v>243</v>
          </cell>
          <cell r="F3714" t="str">
            <v>FA-MEK-112</v>
          </cell>
          <cell r="G3714" t="str">
            <v xml:space="preserve">Seramik Ara Bölme </v>
          </cell>
          <cell r="H3714" t="str">
            <v>Ad.</v>
          </cell>
          <cell r="I3714">
            <v>14</v>
          </cell>
        </row>
        <row r="3715">
          <cell r="B3715">
            <v>1682</v>
          </cell>
          <cell r="C3715" t="str">
            <v>2.6.2.B-C</v>
          </cell>
          <cell r="D3715" t="str">
            <v>shtes</v>
          </cell>
          <cell r="E3715">
            <v>282</v>
          </cell>
          <cell r="F3715" t="str">
            <v>FA-MEK-112</v>
          </cell>
          <cell r="G3715" t="str">
            <v xml:space="preserve">Seramik Ara Bölme </v>
          </cell>
          <cell r="H3715" t="str">
            <v>Ad.</v>
          </cell>
          <cell r="I3715">
            <v>5</v>
          </cell>
        </row>
        <row r="3716">
          <cell r="B3716">
            <v>1918</v>
          </cell>
          <cell r="C3716" t="str">
            <v>2.6.2.D</v>
          </cell>
          <cell r="D3716" t="str">
            <v>shtes</v>
          </cell>
          <cell r="E3716">
            <v>502</v>
          </cell>
          <cell r="F3716" t="str">
            <v>FA-MEK-112</v>
          </cell>
          <cell r="G3716" t="str">
            <v xml:space="preserve">Seramik Ara Bölme </v>
          </cell>
          <cell r="H3716" t="str">
            <v>Ad.</v>
          </cell>
          <cell r="I3716">
            <v>4</v>
          </cell>
        </row>
        <row r="3717">
          <cell r="B3717">
            <v>2156</v>
          </cell>
          <cell r="C3717" t="str">
            <v>2.6.2.E</v>
          </cell>
          <cell r="D3717" t="str">
            <v>shtes</v>
          </cell>
          <cell r="E3717">
            <v>726</v>
          </cell>
          <cell r="F3717" t="str">
            <v>FA-MEK-112</v>
          </cell>
          <cell r="G3717" t="str">
            <v xml:space="preserve">Seramik Ara Bölme </v>
          </cell>
          <cell r="H3717" t="str">
            <v>Ad.</v>
          </cell>
          <cell r="I3717">
            <v>4</v>
          </cell>
        </row>
        <row r="3718">
          <cell r="B3718">
            <v>2620</v>
          </cell>
          <cell r="C3718" t="str">
            <v>2.7.2.</v>
          </cell>
          <cell r="D3718" t="str">
            <v>shtes</v>
          </cell>
          <cell r="E3718">
            <v>292</v>
          </cell>
          <cell r="F3718" t="str">
            <v>FA-MEK-112</v>
          </cell>
          <cell r="G3718" t="str">
            <v xml:space="preserve">Seramik Ara Bölme </v>
          </cell>
          <cell r="H3718" t="str">
            <v>Ad.</v>
          </cell>
          <cell r="I3718">
            <v>9</v>
          </cell>
        </row>
        <row r="3719">
          <cell r="B3719">
            <v>2928</v>
          </cell>
          <cell r="C3719" t="str">
            <v>2.8.2.</v>
          </cell>
          <cell r="D3719" t="str">
            <v>shtes</v>
          </cell>
          <cell r="E3719">
            <v>273</v>
          </cell>
          <cell r="F3719" t="str">
            <v>FA-MEK-112</v>
          </cell>
          <cell r="G3719" t="str">
            <v xml:space="preserve">Seramik Ara Bölme </v>
          </cell>
          <cell r="H3719" t="str">
            <v>Ad.</v>
          </cell>
          <cell r="I3719">
            <v>4</v>
          </cell>
        </row>
        <row r="3720">
          <cell r="F3720" t="str">
            <v>FA-MEK-112</v>
          </cell>
          <cell r="G3720" t="str">
            <v>Seramik Ara Bölme  Total</v>
          </cell>
          <cell r="H3720" t="str">
            <v>Ad.</v>
          </cell>
          <cell r="I3720">
            <v>275</v>
          </cell>
        </row>
        <row r="3721">
          <cell r="B3721">
            <v>176</v>
          </cell>
          <cell r="C3721" t="str">
            <v>2.1.2.</v>
          </cell>
          <cell r="D3721" t="str">
            <v>shtes</v>
          </cell>
          <cell r="E3721">
            <v>163</v>
          </cell>
          <cell r="F3721" t="str">
            <v>FA-MEK-113</v>
          </cell>
          <cell r="G3721" t="str">
            <v xml:space="preserve">Tezgah Altı Lavabo </v>
          </cell>
          <cell r="H3721" t="str">
            <v>Ad.</v>
          </cell>
          <cell r="I3721">
            <v>20</v>
          </cell>
        </row>
        <row r="3722">
          <cell r="B3722">
            <v>3272</v>
          </cell>
          <cell r="C3722" t="str">
            <v>2.10.2.A</v>
          </cell>
          <cell r="D3722" t="str">
            <v>shtes</v>
          </cell>
          <cell r="E3722">
            <v>146</v>
          </cell>
          <cell r="F3722" t="str">
            <v>FA-MEK-113</v>
          </cell>
          <cell r="G3722" t="str">
            <v xml:space="preserve">Tezgah Altı Lavabo </v>
          </cell>
          <cell r="H3722" t="str">
            <v>Ad.</v>
          </cell>
          <cell r="I3722">
            <v>1</v>
          </cell>
        </row>
        <row r="3723">
          <cell r="B3723">
            <v>3420</v>
          </cell>
          <cell r="C3723" t="str">
            <v>2.10.2.B</v>
          </cell>
          <cell r="D3723" t="str">
            <v>shtes</v>
          </cell>
          <cell r="E3723">
            <v>277</v>
          </cell>
          <cell r="F3723" t="str">
            <v>FA-MEK-113</v>
          </cell>
          <cell r="G3723" t="str">
            <v xml:space="preserve">Tezgah Altı Lavabo </v>
          </cell>
          <cell r="H3723" t="str">
            <v>Ad.</v>
          </cell>
          <cell r="I3723">
            <v>6</v>
          </cell>
        </row>
        <row r="3724">
          <cell r="B3724">
            <v>519</v>
          </cell>
          <cell r="C3724" t="str">
            <v>2.2.2.</v>
          </cell>
          <cell r="D3724" t="str">
            <v>shtes</v>
          </cell>
          <cell r="E3724">
            <v>313</v>
          </cell>
          <cell r="F3724" t="str">
            <v>FA-MEK-113</v>
          </cell>
          <cell r="G3724" t="str">
            <v xml:space="preserve">Tezgah Altı Lavabo </v>
          </cell>
          <cell r="H3724" t="str">
            <v>Ad.</v>
          </cell>
          <cell r="I3724">
            <v>190</v>
          </cell>
        </row>
        <row r="3725">
          <cell r="B3725">
            <v>828</v>
          </cell>
          <cell r="C3725" t="str">
            <v>2.3.2.</v>
          </cell>
          <cell r="D3725" t="str">
            <v>shtes</v>
          </cell>
          <cell r="E3725">
            <v>281</v>
          </cell>
          <cell r="F3725" t="str">
            <v>FA-MEK-113</v>
          </cell>
          <cell r="G3725" t="str">
            <v xml:space="preserve">Tezgah Altı Lavabo </v>
          </cell>
          <cell r="H3725" t="str">
            <v>Ad.</v>
          </cell>
          <cell r="I3725">
            <v>132</v>
          </cell>
        </row>
        <row r="3726">
          <cell r="B3726">
            <v>1101</v>
          </cell>
          <cell r="C3726" t="str">
            <v>2.4.2.</v>
          </cell>
          <cell r="D3726" t="str">
            <v>shtes</v>
          </cell>
          <cell r="E3726">
            <v>248</v>
          </cell>
          <cell r="F3726" t="str">
            <v>FA-MEK-113</v>
          </cell>
          <cell r="G3726" t="str">
            <v xml:space="preserve">Tezgah Altı Lavabo </v>
          </cell>
          <cell r="H3726" t="str">
            <v>Ad.</v>
          </cell>
          <cell r="I3726">
            <v>132</v>
          </cell>
        </row>
        <row r="3727">
          <cell r="B3727">
            <v>1371</v>
          </cell>
          <cell r="C3727" t="str">
            <v>2.5.2.</v>
          </cell>
          <cell r="D3727" t="str">
            <v>shtes</v>
          </cell>
          <cell r="E3727">
            <v>244</v>
          </cell>
          <cell r="F3727" t="str">
            <v>FA-MEK-113</v>
          </cell>
          <cell r="G3727" t="str">
            <v xml:space="preserve">Tezgah Altı Lavabo </v>
          </cell>
          <cell r="H3727" t="str">
            <v>Ad.</v>
          </cell>
          <cell r="I3727">
            <v>104</v>
          </cell>
        </row>
        <row r="3728">
          <cell r="B3728">
            <v>1683</v>
          </cell>
          <cell r="C3728" t="str">
            <v>2.6.2.B-C</v>
          </cell>
          <cell r="D3728" t="str">
            <v>shtes</v>
          </cell>
          <cell r="E3728">
            <v>283</v>
          </cell>
          <cell r="F3728" t="str">
            <v>FA-MEK-113</v>
          </cell>
          <cell r="G3728" t="str">
            <v xml:space="preserve">Tezgah Altı Lavabo </v>
          </cell>
          <cell r="H3728" t="str">
            <v>Ad.</v>
          </cell>
          <cell r="I3728">
            <v>24</v>
          </cell>
        </row>
        <row r="3729">
          <cell r="B3729">
            <v>1919</v>
          </cell>
          <cell r="C3729" t="str">
            <v>2.6.2.D</v>
          </cell>
          <cell r="D3729" t="str">
            <v>shtes</v>
          </cell>
          <cell r="E3729">
            <v>503</v>
          </cell>
          <cell r="F3729" t="str">
            <v>FA-MEK-113</v>
          </cell>
          <cell r="G3729" t="str">
            <v xml:space="preserve">Tezgah Altı Lavabo </v>
          </cell>
          <cell r="H3729" t="str">
            <v>Ad.</v>
          </cell>
          <cell r="I3729">
            <v>10</v>
          </cell>
        </row>
        <row r="3730">
          <cell r="B3730">
            <v>2157</v>
          </cell>
          <cell r="C3730" t="str">
            <v>2.6.2.E</v>
          </cell>
          <cell r="D3730" t="str">
            <v>shtes</v>
          </cell>
          <cell r="E3730">
            <v>727</v>
          </cell>
          <cell r="F3730" t="str">
            <v>FA-MEK-113</v>
          </cell>
          <cell r="G3730" t="str">
            <v xml:space="preserve">Tezgah Altı Lavabo </v>
          </cell>
          <cell r="H3730" t="str">
            <v>Ad.</v>
          </cell>
          <cell r="I3730">
            <v>31</v>
          </cell>
        </row>
        <row r="3731">
          <cell r="B3731">
            <v>2621</v>
          </cell>
          <cell r="C3731" t="str">
            <v>2.7.2.</v>
          </cell>
          <cell r="D3731" t="str">
            <v>shtes</v>
          </cell>
          <cell r="E3731">
            <v>293</v>
          </cell>
          <cell r="F3731" t="str">
            <v>FA-MEK-113</v>
          </cell>
          <cell r="G3731" t="str">
            <v xml:space="preserve">Tezgah Altı Lavabo </v>
          </cell>
          <cell r="H3731" t="str">
            <v>Ad.</v>
          </cell>
          <cell r="I3731">
            <v>61</v>
          </cell>
        </row>
        <row r="3732">
          <cell r="B3732">
            <v>2929</v>
          </cell>
          <cell r="C3732" t="str">
            <v>2.8.2.</v>
          </cell>
          <cell r="D3732" t="str">
            <v>shtes</v>
          </cell>
          <cell r="E3732">
            <v>274</v>
          </cell>
          <cell r="F3732" t="str">
            <v>FA-MEK-113</v>
          </cell>
          <cell r="G3732" t="str">
            <v xml:space="preserve">Tezgah Altı Lavabo </v>
          </cell>
          <cell r="H3732" t="str">
            <v>Ad.</v>
          </cell>
          <cell r="I3732">
            <v>30</v>
          </cell>
        </row>
        <row r="3733">
          <cell r="B3733">
            <v>3110</v>
          </cell>
          <cell r="C3733" t="str">
            <v>2.9.2.</v>
          </cell>
          <cell r="D3733" t="str">
            <v>shtes</v>
          </cell>
          <cell r="E3733">
            <v>34</v>
          </cell>
          <cell r="F3733" t="str">
            <v>FA-MEK-113</v>
          </cell>
          <cell r="G3733" t="str">
            <v xml:space="preserve">Tezgah Altı Lavabo </v>
          </cell>
          <cell r="H3733" t="str">
            <v>Ad.</v>
          </cell>
          <cell r="I3733">
            <v>28</v>
          </cell>
        </row>
        <row r="3734">
          <cell r="F3734" t="str">
            <v>FA-MEK-113</v>
          </cell>
          <cell r="G3734" t="str">
            <v>Tezgah Altı Lavabo  Total</v>
          </cell>
          <cell r="H3734" t="str">
            <v>Ad.</v>
          </cell>
          <cell r="I3734">
            <v>769</v>
          </cell>
        </row>
        <row r="3735">
          <cell r="B3735">
            <v>177</v>
          </cell>
          <cell r="C3735" t="str">
            <v>2.1.2.</v>
          </cell>
          <cell r="D3735" t="str">
            <v>shtes</v>
          </cell>
          <cell r="E3735">
            <v>164</v>
          </cell>
          <cell r="F3735" t="str">
            <v>FA-MEK-114</v>
          </cell>
          <cell r="G3735" t="str">
            <v>Lavabo Bataryası ve Tesisatı</v>
          </cell>
          <cell r="H3735" t="str">
            <v>Ad.</v>
          </cell>
          <cell r="I3735">
            <v>20</v>
          </cell>
        </row>
        <row r="3736">
          <cell r="B3736">
            <v>3273</v>
          </cell>
          <cell r="C3736" t="str">
            <v>2.10.2.A</v>
          </cell>
          <cell r="D3736" t="str">
            <v>shtes</v>
          </cell>
          <cell r="E3736">
            <v>147</v>
          </cell>
          <cell r="F3736" t="str">
            <v>FA-MEK-114</v>
          </cell>
          <cell r="G3736" t="str">
            <v>Lavabo Bataryası ve Tesisatı</v>
          </cell>
          <cell r="H3736" t="str">
            <v>Ad.</v>
          </cell>
          <cell r="I3736">
            <v>1</v>
          </cell>
        </row>
        <row r="3737">
          <cell r="B3737">
            <v>3421</v>
          </cell>
          <cell r="C3737" t="str">
            <v>2.10.2.B</v>
          </cell>
          <cell r="D3737" t="str">
            <v>shtes</v>
          </cell>
          <cell r="E3737">
            <v>278</v>
          </cell>
          <cell r="F3737" t="str">
            <v>FA-MEK-114</v>
          </cell>
          <cell r="G3737" t="str">
            <v>Lavabo Bataryası ve Tesisatı</v>
          </cell>
          <cell r="H3737" t="str">
            <v>Ad.</v>
          </cell>
          <cell r="I3737">
            <v>6</v>
          </cell>
        </row>
        <row r="3738">
          <cell r="B3738">
            <v>520</v>
          </cell>
          <cell r="C3738" t="str">
            <v>2.2.2.</v>
          </cell>
          <cell r="D3738" t="str">
            <v>shtes</v>
          </cell>
          <cell r="E3738">
            <v>314</v>
          </cell>
          <cell r="F3738" t="str">
            <v>FA-MEK-114</v>
          </cell>
          <cell r="G3738" t="str">
            <v>Lavabo Bataryası ve Tesisatı</v>
          </cell>
          <cell r="H3738" t="str">
            <v>Ad.</v>
          </cell>
          <cell r="I3738">
            <v>190</v>
          </cell>
        </row>
        <row r="3739">
          <cell r="B3739">
            <v>829</v>
          </cell>
          <cell r="C3739" t="str">
            <v>2.3.2.</v>
          </cell>
          <cell r="D3739" t="str">
            <v>shtes</v>
          </cell>
          <cell r="E3739">
            <v>282</v>
          </cell>
          <cell r="F3739" t="str">
            <v>FA-MEK-114</v>
          </cell>
          <cell r="G3739" t="str">
            <v>Lavabo Bataryası ve Tesisatı</v>
          </cell>
          <cell r="H3739" t="str">
            <v>Ad.</v>
          </cell>
          <cell r="I3739">
            <v>132</v>
          </cell>
        </row>
        <row r="3740">
          <cell r="B3740">
            <v>1102</v>
          </cell>
          <cell r="C3740" t="str">
            <v>2.4.2.</v>
          </cell>
          <cell r="D3740" t="str">
            <v>shtes</v>
          </cell>
          <cell r="E3740">
            <v>249</v>
          </cell>
          <cell r="F3740" t="str">
            <v>FA-MEK-114</v>
          </cell>
          <cell r="G3740" t="str">
            <v>Lavabo Bataryası ve Tesisatı</v>
          </cell>
          <cell r="H3740" t="str">
            <v>Ad.</v>
          </cell>
          <cell r="I3740">
            <v>132</v>
          </cell>
        </row>
        <row r="3741">
          <cell r="B3741">
            <v>1372</v>
          </cell>
          <cell r="C3741" t="str">
            <v>2.5.2.</v>
          </cell>
          <cell r="D3741" t="str">
            <v>shtes</v>
          </cell>
          <cell r="E3741">
            <v>245</v>
          </cell>
          <cell r="F3741" t="str">
            <v>FA-MEK-114</v>
          </cell>
          <cell r="G3741" t="str">
            <v>Lavabo Bataryası ve Tesisatı</v>
          </cell>
          <cell r="H3741" t="str">
            <v>Ad.</v>
          </cell>
          <cell r="I3741">
            <v>104</v>
          </cell>
        </row>
        <row r="3742">
          <cell r="B3742">
            <v>1684</v>
          </cell>
          <cell r="C3742" t="str">
            <v>2.6.2.B-C</v>
          </cell>
          <cell r="D3742" t="str">
            <v>shtes</v>
          </cell>
          <cell r="E3742">
            <v>284</v>
          </cell>
          <cell r="F3742" t="str">
            <v>FA-MEK-114</v>
          </cell>
          <cell r="G3742" t="str">
            <v>Lavabo Bataryası ve Tesisatı</v>
          </cell>
          <cell r="H3742" t="str">
            <v>Ad.</v>
          </cell>
          <cell r="I3742">
            <v>24</v>
          </cell>
        </row>
        <row r="3743">
          <cell r="B3743">
            <v>1920</v>
          </cell>
          <cell r="C3743" t="str">
            <v>2.6.2.D</v>
          </cell>
          <cell r="D3743" t="str">
            <v>shtes</v>
          </cell>
          <cell r="E3743">
            <v>504</v>
          </cell>
          <cell r="F3743" t="str">
            <v>FA-MEK-114</v>
          </cell>
          <cell r="G3743" t="str">
            <v>Lavabo Bataryası ve Tesisatı</v>
          </cell>
          <cell r="H3743" t="str">
            <v>Ad.</v>
          </cell>
          <cell r="I3743">
            <v>10</v>
          </cell>
        </row>
        <row r="3744">
          <cell r="B3744">
            <v>2158</v>
          </cell>
          <cell r="C3744" t="str">
            <v>2.6.2.E</v>
          </cell>
          <cell r="D3744" t="str">
            <v>shtes</v>
          </cell>
          <cell r="E3744">
            <v>728</v>
          </cell>
          <cell r="F3744" t="str">
            <v>FA-MEK-114</v>
          </cell>
          <cell r="G3744" t="str">
            <v>Lavabo Bataryası ve Tesisatı</v>
          </cell>
          <cell r="H3744" t="str">
            <v>Ad.</v>
          </cell>
          <cell r="I3744">
            <v>31</v>
          </cell>
        </row>
        <row r="3745">
          <cell r="B3745">
            <v>2622</v>
          </cell>
          <cell r="C3745" t="str">
            <v>2.7.2.</v>
          </cell>
          <cell r="D3745" t="str">
            <v>shtes</v>
          </cell>
          <cell r="E3745">
            <v>294</v>
          </cell>
          <cell r="F3745" t="str">
            <v>FA-MEK-114</v>
          </cell>
          <cell r="G3745" t="str">
            <v>Lavabo Bataryası ve Tesisatı</v>
          </cell>
          <cell r="H3745" t="str">
            <v>Ad.</v>
          </cell>
          <cell r="I3745">
            <v>61</v>
          </cell>
        </row>
        <row r="3746">
          <cell r="B3746">
            <v>2930</v>
          </cell>
          <cell r="C3746" t="str">
            <v>2.8.2.</v>
          </cell>
          <cell r="D3746" t="str">
            <v>shtes</v>
          </cell>
          <cell r="E3746">
            <v>275</v>
          </cell>
          <cell r="F3746" t="str">
            <v>FA-MEK-114</v>
          </cell>
          <cell r="G3746" t="str">
            <v>Lavabo Bataryası ve Tesisatı</v>
          </cell>
          <cell r="H3746" t="str">
            <v>Ad.</v>
          </cell>
          <cell r="I3746">
            <v>30</v>
          </cell>
        </row>
        <row r="3747">
          <cell r="B3747">
            <v>3111</v>
          </cell>
          <cell r="C3747" t="str">
            <v>2.9.2.</v>
          </cell>
          <cell r="D3747" t="str">
            <v>shtes</v>
          </cell>
          <cell r="E3747">
            <v>35</v>
          </cell>
          <cell r="F3747" t="str">
            <v>FA-MEK-114</v>
          </cell>
          <cell r="G3747" t="str">
            <v>Lavabo Bataryası ve Tesisatı</v>
          </cell>
          <cell r="H3747" t="str">
            <v>Ad.</v>
          </cell>
          <cell r="I3747">
            <v>28</v>
          </cell>
        </row>
        <row r="3748">
          <cell r="F3748" t="str">
            <v>FA-MEK-114</v>
          </cell>
          <cell r="G3748" t="str">
            <v>Lavabo Bataryası ve Tesisatı Total</v>
          </cell>
          <cell r="H3748" t="str">
            <v>Ad.</v>
          </cell>
          <cell r="I3748">
            <v>769</v>
          </cell>
        </row>
        <row r="3749">
          <cell r="B3749">
            <v>178</v>
          </cell>
          <cell r="C3749" t="str">
            <v>2.1.2.</v>
          </cell>
          <cell r="D3749" t="str">
            <v>shtes</v>
          </cell>
          <cell r="E3749">
            <v>165</v>
          </cell>
          <cell r="F3749" t="str">
            <v>FA-MEK-115</v>
          </cell>
          <cell r="G3749" t="str">
            <v xml:space="preserve">Flotal Ayna </v>
          </cell>
          <cell r="H3749" t="str">
            <v>m2</v>
          </cell>
          <cell r="I3749">
            <v>10</v>
          </cell>
        </row>
        <row r="3750">
          <cell r="B3750">
            <v>3274</v>
          </cell>
          <cell r="C3750" t="str">
            <v>2.10.2.A</v>
          </cell>
          <cell r="D3750" t="str">
            <v>shtes</v>
          </cell>
          <cell r="E3750">
            <v>148</v>
          </cell>
          <cell r="F3750" t="str">
            <v>FA-MEK-115</v>
          </cell>
          <cell r="G3750" t="str">
            <v xml:space="preserve">Flotal Ayna </v>
          </cell>
          <cell r="H3750" t="str">
            <v>m2</v>
          </cell>
          <cell r="I3750">
            <v>2</v>
          </cell>
        </row>
        <row r="3751">
          <cell r="B3751">
            <v>3422</v>
          </cell>
          <cell r="C3751" t="str">
            <v>2.10.2.B</v>
          </cell>
          <cell r="D3751" t="str">
            <v>shtes</v>
          </cell>
          <cell r="E3751">
            <v>279</v>
          </cell>
          <cell r="F3751" t="str">
            <v>FA-MEK-115</v>
          </cell>
          <cell r="G3751" t="str">
            <v xml:space="preserve">Flotal Ayna </v>
          </cell>
          <cell r="H3751" t="str">
            <v>m2</v>
          </cell>
          <cell r="I3751">
            <v>6</v>
          </cell>
        </row>
        <row r="3752">
          <cell r="B3752">
            <v>521</v>
          </cell>
          <cell r="C3752" t="str">
            <v>2.2.2.</v>
          </cell>
          <cell r="D3752" t="str">
            <v>shtes</v>
          </cell>
          <cell r="E3752">
            <v>315</v>
          </cell>
          <cell r="F3752" t="str">
            <v>FA-MEK-115</v>
          </cell>
          <cell r="G3752" t="str">
            <v xml:space="preserve">Flotal Ayna </v>
          </cell>
          <cell r="H3752" t="str">
            <v>m2</v>
          </cell>
          <cell r="I3752">
            <v>100</v>
          </cell>
        </row>
        <row r="3753">
          <cell r="B3753">
            <v>830</v>
          </cell>
          <cell r="C3753" t="str">
            <v>2.3.2.</v>
          </cell>
          <cell r="D3753" t="str">
            <v>shtes</v>
          </cell>
          <cell r="E3753">
            <v>283</v>
          </cell>
          <cell r="F3753" t="str">
            <v>FA-MEK-115</v>
          </cell>
          <cell r="G3753" t="str">
            <v xml:space="preserve">Flotal Ayna </v>
          </cell>
          <cell r="H3753" t="str">
            <v>m2</v>
          </cell>
          <cell r="I3753">
            <v>95</v>
          </cell>
        </row>
        <row r="3754">
          <cell r="B3754">
            <v>1103</v>
          </cell>
          <cell r="C3754" t="str">
            <v>2.4.2.</v>
          </cell>
          <cell r="D3754" t="str">
            <v>shtes</v>
          </cell>
          <cell r="E3754">
            <v>250</v>
          </cell>
          <cell r="F3754" t="str">
            <v>FA-MEK-115</v>
          </cell>
          <cell r="G3754" t="str">
            <v xml:space="preserve">Flotal Ayna </v>
          </cell>
          <cell r="H3754" t="str">
            <v>m2</v>
          </cell>
          <cell r="I3754">
            <v>95</v>
          </cell>
        </row>
        <row r="3755">
          <cell r="B3755">
            <v>1373</v>
          </cell>
          <cell r="C3755" t="str">
            <v>2.5.2.</v>
          </cell>
          <cell r="D3755" t="str">
            <v>shtes</v>
          </cell>
          <cell r="E3755">
            <v>246</v>
          </cell>
          <cell r="F3755" t="str">
            <v>FA-MEK-115</v>
          </cell>
          <cell r="G3755" t="str">
            <v xml:space="preserve">Flotal Ayna </v>
          </cell>
          <cell r="H3755" t="str">
            <v>m2</v>
          </cell>
          <cell r="I3755">
            <v>110</v>
          </cell>
        </row>
        <row r="3756">
          <cell r="B3756">
            <v>1685</v>
          </cell>
          <cell r="C3756" t="str">
            <v>2.6.2.B-C</v>
          </cell>
          <cell r="D3756" t="str">
            <v>shtes</v>
          </cell>
          <cell r="E3756">
            <v>285</v>
          </cell>
          <cell r="F3756" t="str">
            <v>FA-MEK-115</v>
          </cell>
          <cell r="G3756" t="str">
            <v xml:space="preserve">Flotal Ayna </v>
          </cell>
          <cell r="H3756" t="str">
            <v>m2</v>
          </cell>
          <cell r="I3756">
            <v>20</v>
          </cell>
        </row>
        <row r="3757">
          <cell r="B3757">
            <v>1921</v>
          </cell>
          <cell r="C3757" t="str">
            <v>2.6.2.D</v>
          </cell>
          <cell r="D3757" t="str">
            <v>shtes</v>
          </cell>
          <cell r="E3757">
            <v>505</v>
          </cell>
          <cell r="F3757" t="str">
            <v>FA-MEK-115</v>
          </cell>
          <cell r="G3757" t="str">
            <v xml:space="preserve">Flotal Ayna </v>
          </cell>
          <cell r="H3757" t="str">
            <v>m2</v>
          </cell>
          <cell r="I3757">
            <v>15</v>
          </cell>
        </row>
        <row r="3758">
          <cell r="B3758">
            <v>2159</v>
          </cell>
          <cell r="C3758" t="str">
            <v>2.6.2.E</v>
          </cell>
          <cell r="D3758" t="str">
            <v>shtes</v>
          </cell>
          <cell r="E3758">
            <v>729</v>
          </cell>
          <cell r="F3758" t="str">
            <v>FA-MEK-115</v>
          </cell>
          <cell r="G3758" t="str">
            <v xml:space="preserve">Flotal Ayna </v>
          </cell>
          <cell r="H3758" t="str">
            <v>m2</v>
          </cell>
          <cell r="I3758">
            <v>46</v>
          </cell>
        </row>
        <row r="3759">
          <cell r="B3759">
            <v>2623</v>
          </cell>
          <cell r="C3759" t="str">
            <v>2.7.2.</v>
          </cell>
          <cell r="D3759" t="str">
            <v>shtes</v>
          </cell>
          <cell r="E3759">
            <v>295</v>
          </cell>
          <cell r="F3759" t="str">
            <v>FA-MEK-115</v>
          </cell>
          <cell r="G3759" t="str">
            <v xml:space="preserve">Flotal Ayna </v>
          </cell>
          <cell r="H3759" t="str">
            <v>m2</v>
          </cell>
          <cell r="I3759">
            <v>30</v>
          </cell>
        </row>
        <row r="3760">
          <cell r="B3760">
            <v>2931</v>
          </cell>
          <cell r="C3760" t="str">
            <v>2.8.2.</v>
          </cell>
          <cell r="D3760" t="str">
            <v>shtes</v>
          </cell>
          <cell r="E3760">
            <v>276</v>
          </cell>
          <cell r="F3760" t="str">
            <v>FA-MEK-115</v>
          </cell>
          <cell r="G3760" t="str">
            <v xml:space="preserve">Flotal Ayna </v>
          </cell>
          <cell r="H3760" t="str">
            <v>m2</v>
          </cell>
          <cell r="I3760">
            <v>20</v>
          </cell>
        </row>
        <row r="3761">
          <cell r="B3761">
            <v>3112</v>
          </cell>
          <cell r="C3761" t="str">
            <v>2.9.2.</v>
          </cell>
          <cell r="D3761" t="str">
            <v>shtes</v>
          </cell>
          <cell r="E3761">
            <v>36</v>
          </cell>
          <cell r="F3761" t="str">
            <v>FA-MEK-115</v>
          </cell>
          <cell r="G3761" t="str">
            <v xml:space="preserve">Flotal Ayna </v>
          </cell>
          <cell r="H3761" t="str">
            <v>m2</v>
          </cell>
          <cell r="I3761">
            <v>30</v>
          </cell>
        </row>
        <row r="3762">
          <cell r="F3762" t="str">
            <v>FA-MEK-115</v>
          </cell>
          <cell r="G3762" t="str">
            <v>Flotal Ayna  Total</v>
          </cell>
          <cell r="H3762" t="str">
            <v>m2</v>
          </cell>
          <cell r="I3762">
            <v>579</v>
          </cell>
        </row>
        <row r="3763">
          <cell r="B3763">
            <v>179</v>
          </cell>
          <cell r="C3763" t="str">
            <v>2.1.2.</v>
          </cell>
          <cell r="D3763" t="str">
            <v>shtes</v>
          </cell>
          <cell r="E3763">
            <v>166</v>
          </cell>
          <cell r="F3763" t="str">
            <v>FA-MEK-116</v>
          </cell>
          <cell r="G3763" t="str">
            <v xml:space="preserve">Tezgah Üstü Sıvı Sabun Dağıtıcısı </v>
          </cell>
          <cell r="H3763" t="str">
            <v>Ad.</v>
          </cell>
          <cell r="I3763">
            <v>20</v>
          </cell>
        </row>
        <row r="3764">
          <cell r="B3764">
            <v>3275</v>
          </cell>
          <cell r="C3764" t="str">
            <v>2.10.2.A</v>
          </cell>
          <cell r="D3764" t="str">
            <v>shtes</v>
          </cell>
          <cell r="E3764">
            <v>149</v>
          </cell>
          <cell r="F3764" t="str">
            <v>FA-MEK-116</v>
          </cell>
          <cell r="G3764" t="str">
            <v xml:space="preserve">Tezgah Üstü Sıvı Sabun Dağıtıcısı </v>
          </cell>
          <cell r="H3764" t="str">
            <v>Ad.</v>
          </cell>
          <cell r="I3764">
            <v>1</v>
          </cell>
        </row>
        <row r="3765">
          <cell r="B3765">
            <v>522</v>
          </cell>
          <cell r="C3765" t="str">
            <v>2.2.2.</v>
          </cell>
          <cell r="D3765" t="str">
            <v>shtes</v>
          </cell>
          <cell r="E3765">
            <v>316</v>
          </cell>
          <cell r="F3765" t="str">
            <v>FA-MEK-116</v>
          </cell>
          <cell r="G3765" t="str">
            <v xml:space="preserve">Tezgah Üstü Sıvı Sabun Dağıtıcısı </v>
          </cell>
          <cell r="H3765" t="str">
            <v>Ad.</v>
          </cell>
          <cell r="I3765">
            <v>166</v>
          </cell>
        </row>
        <row r="3766">
          <cell r="B3766">
            <v>831</v>
          </cell>
          <cell r="C3766" t="str">
            <v>2.3.2.</v>
          </cell>
          <cell r="D3766" t="str">
            <v>shtes</v>
          </cell>
          <cell r="E3766">
            <v>284</v>
          </cell>
          <cell r="F3766" t="str">
            <v>FA-MEK-116</v>
          </cell>
          <cell r="G3766" t="str">
            <v xml:space="preserve">Tezgah Üstü Sıvı Sabun Dağıtıcısı </v>
          </cell>
          <cell r="H3766" t="str">
            <v>Ad.</v>
          </cell>
          <cell r="I3766">
            <v>132</v>
          </cell>
        </row>
        <row r="3767">
          <cell r="B3767">
            <v>1104</v>
          </cell>
          <cell r="C3767" t="str">
            <v>2.4.2.</v>
          </cell>
          <cell r="D3767" t="str">
            <v>shtes</v>
          </cell>
          <cell r="E3767">
            <v>251</v>
          </cell>
          <cell r="F3767" t="str">
            <v>FA-MEK-116</v>
          </cell>
          <cell r="G3767" t="str">
            <v xml:space="preserve">Tezgah Üstü Sıvı Sabun Dağıtıcısı </v>
          </cell>
          <cell r="H3767" t="str">
            <v>Ad.</v>
          </cell>
          <cell r="I3767">
            <v>132</v>
          </cell>
        </row>
        <row r="3768">
          <cell r="B3768">
            <v>1374</v>
          </cell>
          <cell r="C3768" t="str">
            <v>2.5.2.</v>
          </cell>
          <cell r="D3768" t="str">
            <v>shtes</v>
          </cell>
          <cell r="E3768">
            <v>247</v>
          </cell>
          <cell r="F3768" t="str">
            <v>FA-MEK-116</v>
          </cell>
          <cell r="G3768" t="str">
            <v xml:space="preserve">Tezgah Üstü Sıvı Sabun Dağıtıcısı </v>
          </cell>
          <cell r="H3768" t="str">
            <v>Ad.</v>
          </cell>
          <cell r="I3768">
            <v>104</v>
          </cell>
        </row>
        <row r="3769">
          <cell r="B3769">
            <v>1686</v>
          </cell>
          <cell r="C3769" t="str">
            <v>2.6.2.B-C</v>
          </cell>
          <cell r="D3769" t="str">
            <v>shtes</v>
          </cell>
          <cell r="E3769">
            <v>286</v>
          </cell>
          <cell r="F3769" t="str">
            <v>FA-MEK-116</v>
          </cell>
          <cell r="G3769" t="str">
            <v xml:space="preserve">Tezgah Üstü Sıvı Sabun Dağıtıcısı </v>
          </cell>
          <cell r="H3769" t="str">
            <v>Ad.</v>
          </cell>
          <cell r="I3769">
            <v>10</v>
          </cell>
        </row>
        <row r="3770">
          <cell r="B3770">
            <v>1922</v>
          </cell>
          <cell r="C3770" t="str">
            <v>2.6.2.D</v>
          </cell>
          <cell r="D3770" t="str">
            <v>shtes</v>
          </cell>
          <cell r="E3770">
            <v>506</v>
          </cell>
          <cell r="F3770" t="str">
            <v>FA-MEK-116</v>
          </cell>
          <cell r="G3770" t="str">
            <v xml:space="preserve">Tezgah Üstü Sıvı Sabun Dağıtıcısı </v>
          </cell>
          <cell r="H3770" t="str">
            <v>Ad.</v>
          </cell>
          <cell r="I3770">
            <v>10</v>
          </cell>
        </row>
        <row r="3771">
          <cell r="B3771">
            <v>2160</v>
          </cell>
          <cell r="C3771" t="str">
            <v>2.6.2.E</v>
          </cell>
          <cell r="D3771" t="str">
            <v>shtes</v>
          </cell>
          <cell r="E3771">
            <v>730</v>
          </cell>
          <cell r="F3771" t="str">
            <v>FA-MEK-116</v>
          </cell>
          <cell r="G3771" t="str">
            <v xml:space="preserve">Tezgah Üstü Sıvı Sabun Dağıtıcısı </v>
          </cell>
          <cell r="H3771" t="str">
            <v>Ad.</v>
          </cell>
          <cell r="I3771">
            <v>31</v>
          </cell>
        </row>
        <row r="3772">
          <cell r="B3772">
            <v>2624</v>
          </cell>
          <cell r="C3772" t="str">
            <v>2.7.2.</v>
          </cell>
          <cell r="D3772" t="str">
            <v>shtes</v>
          </cell>
          <cell r="E3772">
            <v>296</v>
          </cell>
          <cell r="F3772" t="str">
            <v>FA-MEK-116</v>
          </cell>
          <cell r="G3772" t="str">
            <v xml:space="preserve">Tezgah Üstü Sıvı Sabun Dağıtıcısı </v>
          </cell>
          <cell r="H3772" t="str">
            <v>Ad.</v>
          </cell>
          <cell r="I3772">
            <v>61</v>
          </cell>
        </row>
        <row r="3773">
          <cell r="B3773">
            <v>2932</v>
          </cell>
          <cell r="C3773" t="str">
            <v>2.8.2.</v>
          </cell>
          <cell r="D3773" t="str">
            <v>shtes</v>
          </cell>
          <cell r="E3773">
            <v>277</v>
          </cell>
          <cell r="F3773" t="str">
            <v>FA-MEK-116</v>
          </cell>
          <cell r="G3773" t="str">
            <v xml:space="preserve">Tezgah Üstü Sıvı Sabun Dağıtıcısı </v>
          </cell>
          <cell r="H3773" t="str">
            <v>Ad.</v>
          </cell>
          <cell r="I3773">
            <v>30</v>
          </cell>
        </row>
        <row r="3774">
          <cell r="F3774" t="str">
            <v>FA-MEK-116</v>
          </cell>
          <cell r="G3774" t="str">
            <v>Tezgah Üstü Sıvı Sabun Dağıtıcısı  Total</v>
          </cell>
          <cell r="H3774" t="str">
            <v>Ad.</v>
          </cell>
          <cell r="I3774">
            <v>697</v>
          </cell>
        </row>
        <row r="3775">
          <cell r="B3775">
            <v>180</v>
          </cell>
          <cell r="C3775" t="str">
            <v>2.1.2.</v>
          </cell>
          <cell r="D3775" t="str">
            <v>shtes</v>
          </cell>
          <cell r="E3775">
            <v>167</v>
          </cell>
          <cell r="F3775" t="str">
            <v>FA-MEK-117</v>
          </cell>
          <cell r="G3775" t="str">
            <v xml:space="preserve">El Kurutma Makinası </v>
          </cell>
          <cell r="H3775" t="str">
            <v>Ad.</v>
          </cell>
          <cell r="I3775">
            <v>2</v>
          </cell>
        </row>
        <row r="3776">
          <cell r="B3776">
            <v>3423</v>
          </cell>
          <cell r="C3776" t="str">
            <v>2.10.2.B</v>
          </cell>
          <cell r="D3776" t="str">
            <v>shtes</v>
          </cell>
          <cell r="E3776">
            <v>280</v>
          </cell>
          <cell r="F3776" t="str">
            <v>FA-MEK-117</v>
          </cell>
          <cell r="G3776" t="str">
            <v xml:space="preserve">El Kurutma Makinası </v>
          </cell>
          <cell r="H3776" t="str">
            <v>Ad.</v>
          </cell>
          <cell r="I3776">
            <v>2</v>
          </cell>
        </row>
        <row r="3777">
          <cell r="B3777">
            <v>523</v>
          </cell>
          <cell r="C3777" t="str">
            <v>2.2.2.</v>
          </cell>
          <cell r="D3777" t="str">
            <v>shtes</v>
          </cell>
          <cell r="E3777">
            <v>317</v>
          </cell>
          <cell r="F3777" t="str">
            <v>FA-MEK-117</v>
          </cell>
          <cell r="G3777" t="str">
            <v xml:space="preserve">El Kurutma Makinası </v>
          </cell>
          <cell r="H3777" t="str">
            <v>Ad.</v>
          </cell>
          <cell r="I3777">
            <v>63</v>
          </cell>
        </row>
        <row r="3778">
          <cell r="B3778">
            <v>832</v>
          </cell>
          <cell r="C3778" t="str">
            <v>2.3.2.</v>
          </cell>
          <cell r="D3778" t="str">
            <v>shtes</v>
          </cell>
          <cell r="E3778">
            <v>285</v>
          </cell>
          <cell r="F3778" t="str">
            <v>FA-MEK-117</v>
          </cell>
          <cell r="G3778" t="str">
            <v xml:space="preserve">El Kurutma Makinası </v>
          </cell>
          <cell r="H3778" t="str">
            <v>Ad.</v>
          </cell>
          <cell r="I3778">
            <v>48</v>
          </cell>
        </row>
        <row r="3779">
          <cell r="B3779">
            <v>1105</v>
          </cell>
          <cell r="C3779" t="str">
            <v>2.4.2.</v>
          </cell>
          <cell r="D3779" t="str">
            <v>shtes</v>
          </cell>
          <cell r="E3779">
            <v>252</v>
          </cell>
          <cell r="F3779" t="str">
            <v>FA-MEK-117</v>
          </cell>
          <cell r="G3779" t="str">
            <v xml:space="preserve">El Kurutma Makinası </v>
          </cell>
          <cell r="H3779" t="str">
            <v>Ad.</v>
          </cell>
          <cell r="I3779">
            <v>48</v>
          </cell>
        </row>
        <row r="3780">
          <cell r="B3780">
            <v>1375</v>
          </cell>
          <cell r="C3780" t="str">
            <v>2.5.2.</v>
          </cell>
          <cell r="D3780" t="str">
            <v>shtes</v>
          </cell>
          <cell r="E3780">
            <v>248</v>
          </cell>
          <cell r="F3780" t="str">
            <v>FA-MEK-117</v>
          </cell>
          <cell r="G3780" t="str">
            <v xml:space="preserve">El Kurutma Makinası </v>
          </cell>
          <cell r="H3780" t="str">
            <v>Ad.</v>
          </cell>
          <cell r="I3780">
            <v>8</v>
          </cell>
        </row>
        <row r="3781">
          <cell r="B3781">
            <v>1687</v>
          </cell>
          <cell r="C3781" t="str">
            <v>2.6.2.B-C</v>
          </cell>
          <cell r="D3781" t="str">
            <v>shtes</v>
          </cell>
          <cell r="E3781">
            <v>287</v>
          </cell>
          <cell r="F3781" t="str">
            <v>FA-MEK-117</v>
          </cell>
          <cell r="G3781" t="str">
            <v xml:space="preserve">El Kurutma Makinası </v>
          </cell>
          <cell r="H3781" t="str">
            <v>Ad.</v>
          </cell>
          <cell r="I3781">
            <v>1</v>
          </cell>
        </row>
        <row r="3782">
          <cell r="B3782">
            <v>1923</v>
          </cell>
          <cell r="C3782" t="str">
            <v>2.6.2.D</v>
          </cell>
          <cell r="D3782" t="str">
            <v>shtes</v>
          </cell>
          <cell r="E3782">
            <v>507</v>
          </cell>
          <cell r="F3782" t="str">
            <v>FA-MEK-117</v>
          </cell>
          <cell r="G3782" t="str">
            <v xml:space="preserve">El Kurutma Makinası </v>
          </cell>
          <cell r="H3782" t="str">
            <v>Ad.</v>
          </cell>
          <cell r="I3782">
            <v>1</v>
          </cell>
        </row>
        <row r="3783">
          <cell r="B3783">
            <v>2161</v>
          </cell>
          <cell r="C3783" t="str">
            <v>2.6.2.E</v>
          </cell>
          <cell r="D3783" t="str">
            <v>shtes</v>
          </cell>
          <cell r="E3783">
            <v>731</v>
          </cell>
          <cell r="F3783" t="str">
            <v>FA-MEK-117</v>
          </cell>
          <cell r="G3783" t="str">
            <v xml:space="preserve">El Kurutma Makinası </v>
          </cell>
          <cell r="H3783" t="str">
            <v>Ad.</v>
          </cell>
          <cell r="I3783">
            <v>4</v>
          </cell>
        </row>
        <row r="3784">
          <cell r="B3784">
            <v>2625</v>
          </cell>
          <cell r="C3784" t="str">
            <v>2.7.2.</v>
          </cell>
          <cell r="D3784" t="str">
            <v>shtes</v>
          </cell>
          <cell r="E3784">
            <v>297</v>
          </cell>
          <cell r="F3784" t="str">
            <v>FA-MEK-117</v>
          </cell>
          <cell r="G3784" t="str">
            <v xml:space="preserve">El Kurutma Makinası </v>
          </cell>
          <cell r="H3784" t="str">
            <v>Ad.</v>
          </cell>
          <cell r="I3784">
            <v>6</v>
          </cell>
        </row>
        <row r="3785">
          <cell r="B3785">
            <v>2933</v>
          </cell>
          <cell r="C3785" t="str">
            <v>2.8.2.</v>
          </cell>
          <cell r="D3785" t="str">
            <v>shtes</v>
          </cell>
          <cell r="E3785">
            <v>278</v>
          </cell>
          <cell r="F3785" t="str">
            <v>FA-MEK-117</v>
          </cell>
          <cell r="G3785" t="str">
            <v xml:space="preserve">El Kurutma Makinası </v>
          </cell>
          <cell r="H3785" t="str">
            <v>Ad.</v>
          </cell>
          <cell r="I3785">
            <v>4</v>
          </cell>
        </row>
        <row r="3786">
          <cell r="F3786" t="str">
            <v>FA-MEK-117</v>
          </cell>
          <cell r="G3786" t="str">
            <v>El Kurutma Makinası  Total</v>
          </cell>
          <cell r="H3786" t="str">
            <v>Ad.</v>
          </cell>
          <cell r="I3786">
            <v>187</v>
          </cell>
        </row>
        <row r="3787">
          <cell r="B3787">
            <v>524</v>
          </cell>
          <cell r="C3787" t="str">
            <v>2.2.2.</v>
          </cell>
          <cell r="D3787" t="str">
            <v>shtes</v>
          </cell>
          <cell r="E3787">
            <v>318</v>
          </cell>
          <cell r="F3787" t="str">
            <v>FA-MEK-118</v>
          </cell>
          <cell r="G3787" t="str">
            <v xml:space="preserve">Hijyenik Ürün Makinası </v>
          </cell>
          <cell r="H3787" t="str">
            <v>Ad.</v>
          </cell>
          <cell r="I3787">
            <v>13</v>
          </cell>
        </row>
        <row r="3788">
          <cell r="B3788">
            <v>833</v>
          </cell>
          <cell r="C3788" t="str">
            <v>2.3.2.</v>
          </cell>
          <cell r="D3788" t="str">
            <v>shtes</v>
          </cell>
          <cell r="E3788">
            <v>286</v>
          </cell>
          <cell r="F3788" t="str">
            <v>FA-MEK-118</v>
          </cell>
          <cell r="G3788" t="str">
            <v xml:space="preserve">Hijyenik Ürün Makinası </v>
          </cell>
          <cell r="H3788" t="str">
            <v>Ad.</v>
          </cell>
          <cell r="I3788">
            <v>12</v>
          </cell>
        </row>
        <row r="3789">
          <cell r="B3789">
            <v>1106</v>
          </cell>
          <cell r="C3789" t="str">
            <v>2.4.2.</v>
          </cell>
          <cell r="D3789" t="str">
            <v>shtes</v>
          </cell>
          <cell r="E3789">
            <v>253</v>
          </cell>
          <cell r="F3789" t="str">
            <v>FA-MEK-118</v>
          </cell>
          <cell r="G3789" t="str">
            <v xml:space="preserve">Hijyenik Ürün Makinası </v>
          </cell>
          <cell r="H3789" t="str">
            <v>Ad.</v>
          </cell>
          <cell r="I3789">
            <v>12</v>
          </cell>
        </row>
        <row r="3790">
          <cell r="B3790">
            <v>1376</v>
          </cell>
          <cell r="C3790" t="str">
            <v>2.5.2.</v>
          </cell>
          <cell r="D3790" t="str">
            <v>shtes</v>
          </cell>
          <cell r="E3790">
            <v>249</v>
          </cell>
          <cell r="F3790" t="str">
            <v>FA-MEK-118</v>
          </cell>
          <cell r="G3790" t="str">
            <v xml:space="preserve">Hijyenik Ürün Makinası </v>
          </cell>
          <cell r="H3790" t="str">
            <v>Ad.</v>
          </cell>
          <cell r="I3790">
            <v>4</v>
          </cell>
        </row>
        <row r="3791">
          <cell r="B3791">
            <v>1688</v>
          </cell>
          <cell r="C3791" t="str">
            <v>2.6.2.B-C</v>
          </cell>
          <cell r="D3791" t="str">
            <v>shtes</v>
          </cell>
          <cell r="E3791">
            <v>288</v>
          </cell>
          <cell r="F3791" t="str">
            <v>FA-MEK-118</v>
          </cell>
          <cell r="G3791" t="str">
            <v xml:space="preserve">Hijyenik Ürün Makinası </v>
          </cell>
          <cell r="H3791" t="str">
            <v>Ad.</v>
          </cell>
          <cell r="I3791">
            <v>1</v>
          </cell>
        </row>
        <row r="3792">
          <cell r="B3792">
            <v>1924</v>
          </cell>
          <cell r="C3792" t="str">
            <v>2.6.2.D</v>
          </cell>
          <cell r="D3792" t="str">
            <v>shtes</v>
          </cell>
          <cell r="E3792">
            <v>508</v>
          </cell>
          <cell r="F3792" t="str">
            <v>FA-MEK-118</v>
          </cell>
          <cell r="G3792" t="str">
            <v xml:space="preserve">Hijyenik Ürün Makinası </v>
          </cell>
          <cell r="H3792" t="str">
            <v>Ad.</v>
          </cell>
          <cell r="I3792">
            <v>1</v>
          </cell>
        </row>
        <row r="3793">
          <cell r="B3793">
            <v>2162</v>
          </cell>
          <cell r="C3793" t="str">
            <v>2.6.2.E</v>
          </cell>
          <cell r="D3793" t="str">
            <v>shtes</v>
          </cell>
          <cell r="E3793">
            <v>732</v>
          </cell>
          <cell r="F3793" t="str">
            <v>FA-MEK-118</v>
          </cell>
          <cell r="G3793" t="str">
            <v xml:space="preserve">Hijyenik Ürün Makinası </v>
          </cell>
          <cell r="H3793" t="str">
            <v>Ad.</v>
          </cell>
          <cell r="I3793">
            <v>2</v>
          </cell>
        </row>
        <row r="3794">
          <cell r="B3794">
            <v>2626</v>
          </cell>
          <cell r="C3794" t="str">
            <v>2.7.2.</v>
          </cell>
          <cell r="D3794" t="str">
            <v>shtes</v>
          </cell>
          <cell r="E3794">
            <v>298</v>
          </cell>
          <cell r="F3794" t="str">
            <v>FA-MEK-118</v>
          </cell>
          <cell r="G3794" t="str">
            <v xml:space="preserve">Hijyenik Ürün Makinası </v>
          </cell>
          <cell r="H3794" t="str">
            <v>Ad.</v>
          </cell>
          <cell r="I3794">
            <v>4</v>
          </cell>
        </row>
        <row r="3795">
          <cell r="F3795" t="str">
            <v>FA-MEK-118</v>
          </cell>
          <cell r="G3795" t="str">
            <v>Hijyenik Ürün Makinası  Total</v>
          </cell>
          <cell r="H3795" t="str">
            <v>Ad.</v>
          </cell>
          <cell r="I3795">
            <v>49</v>
          </cell>
        </row>
        <row r="3796">
          <cell r="B3796">
            <v>181</v>
          </cell>
          <cell r="C3796" t="str">
            <v>2.1.2.</v>
          </cell>
          <cell r="D3796" t="str">
            <v>shtes</v>
          </cell>
          <cell r="E3796">
            <v>168</v>
          </cell>
          <cell r="F3796" t="str">
            <v>FA-MEK-119</v>
          </cell>
          <cell r="G3796" t="str">
            <v>Mini Maytek</v>
          </cell>
          <cell r="H3796" t="str">
            <v>Ad.</v>
          </cell>
          <cell r="I3796">
            <v>20</v>
          </cell>
        </row>
        <row r="3797">
          <cell r="B3797">
            <v>3276</v>
          </cell>
          <cell r="C3797" t="str">
            <v>2.10.2.A</v>
          </cell>
          <cell r="D3797" t="str">
            <v>shtes</v>
          </cell>
          <cell r="E3797">
            <v>150</v>
          </cell>
          <cell r="F3797" t="str">
            <v>FA-MEK-119</v>
          </cell>
          <cell r="G3797" t="str">
            <v>Mini Maytek</v>
          </cell>
          <cell r="H3797" t="str">
            <v>Ad.</v>
          </cell>
          <cell r="I3797">
            <v>1</v>
          </cell>
        </row>
        <row r="3798">
          <cell r="B3798">
            <v>3424</v>
          </cell>
          <cell r="C3798" t="str">
            <v>2.10.2.B</v>
          </cell>
          <cell r="D3798" t="str">
            <v>shtes</v>
          </cell>
          <cell r="E3798">
            <v>281</v>
          </cell>
          <cell r="F3798" t="str">
            <v>FA-MEK-119</v>
          </cell>
          <cell r="G3798" t="str">
            <v>Mini Maytek</v>
          </cell>
          <cell r="H3798" t="str">
            <v>Ad.</v>
          </cell>
          <cell r="I3798">
            <v>6</v>
          </cell>
        </row>
        <row r="3799">
          <cell r="B3799">
            <v>525</v>
          </cell>
          <cell r="C3799" t="str">
            <v>2.2.2.</v>
          </cell>
          <cell r="D3799" t="str">
            <v>shtes</v>
          </cell>
          <cell r="E3799">
            <v>319</v>
          </cell>
          <cell r="F3799" t="str">
            <v>FA-MEK-119</v>
          </cell>
          <cell r="G3799" t="str">
            <v>Mini Maytek</v>
          </cell>
          <cell r="H3799" t="str">
            <v>Ad.</v>
          </cell>
          <cell r="I3799">
            <v>190</v>
          </cell>
        </row>
        <row r="3800">
          <cell r="B3800">
            <v>834</v>
          </cell>
          <cell r="C3800" t="str">
            <v>2.3.2.</v>
          </cell>
          <cell r="D3800" t="str">
            <v>shtes</v>
          </cell>
          <cell r="E3800">
            <v>287</v>
          </cell>
          <cell r="F3800" t="str">
            <v>FA-MEK-119</v>
          </cell>
          <cell r="G3800" t="str">
            <v>Mini Maytek</v>
          </cell>
          <cell r="H3800" t="str">
            <v>Ad.</v>
          </cell>
          <cell r="I3800">
            <v>132</v>
          </cell>
        </row>
        <row r="3801">
          <cell r="B3801">
            <v>1107</v>
          </cell>
          <cell r="C3801" t="str">
            <v>2.4.2.</v>
          </cell>
          <cell r="D3801" t="str">
            <v>shtes</v>
          </cell>
          <cell r="E3801">
            <v>254</v>
          </cell>
          <cell r="F3801" t="str">
            <v>FA-MEK-119</v>
          </cell>
          <cell r="G3801" t="str">
            <v>Mini Maytek</v>
          </cell>
          <cell r="H3801" t="str">
            <v>Ad.</v>
          </cell>
          <cell r="I3801">
            <v>132</v>
          </cell>
        </row>
        <row r="3802">
          <cell r="B3802">
            <v>1377</v>
          </cell>
          <cell r="C3802" t="str">
            <v>2.5.2.</v>
          </cell>
          <cell r="D3802" t="str">
            <v>shtes</v>
          </cell>
          <cell r="E3802">
            <v>250</v>
          </cell>
          <cell r="F3802" t="str">
            <v>FA-MEK-119</v>
          </cell>
          <cell r="G3802" t="str">
            <v>Mini Maytek</v>
          </cell>
          <cell r="H3802" t="str">
            <v>Ad.</v>
          </cell>
          <cell r="I3802">
            <v>104</v>
          </cell>
        </row>
        <row r="3803">
          <cell r="B3803">
            <v>1689</v>
          </cell>
          <cell r="C3803" t="str">
            <v>2.6.2.B-C</v>
          </cell>
          <cell r="D3803" t="str">
            <v>shtes</v>
          </cell>
          <cell r="E3803">
            <v>289</v>
          </cell>
          <cell r="F3803" t="str">
            <v>FA-MEK-119</v>
          </cell>
          <cell r="G3803" t="str">
            <v>Mini Maytek</v>
          </cell>
          <cell r="H3803" t="str">
            <v>Ad.</v>
          </cell>
          <cell r="I3803">
            <v>20</v>
          </cell>
        </row>
        <row r="3804">
          <cell r="B3804">
            <v>1925</v>
          </cell>
          <cell r="C3804" t="str">
            <v>2.6.2.D</v>
          </cell>
          <cell r="D3804" t="str">
            <v>shtes</v>
          </cell>
          <cell r="E3804">
            <v>509</v>
          </cell>
          <cell r="F3804" t="str">
            <v>FA-MEK-119</v>
          </cell>
          <cell r="G3804" t="str">
            <v>Mini Maytek</v>
          </cell>
          <cell r="H3804" t="str">
            <v>Ad.</v>
          </cell>
          <cell r="I3804">
            <v>10</v>
          </cell>
        </row>
        <row r="3805">
          <cell r="B3805">
            <v>2163</v>
          </cell>
          <cell r="C3805" t="str">
            <v>2.6.2.E</v>
          </cell>
          <cell r="D3805" t="str">
            <v>shtes</v>
          </cell>
          <cell r="E3805">
            <v>733</v>
          </cell>
          <cell r="F3805" t="str">
            <v>FA-MEK-119</v>
          </cell>
          <cell r="G3805" t="str">
            <v>Mini Maytek</v>
          </cell>
          <cell r="H3805" t="str">
            <v>Ad.</v>
          </cell>
          <cell r="I3805">
            <v>31</v>
          </cell>
        </row>
        <row r="3806">
          <cell r="B3806">
            <v>2627</v>
          </cell>
          <cell r="C3806" t="str">
            <v>2.7.2.</v>
          </cell>
          <cell r="D3806" t="str">
            <v>shtes</v>
          </cell>
          <cell r="E3806">
            <v>299</v>
          </cell>
          <cell r="F3806" t="str">
            <v>FA-MEK-119</v>
          </cell>
          <cell r="G3806" t="str">
            <v>Mini Maytek</v>
          </cell>
          <cell r="H3806" t="str">
            <v>Ad.</v>
          </cell>
          <cell r="I3806">
            <v>61</v>
          </cell>
        </row>
        <row r="3807">
          <cell r="B3807">
            <v>2934</v>
          </cell>
          <cell r="C3807" t="str">
            <v>2.8.2.</v>
          </cell>
          <cell r="D3807" t="str">
            <v>shtes</v>
          </cell>
          <cell r="E3807">
            <v>279</v>
          </cell>
          <cell r="F3807" t="str">
            <v>FA-MEK-119</v>
          </cell>
          <cell r="G3807" t="str">
            <v>Mini Maytek</v>
          </cell>
          <cell r="H3807" t="str">
            <v>Ad.</v>
          </cell>
          <cell r="I3807">
            <v>30</v>
          </cell>
        </row>
        <row r="3808">
          <cell r="B3808">
            <v>3113</v>
          </cell>
          <cell r="C3808" t="str">
            <v>2.9.2.</v>
          </cell>
          <cell r="D3808" t="str">
            <v>shtes</v>
          </cell>
          <cell r="E3808">
            <v>37</v>
          </cell>
          <cell r="F3808" t="str">
            <v>FA-MEK-119</v>
          </cell>
          <cell r="G3808" t="str">
            <v>Mini Maytek</v>
          </cell>
          <cell r="H3808" t="str">
            <v>Ad.</v>
          </cell>
          <cell r="I3808">
            <v>28</v>
          </cell>
        </row>
        <row r="3809">
          <cell r="F3809" t="str">
            <v>FA-MEK-119</v>
          </cell>
          <cell r="G3809" t="str">
            <v>Mini Maytek Total</v>
          </cell>
          <cell r="H3809" t="str">
            <v>Ad.</v>
          </cell>
          <cell r="I3809">
            <v>765</v>
          </cell>
        </row>
        <row r="3810">
          <cell r="B3810">
            <v>182</v>
          </cell>
          <cell r="C3810" t="str">
            <v>2.1.2.</v>
          </cell>
          <cell r="D3810" t="str">
            <v>shtes</v>
          </cell>
          <cell r="E3810">
            <v>169</v>
          </cell>
          <cell r="F3810" t="str">
            <v>FA-MEK-120</v>
          </cell>
          <cell r="G3810" t="str">
            <v>Maksi Maytek</v>
          </cell>
          <cell r="H3810" t="str">
            <v>Ad.</v>
          </cell>
          <cell r="I3810">
            <v>8</v>
          </cell>
        </row>
        <row r="3811">
          <cell r="B3811">
            <v>3277</v>
          </cell>
          <cell r="C3811" t="str">
            <v>2.10.2.A</v>
          </cell>
          <cell r="D3811" t="str">
            <v>shtes</v>
          </cell>
          <cell r="E3811">
            <v>151</v>
          </cell>
          <cell r="F3811" t="str">
            <v>FA-MEK-120</v>
          </cell>
          <cell r="G3811" t="str">
            <v>Maksi Maytek</v>
          </cell>
          <cell r="H3811" t="str">
            <v>Ad.</v>
          </cell>
          <cell r="I3811">
            <v>1</v>
          </cell>
        </row>
        <row r="3812">
          <cell r="B3812">
            <v>3425</v>
          </cell>
          <cell r="C3812" t="str">
            <v>2.10.2.B</v>
          </cell>
          <cell r="D3812" t="str">
            <v>shtes</v>
          </cell>
          <cell r="E3812">
            <v>282</v>
          </cell>
          <cell r="F3812" t="str">
            <v>FA-MEK-120</v>
          </cell>
          <cell r="G3812" t="str">
            <v>Maksi Maytek</v>
          </cell>
          <cell r="H3812" t="str">
            <v>Ad.</v>
          </cell>
          <cell r="I3812">
            <v>2</v>
          </cell>
        </row>
        <row r="3813">
          <cell r="B3813">
            <v>526</v>
          </cell>
          <cell r="C3813" t="str">
            <v>2.2.2.</v>
          </cell>
          <cell r="D3813" t="str">
            <v>shtes</v>
          </cell>
          <cell r="E3813">
            <v>320</v>
          </cell>
          <cell r="F3813" t="str">
            <v>FA-MEK-120</v>
          </cell>
          <cell r="G3813" t="str">
            <v>Maksi Maytek</v>
          </cell>
          <cell r="H3813" t="str">
            <v>Ad.</v>
          </cell>
          <cell r="I3813">
            <v>100</v>
          </cell>
        </row>
        <row r="3814">
          <cell r="B3814">
            <v>835</v>
          </cell>
          <cell r="C3814" t="str">
            <v>2.3.2.</v>
          </cell>
          <cell r="D3814" t="str">
            <v>shtes</v>
          </cell>
          <cell r="E3814">
            <v>288</v>
          </cell>
          <cell r="F3814" t="str">
            <v>FA-MEK-120</v>
          </cell>
          <cell r="G3814" t="str">
            <v>Maksi Maytek</v>
          </cell>
          <cell r="H3814" t="str">
            <v>Ad.</v>
          </cell>
          <cell r="I3814">
            <v>81</v>
          </cell>
        </row>
        <row r="3815">
          <cell r="B3815">
            <v>1108</v>
          </cell>
          <cell r="C3815" t="str">
            <v>2.4.2.</v>
          </cell>
          <cell r="D3815" t="str">
            <v>shtes</v>
          </cell>
          <cell r="E3815">
            <v>255</v>
          </cell>
          <cell r="F3815" t="str">
            <v>FA-MEK-120</v>
          </cell>
          <cell r="G3815" t="str">
            <v>Maksi Maytek</v>
          </cell>
          <cell r="H3815" t="str">
            <v>Ad.</v>
          </cell>
          <cell r="I3815">
            <v>100</v>
          </cell>
        </row>
        <row r="3816">
          <cell r="B3816">
            <v>1378</v>
          </cell>
          <cell r="C3816" t="str">
            <v>2.5.2.</v>
          </cell>
          <cell r="D3816" t="str">
            <v>shtes</v>
          </cell>
          <cell r="E3816">
            <v>251</v>
          </cell>
          <cell r="F3816" t="str">
            <v>FA-MEK-120</v>
          </cell>
          <cell r="G3816" t="str">
            <v>Maksi Maytek</v>
          </cell>
          <cell r="H3816" t="str">
            <v>Ad.</v>
          </cell>
          <cell r="I3816">
            <v>22</v>
          </cell>
        </row>
        <row r="3817">
          <cell r="B3817">
            <v>1690</v>
          </cell>
          <cell r="C3817" t="str">
            <v>2.6.2.B-C</v>
          </cell>
          <cell r="D3817" t="str">
            <v>shtes</v>
          </cell>
          <cell r="E3817">
            <v>290</v>
          </cell>
          <cell r="F3817" t="str">
            <v>FA-MEK-120</v>
          </cell>
          <cell r="G3817" t="str">
            <v>Maksi Maytek</v>
          </cell>
          <cell r="H3817" t="str">
            <v>Ad.</v>
          </cell>
          <cell r="I3817">
            <v>10</v>
          </cell>
        </row>
        <row r="3818">
          <cell r="B3818">
            <v>1926</v>
          </cell>
          <cell r="C3818" t="str">
            <v>2.6.2.D</v>
          </cell>
          <cell r="D3818" t="str">
            <v>shtes</v>
          </cell>
          <cell r="E3818">
            <v>510</v>
          </cell>
          <cell r="F3818" t="str">
            <v>FA-MEK-120</v>
          </cell>
          <cell r="G3818" t="str">
            <v>Maksi Maytek</v>
          </cell>
          <cell r="H3818" t="str">
            <v>Ad.</v>
          </cell>
          <cell r="I3818">
            <v>4</v>
          </cell>
        </row>
        <row r="3819">
          <cell r="B3819">
            <v>2164</v>
          </cell>
          <cell r="C3819" t="str">
            <v>2.6.2.E</v>
          </cell>
          <cell r="D3819" t="str">
            <v>shtes</v>
          </cell>
          <cell r="E3819">
            <v>734</v>
          </cell>
          <cell r="F3819" t="str">
            <v>FA-MEK-120</v>
          </cell>
          <cell r="G3819" t="str">
            <v>Maksi Maytek</v>
          </cell>
          <cell r="H3819" t="str">
            <v>Ad.</v>
          </cell>
          <cell r="I3819">
            <v>8</v>
          </cell>
        </row>
        <row r="3820">
          <cell r="B3820">
            <v>2628</v>
          </cell>
          <cell r="C3820" t="str">
            <v>2.7.2.</v>
          </cell>
          <cell r="D3820" t="str">
            <v>shtes</v>
          </cell>
          <cell r="E3820">
            <v>300</v>
          </cell>
          <cell r="F3820" t="str">
            <v>FA-MEK-120</v>
          </cell>
          <cell r="G3820" t="str">
            <v>Maksi Maytek</v>
          </cell>
          <cell r="H3820" t="str">
            <v>Ad.</v>
          </cell>
          <cell r="I3820">
            <v>25</v>
          </cell>
        </row>
        <row r="3821">
          <cell r="B3821">
            <v>2935</v>
          </cell>
          <cell r="C3821" t="str">
            <v>2.8.2.</v>
          </cell>
          <cell r="D3821" t="str">
            <v>shtes</v>
          </cell>
          <cell r="E3821">
            <v>280</v>
          </cell>
          <cell r="F3821" t="str">
            <v>FA-MEK-120</v>
          </cell>
          <cell r="G3821" t="str">
            <v>Maksi Maytek</v>
          </cell>
          <cell r="H3821" t="str">
            <v>Ad.</v>
          </cell>
          <cell r="I3821">
            <v>4</v>
          </cell>
        </row>
        <row r="3822">
          <cell r="B3822">
            <v>3114</v>
          </cell>
          <cell r="C3822" t="str">
            <v>2.9.2.</v>
          </cell>
          <cell r="D3822" t="str">
            <v>shtes</v>
          </cell>
          <cell r="E3822">
            <v>38</v>
          </cell>
          <cell r="F3822" t="str">
            <v>FA-MEK-120</v>
          </cell>
          <cell r="G3822" t="str">
            <v>Maksi Maytek</v>
          </cell>
          <cell r="H3822" t="str">
            <v>Ad.</v>
          </cell>
          <cell r="I3822">
            <v>4</v>
          </cell>
        </row>
        <row r="3823">
          <cell r="F3823" t="str">
            <v>FA-MEK-120</v>
          </cell>
          <cell r="G3823" t="str">
            <v>Maksi Maytek Total</v>
          </cell>
          <cell r="H3823" t="str">
            <v>Ad.</v>
          </cell>
          <cell r="I3823">
            <v>369</v>
          </cell>
        </row>
        <row r="3824">
          <cell r="B3824">
            <v>824</v>
          </cell>
          <cell r="C3824" t="str">
            <v>2.3.2.</v>
          </cell>
          <cell r="D3824" t="str">
            <v>shtes</v>
          </cell>
          <cell r="E3824">
            <v>277</v>
          </cell>
          <cell r="F3824" t="str">
            <v>FA-MEK-83</v>
          </cell>
          <cell r="G3824" t="str">
            <v>Su İçme Sebili</v>
          </cell>
          <cell r="H3824" t="str">
            <v>Ad.</v>
          </cell>
          <cell r="I3824">
            <v>12</v>
          </cell>
        </row>
        <row r="3825">
          <cell r="B3825">
            <v>1097</v>
          </cell>
          <cell r="C3825" t="str">
            <v>2.4.2.</v>
          </cell>
          <cell r="D3825" t="str">
            <v>shtes</v>
          </cell>
          <cell r="E3825">
            <v>244</v>
          </cell>
          <cell r="F3825" t="str">
            <v>FA-MEK-83</v>
          </cell>
          <cell r="G3825" t="str">
            <v>Su İçme Sebili</v>
          </cell>
          <cell r="H3825" t="str">
            <v>Ad.</v>
          </cell>
          <cell r="I3825">
            <v>15</v>
          </cell>
        </row>
        <row r="3826">
          <cell r="F3826" t="str">
            <v>FA-MEK-83</v>
          </cell>
          <cell r="G3826" t="str">
            <v>Su İçme Sebili Total</v>
          </cell>
          <cell r="H3826" t="str">
            <v>Ad.</v>
          </cell>
          <cell r="I3826">
            <v>27</v>
          </cell>
        </row>
        <row r="3827">
          <cell r="B3827">
            <v>1693</v>
          </cell>
          <cell r="C3827" t="str">
            <v>2.6.2.B-C</v>
          </cell>
          <cell r="D3827" t="str">
            <v>sotes</v>
          </cell>
          <cell r="E3827">
            <v>291</v>
          </cell>
          <cell r="F3827" t="str">
            <v>FA-MEK-418</v>
          </cell>
          <cell r="G3827" t="str">
            <v xml:space="preserve">Soğutma Grubu </v>
          </cell>
          <cell r="H3827" t="str">
            <v>Ad.</v>
          </cell>
          <cell r="I3827">
            <v>2</v>
          </cell>
        </row>
        <row r="3828">
          <cell r="B3828">
            <v>2302</v>
          </cell>
          <cell r="C3828" t="str">
            <v>2.6.2.E</v>
          </cell>
          <cell r="D3828" t="str">
            <v>sotes</v>
          </cell>
          <cell r="E3828">
            <v>862</v>
          </cell>
          <cell r="F3828" t="str">
            <v>FA-MEK-419</v>
          </cell>
          <cell r="G3828" t="str">
            <v xml:space="preserve">Soğutma Grubu </v>
          </cell>
          <cell r="H3828" t="str">
            <v>Ad.</v>
          </cell>
          <cell r="I3828">
            <v>1</v>
          </cell>
        </row>
        <row r="3829">
          <cell r="B3829">
            <v>2631</v>
          </cell>
          <cell r="C3829" t="str">
            <v>2.7.2.</v>
          </cell>
          <cell r="D3829" t="str">
            <v>sotes</v>
          </cell>
          <cell r="E3829">
            <v>301</v>
          </cell>
          <cell r="F3829" t="str">
            <v>FA-MEK-420</v>
          </cell>
          <cell r="G3829" t="str">
            <v xml:space="preserve">Soğutma Grubu </v>
          </cell>
          <cell r="H3829" t="str">
            <v>Ad.</v>
          </cell>
          <cell r="I3829">
            <v>1</v>
          </cell>
        </row>
        <row r="3830">
          <cell r="B3830">
            <v>3066</v>
          </cell>
          <cell r="C3830" t="str">
            <v>2.8.2.</v>
          </cell>
          <cell r="D3830" t="str">
            <v>sotes</v>
          </cell>
          <cell r="E3830">
            <v>401</v>
          </cell>
          <cell r="F3830" t="str">
            <v>FA-MEK-421</v>
          </cell>
          <cell r="G3830" t="str">
            <v xml:space="preserve">Soğutma Grubu </v>
          </cell>
          <cell r="H3830" t="str">
            <v>Ad.</v>
          </cell>
          <cell r="I3830">
            <v>1</v>
          </cell>
        </row>
        <row r="3831">
          <cell r="F3831" t="str">
            <v>FA-MEK-418/421</v>
          </cell>
          <cell r="G3831" t="str">
            <v>Soğutma Grubu  Total</v>
          </cell>
          <cell r="H3831" t="str">
            <v>Ad.</v>
          </cell>
          <cell r="I3831">
            <v>5</v>
          </cell>
        </row>
        <row r="3832">
          <cell r="G3832" t="str">
            <v>Grand Total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8"/>
  <sheetViews>
    <sheetView showGridLines="0" tabSelected="1" view="pageBreakPreview" zoomScaleNormal="100" zoomScaleSheetLayoutView="100" workbookViewId="0">
      <selection activeCell="E14" sqref="E14"/>
    </sheetView>
  </sheetViews>
  <sheetFormatPr defaultColWidth="9.140625" defaultRowHeight="14.25" x14ac:dyDescent="0.2"/>
  <cols>
    <col min="1" max="1" width="3.28515625" style="1" customWidth="1"/>
    <col min="2" max="2" width="9.140625" style="1"/>
    <col min="3" max="3" width="24" style="1" customWidth="1"/>
    <col min="4" max="4" width="1" style="1" customWidth="1"/>
    <col min="5" max="5" width="4.42578125" style="1" customWidth="1"/>
    <col min="6" max="6" width="6.140625" style="1" customWidth="1"/>
    <col min="7" max="7" width="1" style="1" customWidth="1"/>
    <col min="8" max="8" width="18.85546875" style="1" customWidth="1"/>
    <col min="9" max="9" width="1" style="1" customWidth="1"/>
    <col min="10" max="10" width="20" style="1" customWidth="1"/>
    <col min="11" max="11" width="1" style="1" customWidth="1"/>
    <col min="12" max="12" width="2.7109375" style="1" customWidth="1"/>
    <col min="13" max="13" width="17.140625" style="1" customWidth="1"/>
    <col min="14" max="14" width="2.7109375" style="1" customWidth="1"/>
    <col min="15" max="15" width="0.42578125" style="1" customWidth="1"/>
    <col min="16" max="16384" width="9.140625" style="1"/>
  </cols>
  <sheetData>
    <row r="2" spans="2:15" ht="45.75" customHeight="1" x14ac:dyDescent="0.2">
      <c r="B2" s="107" t="s">
        <v>17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3"/>
    </row>
    <row r="3" spans="2:15" ht="3.75" customHeight="1" x14ac:dyDescent="0.2"/>
    <row r="4" spans="2:15" ht="18.75" customHeight="1" x14ac:dyDescent="0.2">
      <c r="B4" s="91" t="s">
        <v>41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</row>
    <row r="5" spans="2:15" ht="3.75" customHeight="1" x14ac:dyDescent="0.2"/>
    <row r="6" spans="2:15" ht="15.75" x14ac:dyDescent="0.2">
      <c r="B6" s="108" t="s">
        <v>0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</row>
    <row r="7" spans="2:15" ht="3.7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ht="15.75" x14ac:dyDescent="0.2">
      <c r="B8" s="100" t="s">
        <v>5</v>
      </c>
      <c r="C8" s="100"/>
      <c r="D8" s="100"/>
      <c r="E8" s="15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2:15" ht="15.75" x14ac:dyDescent="0.2">
      <c r="B9" s="100" t="s">
        <v>1</v>
      </c>
      <c r="C9" s="100"/>
      <c r="D9" s="100"/>
      <c r="E9" s="15"/>
      <c r="F9" s="101"/>
      <c r="G9" s="101"/>
      <c r="H9" s="101"/>
      <c r="I9" s="101"/>
      <c r="J9" s="101"/>
      <c r="K9" s="101"/>
      <c r="L9" s="101"/>
      <c r="M9" s="101"/>
      <c r="N9" s="101"/>
      <c r="O9" s="101"/>
    </row>
    <row r="10" spans="2:15" ht="15.75" x14ac:dyDescent="0.2">
      <c r="B10" s="100" t="s">
        <v>2</v>
      </c>
      <c r="C10" s="100"/>
      <c r="D10" s="100"/>
      <c r="E10" s="15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2:15" ht="15.75" x14ac:dyDescent="0.2">
      <c r="B11" s="100" t="s">
        <v>3</v>
      </c>
      <c r="C11" s="100"/>
      <c r="D11" s="100"/>
      <c r="E11" s="15"/>
      <c r="F11" s="102"/>
      <c r="G11" s="102"/>
      <c r="H11" s="102"/>
      <c r="I11" s="102"/>
      <c r="J11" s="102"/>
      <c r="K11" s="102"/>
      <c r="L11" s="102"/>
      <c r="M11" s="102"/>
      <c r="N11" s="102"/>
      <c r="O11" s="102"/>
    </row>
    <row r="12" spans="2:15" ht="15.75" x14ac:dyDescent="0.2">
      <c r="B12" s="100" t="s">
        <v>4</v>
      </c>
      <c r="C12" s="100"/>
      <c r="D12" s="100"/>
      <c r="E12" s="15"/>
      <c r="F12" s="103"/>
      <c r="G12" s="102"/>
      <c r="H12" s="102"/>
      <c r="I12" s="102"/>
      <c r="J12" s="102"/>
      <c r="K12" s="102"/>
      <c r="L12" s="102"/>
      <c r="M12" s="102"/>
      <c r="N12" s="102"/>
      <c r="O12" s="102"/>
    </row>
    <row r="13" spans="2:15" ht="15.75" x14ac:dyDescent="0.2">
      <c r="B13" s="100" t="s">
        <v>8</v>
      </c>
      <c r="C13" s="100"/>
      <c r="D13" s="100"/>
      <c r="E13" s="15"/>
      <c r="F13" s="101"/>
      <c r="G13" s="101"/>
      <c r="H13" s="101"/>
      <c r="I13" s="101"/>
      <c r="J13" s="101"/>
      <c r="K13" s="101"/>
      <c r="L13" s="101"/>
      <c r="M13" s="101"/>
      <c r="N13" s="101"/>
      <c r="O13" s="101"/>
    </row>
    <row r="14" spans="2:15" ht="15.75" x14ac:dyDescent="0.2">
      <c r="B14" s="100" t="s">
        <v>6</v>
      </c>
      <c r="C14" s="100"/>
      <c r="D14" s="100"/>
      <c r="E14" s="15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2:15" ht="15.75" x14ac:dyDescent="0.2">
      <c r="B15" s="100" t="s">
        <v>7</v>
      </c>
      <c r="C15" s="100"/>
      <c r="D15" s="100"/>
      <c r="E15" s="15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  <row r="16" spans="2:15" ht="3.7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7" ht="3.75" customHeight="1" x14ac:dyDescent="0.2"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6"/>
    </row>
    <row r="18" spans="1:17" ht="18" customHeight="1" x14ac:dyDescent="0.2">
      <c r="B18" s="119" t="s">
        <v>12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1"/>
    </row>
    <row r="19" spans="1:17" ht="18" customHeight="1" x14ac:dyDescent="0.2">
      <c r="B19" s="119" t="s">
        <v>16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1"/>
    </row>
    <row r="20" spans="1:17" ht="40.5" customHeight="1" x14ac:dyDescent="0.2">
      <c r="B20" s="119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1"/>
    </row>
    <row r="21" spans="1:17" ht="21.95" customHeight="1" x14ac:dyDescent="0.2">
      <c r="B21" s="119" t="s">
        <v>13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1"/>
    </row>
    <row r="22" spans="1:17" ht="3" customHeigh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7" ht="24" customHeight="1" x14ac:dyDescent="0.2">
      <c r="B23" s="91" t="s">
        <v>11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</row>
    <row r="24" spans="1:17" ht="3.7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7" ht="14.25" customHeight="1" x14ac:dyDescent="0.2">
      <c r="B25" s="122"/>
      <c r="C25" s="123"/>
      <c r="D25" s="11"/>
      <c r="E25" s="122" t="s">
        <v>35</v>
      </c>
      <c r="F25" s="126"/>
      <c r="G25" s="126"/>
      <c r="H25" s="127"/>
      <c r="I25" s="12"/>
      <c r="J25" s="122" t="s">
        <v>36</v>
      </c>
      <c r="K25" s="126"/>
      <c r="L25" s="126"/>
      <c r="M25" s="126"/>
      <c r="N25" s="126"/>
      <c r="O25" s="127"/>
    </row>
    <row r="26" spans="1:17" ht="30" customHeight="1" x14ac:dyDescent="0.2">
      <c r="B26" s="124"/>
      <c r="C26" s="125"/>
      <c r="D26" s="11"/>
      <c r="E26" s="128"/>
      <c r="F26" s="129"/>
      <c r="G26" s="129"/>
      <c r="H26" s="130"/>
      <c r="I26" s="12"/>
      <c r="J26" s="128"/>
      <c r="K26" s="129"/>
      <c r="L26" s="129"/>
      <c r="M26" s="129"/>
      <c r="N26" s="129"/>
      <c r="O26" s="130"/>
    </row>
    <row r="27" spans="1:17" ht="3.75" customHeight="1" x14ac:dyDescent="0.2">
      <c r="B27" s="7"/>
      <c r="C27" s="7"/>
      <c r="D27" s="7"/>
      <c r="E27" s="7"/>
      <c r="F27" s="7"/>
      <c r="G27" s="5"/>
      <c r="H27" s="7"/>
      <c r="I27" s="7"/>
      <c r="J27" s="7"/>
      <c r="K27" s="7"/>
      <c r="L27" s="7"/>
      <c r="M27" s="7"/>
      <c r="N27" s="7"/>
      <c r="O27" s="7"/>
    </row>
    <row r="28" spans="1:17" s="9" customFormat="1" ht="63.75" customHeight="1" x14ac:dyDescent="0.2">
      <c r="B28" s="114"/>
      <c r="C28" s="115"/>
      <c r="D28" s="13"/>
      <c r="E28" s="116"/>
      <c r="F28" s="117"/>
      <c r="G28" s="117"/>
      <c r="H28" s="118"/>
      <c r="I28" s="13"/>
      <c r="J28" s="111" t="s">
        <v>40</v>
      </c>
      <c r="K28" s="112"/>
      <c r="L28" s="112"/>
      <c r="M28" s="112"/>
      <c r="N28" s="112"/>
      <c r="O28" s="113"/>
      <c r="Q28" s="14"/>
    </row>
    <row r="29" spans="1:17" s="9" customFormat="1" ht="6" customHeight="1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6"/>
      <c r="Q29" s="14"/>
    </row>
    <row r="30" spans="1:17" ht="3.95" customHeight="1" x14ac:dyDescent="0.2">
      <c r="A30" s="9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9"/>
    </row>
    <row r="31" spans="1:17" ht="39" customHeight="1" x14ac:dyDescent="0.2">
      <c r="A31" s="9"/>
      <c r="B31" s="97" t="s">
        <v>14</v>
      </c>
      <c r="C31" s="98"/>
      <c r="D31" s="98"/>
      <c r="E31" s="98"/>
      <c r="F31" s="98"/>
      <c r="G31" s="98"/>
      <c r="H31" s="99"/>
      <c r="I31" s="18"/>
      <c r="J31" s="94" t="s">
        <v>15</v>
      </c>
      <c r="K31" s="95"/>
      <c r="L31" s="95"/>
      <c r="M31" s="95"/>
      <c r="N31" s="96"/>
      <c r="O31" s="17"/>
      <c r="P31" s="9"/>
    </row>
    <row r="32" spans="1:17" ht="4.5" customHeight="1" x14ac:dyDescent="0.2">
      <c r="B32" s="2"/>
      <c r="C32" s="2"/>
      <c r="D32" s="2"/>
      <c r="E32" s="2"/>
      <c r="H32" s="4"/>
      <c r="I32" s="4"/>
      <c r="J32" s="2"/>
      <c r="K32" s="2"/>
      <c r="L32" s="2"/>
      <c r="M32" s="2"/>
      <c r="N32" s="2"/>
      <c r="O32" s="2"/>
    </row>
    <row r="33" spans="2:15" ht="24" customHeight="1" x14ac:dyDescent="0.2">
      <c r="B33" s="91" t="s">
        <v>10</v>
      </c>
      <c r="C33" s="92"/>
      <c r="D33" s="92"/>
      <c r="E33" s="92"/>
      <c r="F33" s="93"/>
      <c r="H33" s="91" t="s">
        <v>9</v>
      </c>
      <c r="I33" s="92"/>
      <c r="J33" s="92"/>
      <c r="K33" s="92"/>
      <c r="L33" s="92"/>
      <c r="M33" s="92"/>
      <c r="N33" s="92"/>
      <c r="O33" s="93"/>
    </row>
    <row r="34" spans="2:15" ht="3.75" customHeight="1" x14ac:dyDescent="0.2">
      <c r="B34" s="2"/>
      <c r="C34" s="2"/>
      <c r="D34" s="2"/>
      <c r="E34" s="2"/>
      <c r="H34" s="4"/>
      <c r="I34" s="4"/>
      <c r="J34" s="2"/>
      <c r="K34" s="2"/>
      <c r="L34" s="2"/>
      <c r="M34" s="2"/>
      <c r="N34" s="2"/>
      <c r="O34" s="2"/>
    </row>
    <row r="35" spans="2:15" ht="14.25" customHeight="1" x14ac:dyDescent="0.2">
      <c r="B35" s="73"/>
      <c r="C35" s="74"/>
      <c r="D35" s="74"/>
      <c r="E35" s="74"/>
      <c r="F35" s="75"/>
      <c r="H35" s="82">
        <f ca="1">TODAY()</f>
        <v>46037</v>
      </c>
      <c r="I35" s="83"/>
      <c r="J35" s="83"/>
      <c r="K35" s="83"/>
      <c r="L35" s="83"/>
      <c r="M35" s="83"/>
      <c r="N35" s="83"/>
      <c r="O35" s="84"/>
    </row>
    <row r="36" spans="2:15" ht="14.25" customHeight="1" x14ac:dyDescent="0.2">
      <c r="B36" s="76"/>
      <c r="C36" s="77"/>
      <c r="D36" s="77"/>
      <c r="E36" s="77"/>
      <c r="F36" s="78"/>
      <c r="H36" s="85"/>
      <c r="I36" s="86"/>
      <c r="J36" s="86"/>
      <c r="K36" s="86"/>
      <c r="L36" s="86"/>
      <c r="M36" s="86"/>
      <c r="N36" s="86"/>
      <c r="O36" s="87"/>
    </row>
    <row r="37" spans="2:15" ht="14.25" customHeight="1" x14ac:dyDescent="0.2">
      <c r="B37" s="76"/>
      <c r="C37" s="77"/>
      <c r="D37" s="77"/>
      <c r="E37" s="77"/>
      <c r="F37" s="78"/>
      <c r="H37" s="85"/>
      <c r="I37" s="86"/>
      <c r="J37" s="86"/>
      <c r="K37" s="86"/>
      <c r="L37" s="86"/>
      <c r="M37" s="86"/>
      <c r="N37" s="86"/>
      <c r="O37" s="87"/>
    </row>
    <row r="38" spans="2:15" ht="14.25" customHeight="1" x14ac:dyDescent="0.2">
      <c r="B38" s="76"/>
      <c r="C38" s="77"/>
      <c r="D38" s="77"/>
      <c r="E38" s="77"/>
      <c r="F38" s="78"/>
      <c r="H38" s="85"/>
      <c r="I38" s="86"/>
      <c r="J38" s="86"/>
      <c r="K38" s="86"/>
      <c r="L38" s="86"/>
      <c r="M38" s="86"/>
      <c r="N38" s="86"/>
      <c r="O38" s="87"/>
    </row>
    <row r="39" spans="2:15" ht="14.25" customHeight="1" x14ac:dyDescent="0.2">
      <c r="B39" s="79"/>
      <c r="C39" s="80"/>
      <c r="D39" s="80"/>
      <c r="E39" s="80"/>
      <c r="F39" s="81"/>
      <c r="H39" s="88"/>
      <c r="I39" s="89"/>
      <c r="J39" s="89"/>
      <c r="K39" s="89"/>
      <c r="L39" s="89"/>
      <c r="M39" s="89"/>
      <c r="N39" s="89"/>
      <c r="O39" s="90"/>
    </row>
    <row r="40" spans="2:15" ht="3.75" customHeight="1" x14ac:dyDescent="0.2">
      <c r="B40" s="7"/>
      <c r="C40" s="7"/>
      <c r="D40" s="7"/>
      <c r="E40" s="7"/>
      <c r="F40" s="5"/>
      <c r="H40" s="8"/>
      <c r="I40" s="8"/>
      <c r="J40" s="7"/>
      <c r="K40" s="7"/>
      <c r="L40" s="7"/>
      <c r="M40" s="7"/>
      <c r="N40" s="7"/>
      <c r="O40" s="7"/>
    </row>
    <row r="43" spans="2:15" ht="14.25" customHeight="1" x14ac:dyDescent="0.2"/>
    <row r="45" spans="2:15" ht="14.25" customHeight="1" x14ac:dyDescent="0.2"/>
    <row r="47" spans="2:15" x14ac:dyDescent="0.2">
      <c r="D47" s="3"/>
    </row>
    <row r="48" spans="2:15" ht="14.25" customHeight="1" x14ac:dyDescent="0.2">
      <c r="D48" s="3"/>
    </row>
    <row r="49" spans="4:4" x14ac:dyDescent="0.2">
      <c r="D49" s="3"/>
    </row>
    <row r="51" spans="4:4" x14ac:dyDescent="0.2">
      <c r="D51" s="3"/>
    </row>
    <row r="52" spans="4:4" x14ac:dyDescent="0.2">
      <c r="D52" s="3"/>
    </row>
    <row r="53" spans="4:4" x14ac:dyDescent="0.2">
      <c r="D53" s="3"/>
    </row>
    <row r="54" spans="4:4" x14ac:dyDescent="0.2">
      <c r="D54" s="3"/>
    </row>
    <row r="60" spans="4:4" x14ac:dyDescent="0.2">
      <c r="D60" s="3"/>
    </row>
    <row r="61" spans="4:4" x14ac:dyDescent="0.2">
      <c r="D61" s="3"/>
    </row>
    <row r="62" spans="4:4" x14ac:dyDescent="0.2">
      <c r="D62" s="3"/>
    </row>
    <row r="63" spans="4:4" x14ac:dyDescent="0.2">
      <c r="D63" s="3"/>
    </row>
    <row r="64" spans="4:4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</sheetData>
  <mergeCells count="37">
    <mergeCell ref="J28:O28"/>
    <mergeCell ref="B28:C28"/>
    <mergeCell ref="E28:H28"/>
    <mergeCell ref="B18:O18"/>
    <mergeCell ref="B25:C26"/>
    <mergeCell ref="B20:O20"/>
    <mergeCell ref="B19:O19"/>
    <mergeCell ref="B23:O23"/>
    <mergeCell ref="B21:O21"/>
    <mergeCell ref="E25:H26"/>
    <mergeCell ref="J25:O26"/>
    <mergeCell ref="B2:O2"/>
    <mergeCell ref="B4:O4"/>
    <mergeCell ref="B6:O6"/>
    <mergeCell ref="B8:D8"/>
    <mergeCell ref="F8:O8"/>
    <mergeCell ref="B12:D12"/>
    <mergeCell ref="F12:O12"/>
    <mergeCell ref="B17:O17"/>
    <mergeCell ref="B13:D13"/>
    <mergeCell ref="F13:O13"/>
    <mergeCell ref="B14:D14"/>
    <mergeCell ref="F14:O14"/>
    <mergeCell ref="B15:D15"/>
    <mergeCell ref="F15:O15"/>
    <mergeCell ref="B9:D9"/>
    <mergeCell ref="F9:O9"/>
    <mergeCell ref="B10:D10"/>
    <mergeCell ref="F10:O10"/>
    <mergeCell ref="B11:D11"/>
    <mergeCell ref="F11:O11"/>
    <mergeCell ref="B35:F39"/>
    <mergeCell ref="H35:O39"/>
    <mergeCell ref="B33:F33"/>
    <mergeCell ref="H33:O33"/>
    <mergeCell ref="J31:N31"/>
    <mergeCell ref="B31:H31"/>
  </mergeCells>
  <printOptions horizontalCentered="1"/>
  <pageMargins left="0.35" right="0.35" top="0.35" bottom="0.35" header="0.3" footer="0.3"/>
  <pageSetup scale="90" fitToHeight="0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showZeros="0" view="pageBreakPreview" zoomScale="25" zoomScaleNormal="40" zoomScaleSheetLayoutView="25" workbookViewId="0">
      <pane xSplit="7" ySplit="3" topLeftCell="H4" activePane="bottomRight" state="frozen"/>
      <selection activeCell="I29" sqref="I29"/>
      <selection pane="topRight" activeCell="I29" sqref="I29"/>
      <selection pane="bottomLeft" activeCell="I29" sqref="I29"/>
      <selection pane="bottomRight" activeCell="C7" sqref="C7"/>
    </sheetView>
  </sheetViews>
  <sheetFormatPr defaultColWidth="9.140625" defaultRowHeight="42" x14ac:dyDescent="0.55000000000000004"/>
  <cols>
    <col min="1" max="1" width="15.42578125" style="25" customWidth="1"/>
    <col min="2" max="2" width="42.5703125" style="63" customWidth="1"/>
    <col min="3" max="4" width="85.85546875" style="25" customWidth="1"/>
    <col min="5" max="5" width="35" style="39" customWidth="1"/>
    <col min="6" max="6" width="44.140625" style="39" hidden="1" customWidth="1"/>
    <col min="7" max="7" width="52.7109375" style="25" customWidth="1"/>
    <col min="8" max="8" width="60.7109375" style="25" customWidth="1"/>
    <col min="9" max="9" width="41.85546875" style="25" customWidth="1"/>
    <col min="10" max="10" width="43.5703125" style="25" customWidth="1"/>
    <col min="11" max="12" width="9.140625" style="25"/>
    <col min="13" max="13" width="57" bestFit="1" customWidth="1"/>
    <col min="14" max="16384" width="9.140625" style="25"/>
  </cols>
  <sheetData>
    <row r="1" spans="1:14" s="30" customFormat="1" ht="86.25" customHeight="1" thickBot="1" x14ac:dyDescent="0.3">
      <c r="A1" s="181">
        <f ca="1">+TODAY()</f>
        <v>46037</v>
      </c>
      <c r="B1" s="58"/>
      <c r="C1" s="29"/>
      <c r="D1" s="41"/>
      <c r="E1" s="19" t="s">
        <v>18</v>
      </c>
      <c r="F1" s="19"/>
      <c r="G1" s="50"/>
      <c r="H1" s="184">
        <v>1</v>
      </c>
      <c r="I1" s="185"/>
      <c r="J1" s="186"/>
      <c r="M1"/>
    </row>
    <row r="2" spans="1:14" s="31" customFormat="1" ht="104.25" customHeight="1" thickBot="1" x14ac:dyDescent="0.3">
      <c r="A2" s="182"/>
      <c r="B2" s="59"/>
      <c r="C2" s="174" t="s">
        <v>19</v>
      </c>
      <c r="D2" s="174" t="s">
        <v>38</v>
      </c>
      <c r="E2" s="176" t="s">
        <v>20</v>
      </c>
      <c r="F2" s="176" t="s">
        <v>21</v>
      </c>
      <c r="G2" s="174" t="s">
        <v>22</v>
      </c>
      <c r="H2" s="178" t="s">
        <v>34</v>
      </c>
      <c r="I2" s="179"/>
      <c r="J2" s="180"/>
      <c r="M2"/>
    </row>
    <row r="3" spans="1:14" s="31" customFormat="1" ht="153" customHeight="1" thickBot="1" x14ac:dyDescent="0.3">
      <c r="A3" s="183"/>
      <c r="B3" s="60"/>
      <c r="C3" s="175"/>
      <c r="D3" s="175"/>
      <c r="E3" s="177"/>
      <c r="F3" s="177"/>
      <c r="G3" s="175"/>
      <c r="H3" s="20" t="s">
        <v>37</v>
      </c>
      <c r="I3" s="21" t="s">
        <v>23</v>
      </c>
      <c r="J3" s="22" t="s">
        <v>24</v>
      </c>
      <c r="M3"/>
    </row>
    <row r="4" spans="1:14" s="34" customFormat="1" ht="232.9" customHeight="1" x14ac:dyDescent="0.25">
      <c r="A4" s="51">
        <v>1</v>
      </c>
      <c r="B4" s="61"/>
      <c r="C4" s="53"/>
      <c r="D4" s="55"/>
      <c r="E4" s="56"/>
      <c r="F4" s="23"/>
      <c r="G4" s="32" t="s">
        <v>25</v>
      </c>
      <c r="H4" s="46"/>
      <c r="I4" s="65"/>
      <c r="J4" s="33">
        <f t="shared" ref="J4:J13" si="0">+I4*E4</f>
        <v>0</v>
      </c>
      <c r="M4"/>
      <c r="N4" s="31"/>
    </row>
    <row r="5" spans="1:14" s="34" customFormat="1" ht="258.60000000000002" customHeight="1" x14ac:dyDescent="0.9">
      <c r="A5" s="52">
        <v>2</v>
      </c>
      <c r="B5" s="62"/>
      <c r="C5" s="54"/>
      <c r="D5" s="57"/>
      <c r="E5" s="49"/>
      <c r="F5" s="24"/>
      <c r="G5" s="35" t="s">
        <v>25</v>
      </c>
      <c r="H5" s="46"/>
      <c r="I5" s="65"/>
      <c r="J5" s="33">
        <f t="shared" si="0"/>
        <v>0</v>
      </c>
      <c r="M5" s="67"/>
    </row>
    <row r="6" spans="1:14" s="34" customFormat="1" ht="192" customHeight="1" x14ac:dyDescent="0.25">
      <c r="A6" s="52">
        <v>3</v>
      </c>
      <c r="B6" s="62"/>
      <c r="C6" s="54"/>
      <c r="D6" s="57"/>
      <c r="E6" s="49"/>
      <c r="F6" s="24"/>
      <c r="G6" s="35" t="s">
        <v>25</v>
      </c>
      <c r="H6" s="46"/>
      <c r="I6" s="65"/>
      <c r="J6" s="33">
        <f t="shared" si="0"/>
        <v>0</v>
      </c>
      <c r="M6"/>
    </row>
    <row r="7" spans="1:14" s="34" customFormat="1" ht="219" customHeight="1" x14ac:dyDescent="0.25">
      <c r="A7" s="52">
        <v>4</v>
      </c>
      <c r="B7" s="62"/>
      <c r="C7" s="54"/>
      <c r="D7" s="57"/>
      <c r="E7" s="49"/>
      <c r="F7" s="24"/>
      <c r="G7" s="35" t="s">
        <v>25</v>
      </c>
      <c r="H7" s="46"/>
      <c r="I7" s="65"/>
      <c r="J7" s="33">
        <f t="shared" si="0"/>
        <v>0</v>
      </c>
      <c r="M7"/>
    </row>
    <row r="8" spans="1:14" s="34" customFormat="1" ht="207" customHeight="1" x14ac:dyDescent="0.25">
      <c r="A8" s="52">
        <v>5</v>
      </c>
      <c r="B8" s="62"/>
      <c r="C8" s="54"/>
      <c r="D8" s="57"/>
      <c r="E8" s="49"/>
      <c r="F8" s="24"/>
      <c r="G8" s="35" t="s">
        <v>25</v>
      </c>
      <c r="H8" s="46"/>
      <c r="I8" s="65"/>
      <c r="J8" s="33">
        <f t="shared" si="0"/>
        <v>0</v>
      </c>
      <c r="M8"/>
    </row>
    <row r="9" spans="1:14" s="34" customFormat="1" ht="265.89999999999998" customHeight="1" x14ac:dyDescent="0.25">
      <c r="A9" s="52">
        <v>6</v>
      </c>
      <c r="B9" s="62"/>
      <c r="C9" s="54"/>
      <c r="D9" s="57"/>
      <c r="E9" s="49"/>
      <c r="F9" s="24"/>
      <c r="G9" s="35" t="s">
        <v>25</v>
      </c>
      <c r="H9" s="66"/>
      <c r="I9" s="65"/>
      <c r="J9" s="33">
        <f t="shared" si="0"/>
        <v>0</v>
      </c>
      <c r="M9"/>
    </row>
    <row r="10" spans="1:14" s="34" customFormat="1" ht="219" customHeight="1" x14ac:dyDescent="0.25">
      <c r="A10" s="52">
        <v>7</v>
      </c>
      <c r="B10" s="62"/>
      <c r="C10" s="54"/>
      <c r="D10" s="57"/>
      <c r="E10" s="49"/>
      <c r="F10" s="24"/>
      <c r="G10" s="35" t="s">
        <v>25</v>
      </c>
      <c r="H10" s="66"/>
      <c r="I10" s="65"/>
      <c r="J10" s="33">
        <f t="shared" si="0"/>
        <v>0</v>
      </c>
      <c r="M10"/>
    </row>
    <row r="11" spans="1:14" s="34" customFormat="1" ht="205.9" customHeight="1" x14ac:dyDescent="0.25">
      <c r="A11" s="52">
        <v>8</v>
      </c>
      <c r="B11" s="62"/>
      <c r="C11" s="54"/>
      <c r="D11" s="57"/>
      <c r="E11" s="49"/>
      <c r="F11" s="24"/>
      <c r="G11" s="35" t="s">
        <v>25</v>
      </c>
      <c r="H11" s="66"/>
      <c r="I11" s="65"/>
      <c r="J11" s="33">
        <f t="shared" si="0"/>
        <v>0</v>
      </c>
      <c r="M11"/>
    </row>
    <row r="12" spans="1:14" s="34" customFormat="1" ht="192" customHeight="1" x14ac:dyDescent="0.5">
      <c r="A12" s="52">
        <v>9</v>
      </c>
      <c r="B12" s="62"/>
      <c r="C12" s="54"/>
      <c r="D12" s="57"/>
      <c r="E12" s="49"/>
      <c r="F12" s="24"/>
      <c r="G12" s="35" t="s">
        <v>25</v>
      </c>
      <c r="H12" s="46"/>
      <c r="I12" s="65"/>
      <c r="J12" s="33">
        <f t="shared" si="0"/>
        <v>0</v>
      </c>
      <c r="M12" s="68"/>
    </row>
    <row r="13" spans="1:14" s="34" customFormat="1" ht="192" customHeight="1" thickBot="1" x14ac:dyDescent="0.3">
      <c r="A13" s="52">
        <v>10</v>
      </c>
      <c r="B13" s="62"/>
      <c r="C13" s="54"/>
      <c r="D13" s="57"/>
      <c r="E13" s="49"/>
      <c r="F13" s="24"/>
      <c r="G13" s="35" t="s">
        <v>25</v>
      </c>
      <c r="H13" s="46"/>
      <c r="I13" s="65"/>
      <c r="J13" s="33">
        <f t="shared" si="0"/>
        <v>0</v>
      </c>
      <c r="M13"/>
    </row>
    <row r="14" spans="1:14" ht="123" customHeight="1" thickBot="1" x14ac:dyDescent="0.3">
      <c r="A14" s="166"/>
      <c r="B14" s="166"/>
      <c r="C14" s="167"/>
      <c r="D14" s="48"/>
      <c r="E14" s="72" t="s">
        <v>26</v>
      </c>
      <c r="F14" s="36"/>
      <c r="G14" s="36"/>
      <c r="H14" s="171">
        <f>SUM(J4:J13)</f>
        <v>0</v>
      </c>
      <c r="I14" s="172"/>
      <c r="J14" s="173"/>
    </row>
    <row r="15" spans="1:14" ht="70.5" hidden="1" customHeight="1" x14ac:dyDescent="0.25">
      <c r="A15" s="157">
        <f ca="1">+TODAY()</f>
        <v>46037</v>
      </c>
      <c r="B15" s="157"/>
      <c r="C15" s="158"/>
      <c r="D15" s="42"/>
      <c r="E15" s="160" t="s">
        <v>27</v>
      </c>
      <c r="F15" s="161"/>
      <c r="G15" s="162"/>
      <c r="H15" s="163"/>
      <c r="I15" s="164"/>
      <c r="J15" s="165"/>
    </row>
    <row r="16" spans="1:14" ht="28.5" hidden="1" customHeight="1" x14ac:dyDescent="0.25">
      <c r="A16" s="159"/>
      <c r="B16" s="159"/>
      <c r="C16" s="158"/>
      <c r="D16" s="42"/>
      <c r="E16" s="151" t="s">
        <v>28</v>
      </c>
      <c r="F16" s="152"/>
      <c r="G16" s="153"/>
      <c r="H16" s="154"/>
      <c r="I16" s="155"/>
      <c r="J16" s="156"/>
    </row>
    <row r="17" spans="1:13" ht="57.75" hidden="1" customHeight="1" thickBot="1" x14ac:dyDescent="0.3">
      <c r="A17" s="159"/>
      <c r="B17" s="159"/>
      <c r="C17" s="158"/>
      <c r="D17" s="42"/>
      <c r="E17" s="151" t="s">
        <v>29</v>
      </c>
      <c r="F17" s="152"/>
      <c r="G17" s="153"/>
      <c r="H17" s="154"/>
      <c r="I17" s="155"/>
      <c r="J17" s="156"/>
    </row>
    <row r="18" spans="1:13" ht="226.9" hidden="1" customHeight="1" thickBot="1" x14ac:dyDescent="0.3">
      <c r="A18" s="166"/>
      <c r="B18" s="166"/>
      <c r="C18" s="167"/>
      <c r="D18" s="48"/>
      <c r="E18" s="168" t="s">
        <v>39</v>
      </c>
      <c r="F18" s="169"/>
      <c r="G18" s="170"/>
      <c r="H18" s="148"/>
      <c r="I18" s="149"/>
      <c r="J18" s="150"/>
    </row>
    <row r="19" spans="1:13" ht="151.15" hidden="1" customHeight="1" thickBot="1" x14ac:dyDescent="0.3">
      <c r="A19" s="48"/>
      <c r="B19" s="48"/>
      <c r="C19" s="47"/>
      <c r="D19" s="43"/>
      <c r="E19" s="131" t="s">
        <v>31</v>
      </c>
      <c r="F19" s="132"/>
      <c r="G19" s="133"/>
      <c r="H19" s="148">
        <f>H18+H14</f>
        <v>0</v>
      </c>
      <c r="I19" s="149"/>
      <c r="J19" s="150"/>
    </row>
    <row r="20" spans="1:13" ht="151.15" customHeight="1" thickBot="1" x14ac:dyDescent="0.3">
      <c r="A20" s="146"/>
      <c r="B20" s="146"/>
      <c r="C20" s="147"/>
      <c r="D20" s="43"/>
      <c r="E20" s="72" t="s">
        <v>30</v>
      </c>
      <c r="F20" s="36"/>
      <c r="G20" s="36"/>
      <c r="H20" s="148">
        <f>0.18*H19</f>
        <v>0</v>
      </c>
      <c r="I20" s="149"/>
      <c r="J20" s="150"/>
    </row>
    <row r="21" spans="1:13" ht="117.75" customHeight="1" thickBot="1" x14ac:dyDescent="0.3">
      <c r="A21" s="146"/>
      <c r="B21" s="146"/>
      <c r="C21" s="147"/>
      <c r="D21" s="43"/>
      <c r="E21" s="69" t="s">
        <v>31</v>
      </c>
      <c r="F21" s="70"/>
      <c r="G21" s="70"/>
      <c r="H21" s="143">
        <f>H19+H20</f>
        <v>0</v>
      </c>
      <c r="I21" s="144"/>
      <c r="J21" s="145"/>
    </row>
    <row r="22" spans="1:13" ht="369" customHeight="1" thickBot="1" x14ac:dyDescent="0.6">
      <c r="C22" s="26"/>
      <c r="D22" s="44"/>
      <c r="E22" s="131" t="s">
        <v>32</v>
      </c>
      <c r="F22" s="132"/>
      <c r="G22" s="133"/>
      <c r="H22" s="140"/>
      <c r="I22" s="141"/>
      <c r="J22" s="142"/>
    </row>
    <row r="23" spans="1:13" ht="72" customHeight="1" thickBot="1" x14ac:dyDescent="0.6">
      <c r="C23" s="27"/>
      <c r="D23" s="45"/>
      <c r="E23" s="69" t="s">
        <v>18</v>
      </c>
      <c r="F23" s="70"/>
      <c r="G23" s="71"/>
      <c r="H23" s="137"/>
      <c r="I23" s="138"/>
      <c r="J23" s="139"/>
    </row>
    <row r="24" spans="1:13" s="28" customFormat="1" ht="60.75" customHeight="1" thickBot="1" x14ac:dyDescent="0.6">
      <c r="B24" s="64"/>
      <c r="E24" s="37" t="s">
        <v>33</v>
      </c>
      <c r="F24" s="38"/>
      <c r="G24" s="38"/>
      <c r="H24" s="134"/>
      <c r="I24" s="135"/>
      <c r="J24" s="136"/>
      <c r="M24"/>
    </row>
    <row r="31" spans="1:13" s="39" customFormat="1" x14ac:dyDescent="0.55000000000000004">
      <c r="A31" s="25"/>
      <c r="B31" s="63"/>
      <c r="C31" s="40"/>
      <c r="D31" s="40"/>
      <c r="G31" s="25"/>
      <c r="H31" s="25"/>
      <c r="I31" s="25"/>
      <c r="J31" s="25"/>
      <c r="M31"/>
    </row>
  </sheetData>
  <mergeCells count="29">
    <mergeCell ref="A14:C14"/>
    <mergeCell ref="H14:J14"/>
    <mergeCell ref="C2:C3"/>
    <mergeCell ref="E2:E3"/>
    <mergeCell ref="F2:F3"/>
    <mergeCell ref="G2:G3"/>
    <mergeCell ref="H2:J2"/>
    <mergeCell ref="A1:A3"/>
    <mergeCell ref="H1:J1"/>
    <mergeCell ref="D2:D3"/>
    <mergeCell ref="A20:C21"/>
    <mergeCell ref="H20:J20"/>
    <mergeCell ref="E17:G17"/>
    <mergeCell ref="H17:J17"/>
    <mergeCell ref="E16:G16"/>
    <mergeCell ref="H16:J16"/>
    <mergeCell ref="A15:C17"/>
    <mergeCell ref="E15:G15"/>
    <mergeCell ref="H15:J15"/>
    <mergeCell ref="A18:C18"/>
    <mergeCell ref="H18:J18"/>
    <mergeCell ref="E18:G18"/>
    <mergeCell ref="H19:J19"/>
    <mergeCell ref="E19:G19"/>
    <mergeCell ref="E22:G22"/>
    <mergeCell ref="H24:J24"/>
    <mergeCell ref="H23:J23"/>
    <mergeCell ref="H22:J22"/>
    <mergeCell ref="H21:J21"/>
  </mergeCells>
  <printOptions horizontalCentered="1" verticalCentered="1" gridLinesSet="0"/>
  <pageMargins left="0" right="0" top="0" bottom="0" header="0" footer="0"/>
  <pageSetup paperSize="9" scale="20" fitToHeight="0" orientation="portrait" r:id="rId1"/>
  <headerFooter alignWithMargins="0">
    <oddFooter xml:space="preserve">&amp;C&amp;P/&amp;N&amp;R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Teklif Formu</vt:lpstr>
      <vt:lpstr>Fiyat  Tablosu</vt:lpstr>
      <vt:lpstr>'Fiyat  Tablosu'!Print_Area</vt:lpstr>
      <vt:lpstr>'Teklif Formu'!Print_Area</vt:lpstr>
      <vt:lpstr>'Fiyat  Tablosu'!Print_Titles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TALTAY</dc:creator>
  <cp:lastModifiedBy>Teoman Altay</cp:lastModifiedBy>
  <cp:lastPrinted>2021-07-12T12:37:23Z</cp:lastPrinted>
  <dcterms:created xsi:type="dcterms:W3CDTF">2017-01-26T07:04:17Z</dcterms:created>
  <dcterms:modified xsi:type="dcterms:W3CDTF">2026-01-15T10:59:28Z</dcterms:modified>
</cp:coreProperties>
</file>