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RANDA YENİLEME" sheetId="2" r:id="rId1"/>
  </sheets>
  <definedNames>
    <definedName name="_xlnm.Print_Area" localSheetId="0">'BRANDA YENİLEME'!$A$1:$J$14</definedName>
  </definedNames>
  <calcPr calcId="162913"/>
</workbook>
</file>

<file path=xl/calcChain.xml><?xml version="1.0" encoding="utf-8"?>
<calcChain xmlns="http://schemas.openxmlformats.org/spreadsheetml/2006/main">
  <c r="J10" i="2" l="1"/>
  <c r="J6" i="2" l="1"/>
  <c r="J7" i="2"/>
  <c r="I4" i="2" l="1"/>
  <c r="J9" i="2" l="1"/>
  <c r="J8" i="2"/>
</calcChain>
</file>

<file path=xl/sharedStrings.xml><?xml version="1.0" encoding="utf-8"?>
<sst xmlns="http://schemas.openxmlformats.org/spreadsheetml/2006/main" count="16" uniqueCount="16">
  <si>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</si>
  <si>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</t>
  </si>
  <si>
    <t>BİRİM FİYAT
TL</t>
  </si>
  <si>
    <t>TOPLAM FİYAT
TL</t>
  </si>
  <si>
    <t>TARİH</t>
  </si>
  <si>
    <t>FİRMA ADI</t>
  </si>
  <si>
    <t>ÖDEME ŞARTI</t>
  </si>
  <si>
    <t>TESLİMAT YERİ</t>
  </si>
  <si>
    <t>AÇIKLAMALAR</t>
  </si>
  <si>
    <t>ANTALYA BİLİM 
ÜNİVERSİTESİ</t>
  </si>
  <si>
    <t>FİYAT FORMU</t>
  </si>
  <si>
    <t>MARKA</t>
  </si>
  <si>
    <t>TESLİM SÜRESİ</t>
  </si>
  <si>
    <t>TOPLAM</t>
  </si>
  <si>
    <t>KDV HARİÇTİR</t>
  </si>
  <si>
    <t>MİKTAR 
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</si>
</sst>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TL&quot;_-;\-* #,##0.00\ &quot;TL&quot;_-;_-* &quot;-&quot;??\ &quot;TL&quot;_-;_-@_-"/>
    <numFmt numFmtId="165" formatCode="_-[$€-2]\ * #,##0.00_-;\-[$€-2]\ * #,##0.00_-;_-[$€-2]\ * &quot;-&quot;??_-;_-@_-"/>
    <numFmt numFmtId="166" formatCode="_-* #,##0.00\ [$TL-41F]_-;\-* #,##0.00\ [$TL-41F]_-;_-* &quot;-&quot;??\ [$TL-41F]_-;_-@_-"/>
    <numFmt numFmtId="167" formatCode="dd/mm/yyyy;@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48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sz val="28"/>
      <color theme="1"/>
      <name val="Calibri"/>
      <family val="2"/>
      <charset val="162"/>
      <scheme val="minor"/>
    </font>
    <font>
      <b/>
      <i/>
      <sz val="36"/>
      <color theme="1"/>
      <name val="Calibri"/>
      <family val="2"/>
      <charset val="16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Tahoma"/>
      <family val="2"/>
      <charset val="162"/>
    </font>
    <font>
      <b/>
      <i/>
      <sz val="72"/>
      <color theme="1"/>
      <name val="Tahoma"/>
      <family val="2"/>
      <charset val="162"/>
    </font>
    <font>
      <b/>
      <sz val="36"/>
      <color theme="1"/>
      <name val="Tahoma"/>
      <family val="2"/>
      <charset val="162"/>
    </font>
    <font>
      <b/>
      <i/>
      <sz val="48"/>
      <color theme="1"/>
      <name val="Tahoma"/>
      <family val="2"/>
      <charset val="162"/>
    </font>
    <font>
      <sz val="48"/>
      <color theme="1"/>
      <name val="Tahoma"/>
      <family val="2"/>
      <charset val="162"/>
    </font>
    <font>
      <b/>
      <i/>
      <sz val="36"/>
      <color theme="1"/>
      <name val="Tahoma"/>
      <family val="2"/>
      <charset val="162"/>
    </font>
    <font>
      <b/>
      <i/>
      <sz val="28"/>
      <color theme="1"/>
      <name val="Tahoma"/>
      <family val="2"/>
      <charset val="162"/>
    </font>
    <font>
      <sz val="28"/>
      <color theme="1"/>
      <name val="Tahoma"/>
      <family val="2"/>
      <charset val="162"/>
    </font>
    <font>
      <sz val="28"/>
      <color theme="1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3" fillId="0" borderId="0" xfId="0" applyNumberFormat="1" applyFont="1" applyBorder="1"/>
    <xf numFmtId="164" fontId="1" fillId="0" borderId="0" xfId="0" applyNumberFormat="1" applyFont="1" applyBorder="1"/>
    <xf numFmtId="0" fontId="1" fillId="0" borderId="0" xfId="0" applyFont="1" applyFill="1"/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1" fillId="0" borderId="0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 applyAlignment="1"/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66" fontId="13" fillId="0" borderId="8" xfId="0" applyNumberFormat="1" applyFont="1" applyBorder="1" applyAlignment="1">
      <alignment horizontal="center" vertical="center" wrapText="1"/>
    </xf>
    <xf numFmtId="166" fontId="14" fillId="0" borderId="3" xfId="0" applyNumberFormat="1" applyFont="1" applyBorder="1" applyAlignment="1">
      <alignment horizontal="center" vertical="center" wrapText="1"/>
    </xf>
    <xf numFmtId="166" fontId="14" fillId="0" borderId="8" xfId="0" applyNumberFormat="1" applyFont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4" fillId="0" borderId="30" xfId="0" applyFont="1" applyFill="1" applyBorder="1"/>
    <xf numFmtId="0" fontId="4" fillId="0" borderId="30" xfId="0" applyFont="1" applyFill="1" applyBorder="1" applyAlignment="1">
      <alignment vertical="center"/>
    </xf>
    <xf numFmtId="0" fontId="15" fillId="0" borderId="30" xfId="0" applyNumberFormat="1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center"/>
    </xf>
    <xf numFmtId="164" fontId="1" fillId="0" borderId="30" xfId="0" applyNumberFormat="1" applyFont="1" applyFill="1" applyBorder="1"/>
    <xf numFmtId="164" fontId="3" fillId="0" borderId="30" xfId="0" applyNumberFormat="1" applyFont="1" applyFill="1" applyBorder="1"/>
    <xf numFmtId="166" fontId="5" fillId="0" borderId="30" xfId="0" applyNumberFormat="1" applyFont="1" applyFill="1" applyBorder="1" applyAlignment="1">
      <alignment horizontal="center" vertical="center"/>
    </xf>
    <xf numFmtId="166" fontId="5" fillId="0" borderId="9" xfId="0" applyNumberFormat="1" applyFont="1" applyFill="1" applyBorder="1" applyAlignment="1">
      <alignment horizontal="center" vertical="center" wrapText="1"/>
    </xf>
    <xf numFmtId="166" fontId="14" fillId="0" borderId="31" xfId="0" applyNumberFormat="1" applyFont="1" applyBorder="1" applyAlignment="1">
      <alignment horizontal="center" vertical="center" wrapText="1"/>
    </xf>
    <xf numFmtId="166" fontId="14" fillId="0" borderId="32" xfId="0" applyNumberFormat="1" applyFont="1" applyBorder="1" applyAlignment="1">
      <alignment horizontal="center" vertical="center" wrapText="1"/>
    </xf>
    <xf numFmtId="166" fontId="14" fillId="4" borderId="14" xfId="0" applyNumberFormat="1" applyFont="1" applyFill="1" applyBorder="1" applyAlignment="1">
      <alignment horizontal="center" vertical="center"/>
    </xf>
    <xf numFmtId="166" fontId="14" fillId="4" borderId="7" xfId="0" applyNumberFormat="1" applyFont="1" applyFill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horizontal="center" vertical="center"/>
    </xf>
    <xf numFmtId="166" fontId="2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5" fillId="0" borderId="23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30" xfId="0" applyNumberFormat="1" applyFont="1" applyBorder="1" applyAlignment="1">
      <alignment vertical="center"/>
    </xf>
    <xf numFmtId="0" fontId="14" fillId="0" borderId="9" xfId="0" applyNumberFormat="1" applyFont="1" applyBorder="1" applyAlignment="1">
      <alignment vertical="center"/>
    </xf>
    <xf numFmtId="0" fontId="16" fillId="0" borderId="2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vertical="center" wrapText="1"/>
    </xf>
    <xf numFmtId="0" fontId="15" fillId="0" borderId="22" xfId="0" applyFont="1" applyBorder="1" applyAlignment="1">
      <alignment horizontal="center" vertical="center"/>
    </xf>
    <xf numFmtId="166" fontId="5" fillId="3" borderId="33" xfId="0" applyNumberFormat="1" applyFont="1" applyFill="1" applyBorder="1" applyAlignment="1">
      <alignment horizontal="center" vertical="center" wrapText="1"/>
    </xf>
    <xf numFmtId="166" fontId="5" fillId="3" borderId="33" xfId="0" applyNumberFormat="1" applyFont="1" applyFill="1" applyBorder="1" applyAlignment="1">
      <alignment horizontal="center" vertical="center"/>
    </xf>
    <xf numFmtId="166" fontId="5" fillId="0" borderId="28" xfId="0" applyNumberFormat="1" applyFont="1" applyFill="1" applyBorder="1" applyAlignment="1">
      <alignment horizontal="center" vertical="center"/>
    </xf>
    <xf numFmtId="166" fontId="5" fillId="0" borderId="29" xfId="0" applyNumberFormat="1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166" fontId="5" fillId="0" borderId="13" xfId="0" applyNumberFormat="1" applyFont="1" applyFill="1" applyBorder="1" applyAlignment="1">
      <alignment horizontal="center" vertical="center"/>
    </xf>
    <xf numFmtId="166" fontId="5" fillId="0" borderId="18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5" fillId="0" borderId="17" xfId="0" applyNumberFormat="1" applyFont="1" applyFill="1" applyBorder="1" applyAlignment="1">
      <alignment horizontal="center" vertical="center"/>
    </xf>
    <xf numFmtId="166" fontId="5" fillId="0" borderId="24" xfId="0" applyNumberFormat="1" applyFont="1" applyFill="1" applyBorder="1" applyAlignment="1">
      <alignment horizontal="center" vertical="center"/>
    </xf>
    <xf numFmtId="166" fontId="5" fillId="0" borderId="25" xfId="0" applyNumberFormat="1" applyFont="1" applyFill="1" applyBorder="1" applyAlignment="1">
      <alignment horizontal="center" vertical="center"/>
    </xf>
    <xf numFmtId="166" fontId="5" fillId="0" borderId="19" xfId="0" applyNumberFormat="1" applyFont="1" applyFill="1" applyBorder="1" applyAlignment="1">
      <alignment horizontal="center" vertical="center" wrapText="1"/>
    </xf>
    <xf numFmtId="166" fontId="5" fillId="0" borderId="20" xfId="0" applyNumberFormat="1" applyFont="1" applyFill="1" applyBorder="1" applyAlignment="1">
      <alignment horizontal="center" vertical="center"/>
    </xf>
    <xf numFmtId="166" fontId="13" fillId="0" borderId="23" xfId="0" applyNumberFormat="1" applyFont="1" applyBorder="1" applyAlignment="1">
      <alignment horizontal="center" vertical="center" wrapText="1"/>
    </xf>
    <xf numFmtId="166" fontId="13" fillId="0" borderId="30" xfId="0" applyNumberFormat="1" applyFont="1" applyBorder="1" applyAlignment="1">
      <alignment horizontal="center" vertical="center" wrapText="1"/>
    </xf>
    <xf numFmtId="166" fontId="13" fillId="0" borderId="9" xfId="0" applyNumberFormat="1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5" fontId="9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right" vertical="center"/>
    </xf>
    <xf numFmtId="167" fontId="12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2486026</xdr:colOff>
      <xdr:row>3</xdr:row>
      <xdr:rowOff>95250</xdr:rowOff>
    </xdr:from>
    <xdr:to>
      <xdr:col>1</xdr:col>
      <xdr:colOff>2486954</xdr:colOff>
      <xdr:row>3</xdr:row>
      <xdr:rowOff>190499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2419350"/>
          <a:ext cx="928" cy="9524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1133475</xdr:colOff>
      <xdr:row>0</xdr:row>
      <xdr:rowOff>28575</xdr:rowOff>
    </xdr:from>
    <xdr:to>
      <xdr:col>1</xdr:col>
      <xdr:colOff>1133475</xdr:colOff>
      <xdr:row>1</xdr:row>
      <xdr:rowOff>3443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0825" y="28575"/>
          <a:ext cx="0" cy="51779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2486026</xdr:colOff>
      <xdr:row>3</xdr:row>
      <xdr:rowOff>95250</xdr:rowOff>
    </xdr:from>
    <xdr:to>
      <xdr:col>1</xdr:col>
      <xdr:colOff>2486954</xdr:colOff>
      <xdr:row>3</xdr:row>
      <xdr:rowOff>190499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2419350"/>
          <a:ext cx="928" cy="9524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1133475</xdr:colOff>
      <xdr:row>0</xdr:row>
      <xdr:rowOff>28575</xdr:rowOff>
    </xdr:from>
    <xdr:to>
      <xdr:col>1</xdr:col>
      <xdr:colOff>1133475</xdr:colOff>
      <xdr:row>1</xdr:row>
      <xdr:rowOff>3443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0825" y="28575"/>
          <a:ext cx="0" cy="51779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1047749</xdr:colOff>
      <xdr:row>0</xdr:row>
      <xdr:rowOff>9525</xdr:rowOff>
    </xdr:from>
    <xdr:to>
      <xdr:col>1</xdr:col>
      <xdr:colOff>1047749</xdr:colOff>
      <xdr:row>1</xdr:row>
      <xdr:rowOff>76199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5099" y="9525"/>
          <a:ext cx="0" cy="60959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1085850</xdr:colOff>
      <xdr:row>0</xdr:row>
      <xdr:rowOff>19050</xdr:rowOff>
    </xdr:from>
    <xdr:to>
      <xdr:col>1</xdr:col>
      <xdr:colOff>1085850</xdr:colOff>
      <xdr:row>2</xdr:row>
      <xdr:rowOff>38100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9050"/>
          <a:ext cx="0" cy="1343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847725</xdr:colOff>
      <xdr:row>0</xdr:row>
      <xdr:rowOff>57150</xdr:rowOff>
    </xdr:from>
    <xdr:to>
      <xdr:col>1</xdr:col>
      <xdr:colOff>847725</xdr:colOff>
      <xdr:row>3</xdr:row>
      <xdr:rowOff>190500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57150"/>
          <a:ext cx="0" cy="2457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2486026</xdr:colOff>
      <xdr:row>4</xdr:row>
      <xdr:rowOff>0</xdr:rowOff>
    </xdr:from>
    <xdr:to>
      <xdr:col>1</xdr:col>
      <xdr:colOff>2486954</xdr:colOff>
      <xdr:row>4</xdr:row>
      <xdr:rowOff>200024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2943225"/>
          <a:ext cx="928" cy="2000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1133475</xdr:colOff>
      <xdr:row>0</xdr:row>
      <xdr:rowOff>28575</xdr:rowOff>
    </xdr:from>
    <xdr:to>
      <xdr:col>1</xdr:col>
      <xdr:colOff>1133475</xdr:colOff>
      <xdr:row>1</xdr:row>
      <xdr:rowOff>79643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0825" y="28575"/>
          <a:ext cx="0" cy="59399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2486026</xdr:colOff>
      <xdr:row>4</xdr:row>
      <xdr:rowOff>0</xdr:rowOff>
    </xdr:from>
    <xdr:to>
      <xdr:col>1</xdr:col>
      <xdr:colOff>2486954</xdr:colOff>
      <xdr:row>4</xdr:row>
      <xdr:rowOff>200024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2943225"/>
          <a:ext cx="928" cy="2000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1133475</xdr:colOff>
      <xdr:row>0</xdr:row>
      <xdr:rowOff>28575</xdr:rowOff>
    </xdr:from>
    <xdr:to>
      <xdr:col>1</xdr:col>
      <xdr:colOff>1133475</xdr:colOff>
      <xdr:row>1</xdr:row>
      <xdr:rowOff>79643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0825" y="28575"/>
          <a:ext cx="0" cy="59399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1047749</xdr:colOff>
      <xdr:row>0</xdr:row>
      <xdr:rowOff>9525</xdr:rowOff>
    </xdr:from>
    <xdr:to>
      <xdr:col>1</xdr:col>
      <xdr:colOff>1047749</xdr:colOff>
      <xdr:row>1</xdr:row>
      <xdr:rowOff>152399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5099" y="9525"/>
          <a:ext cx="0" cy="68579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1085850</xdr:colOff>
      <xdr:row>0</xdr:row>
      <xdr:rowOff>19050</xdr:rowOff>
    </xdr:from>
    <xdr:to>
      <xdr:col>1</xdr:col>
      <xdr:colOff>1085850</xdr:colOff>
      <xdr:row>3</xdr:row>
      <xdr:rowOff>0</xdr:rowOff>
    </xdr:to>
    <xdr:pic>
      <xdr:nvPicPr>
        <xdr:cNvPr id="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9050"/>
          <a:ext cx="0" cy="2305050"/>
        </a:xfrm>
        <a:prstGeom prst="rect">
          <a:avLst/>
        </a:prstGeom>
        <a:noFill/>
      </xdr:spPr>
    </xdr:pic>
    <xdr:clientData/>
  </xdr:two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3048000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3048000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4753" y="5010727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4753" y="5010727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5</xdr:row>
      <xdr:rowOff>363681</xdr:rowOff>
    </xdr:from>
    <xdr:ext cx="928" cy="200024"/>
    <xdr:pic>
      <xdr:nvPicPr>
        <xdr:cNvPr id="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76693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35499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35499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9</xdr:row>
      <xdr:rowOff>0</xdr:rowOff>
    </xdr:from>
    <xdr:ext cx="928" cy="200024"/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358633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35499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5</xdr:row>
      <xdr:rowOff>363681</xdr:rowOff>
    </xdr:from>
    <xdr:ext cx="928" cy="200024"/>
    <xdr:pic>
      <xdr:nvPicPr>
        <xdr:cNvPr id="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76693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38319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38319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9</xdr:row>
      <xdr:rowOff>0</xdr:rowOff>
    </xdr:from>
    <xdr:ext cx="928" cy="200024"/>
    <xdr:pic>
      <xdr:nvPicPr>
        <xdr:cNvPr id="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386827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38319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6</xdr:row>
      <xdr:rowOff>363681</xdr:rowOff>
    </xdr:from>
    <xdr:ext cx="928" cy="200024"/>
    <xdr:pic>
      <xdr:nvPicPr>
        <xdr:cNvPr id="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104887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6</xdr:row>
      <xdr:rowOff>363681</xdr:rowOff>
    </xdr:from>
    <xdr:ext cx="928" cy="200024"/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104887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21402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21402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9</xdr:row>
      <xdr:rowOff>0</xdr:rowOff>
    </xdr:from>
    <xdr:ext cx="928" cy="200024"/>
    <xdr:pic>
      <xdr:nvPicPr>
        <xdr:cNvPr id="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217663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21402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5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24222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24222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9</xdr:row>
      <xdr:rowOff>0</xdr:rowOff>
    </xdr:from>
    <xdr:ext cx="928" cy="200024"/>
    <xdr:pic>
      <xdr:nvPicPr>
        <xdr:cNvPr id="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245857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9</xdr:row>
      <xdr:rowOff>0</xdr:rowOff>
    </xdr:from>
    <xdr:ext cx="928" cy="200024"/>
    <xdr:pic>
      <xdr:nvPicPr>
        <xdr:cNvPr id="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24222075"/>
          <a:ext cx="928" cy="200024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zoomScale="33" zoomScaleNormal="33" workbookViewId="0">
      <selection activeCell="C6" sqref="C6"/>
    </sheetView>
  </sheetViews>
  <sheetFormatPr defaultColWidth="9.140625" defaultRowHeight="15.75" x14ac:dyDescent="0.25"/>
  <cols>
    <col min="1" max="1" width="24.85546875" style="1" bestFit="1" customWidth="1"/>
    <col min="2" max="2" width="114.140625" style="1" customWidth="1"/>
    <col min="3" max="3" width="42.7109375" style="1" customWidth="1"/>
    <col min="4" max="4" width="52.140625" style="1" customWidth="1"/>
    <col min="5" max="6" width="45.5703125" style="2" customWidth="1"/>
    <col min="7" max="7" width="38.42578125" style="2" bestFit="1" customWidth="1"/>
    <col min="8" max="8" width="47.28515625" style="2" customWidth="1"/>
    <col min="9" max="9" width="75.7109375" style="1" customWidth="1"/>
    <col min="10" max="10" width="67.7109375" style="1" customWidth="1"/>
    <col min="11" max="16384" width="9.140625" style="1"/>
  </cols>
  <sheetData>
    <row r="1" spans="1:13" ht="42.75" customHeight="1" x14ac:dyDescent="0.25">
      <c r="A1" s="70"/>
      <c r="B1" s="70"/>
      <c r="C1" s="71" t="s">
        <v>10</v>
      </c>
      <c r="D1" s="71"/>
      <c r="E1" s="71"/>
      <c r="F1" s="71"/>
      <c r="G1" s="71"/>
      <c r="H1" s="71"/>
      <c r="I1" s="64" t="s">
        <v>5</v>
      </c>
      <c r="J1" s="67"/>
    </row>
    <row r="2" spans="1:13" ht="61.5" customHeight="1" x14ac:dyDescent="0.25">
      <c r="A2" s="70"/>
      <c r="B2" s="70"/>
      <c r="C2" s="71"/>
      <c r="D2" s="71"/>
      <c r="E2" s="71"/>
      <c r="F2" s="71"/>
      <c r="G2" s="71"/>
      <c r="H2" s="71"/>
      <c r="I2" s="65"/>
      <c r="J2" s="68"/>
    </row>
    <row r="3" spans="1:13" ht="78.75" customHeight="1" thickBot="1" x14ac:dyDescent="0.3">
      <c r="A3" s="70"/>
      <c r="B3" s="70"/>
      <c r="C3" s="71"/>
      <c r="D3" s="71"/>
      <c r="E3" s="71"/>
      <c r="F3" s="71"/>
      <c r="G3" s="71"/>
      <c r="H3" s="71"/>
      <c r="I3" s="66"/>
      <c r="J3" s="69"/>
      <c r="K3"/>
      <c r="L3"/>
    </row>
    <row r="4" spans="1:13" ht="90" customHeight="1" thickBot="1" x14ac:dyDescent="0.75">
      <c r="A4" s="10"/>
      <c r="B4" s="11" t="s">
        <v>0</v>
      </c>
      <c r="C4" s="11"/>
      <c r="D4" s="11"/>
      <c r="E4" s="11"/>
      <c r="F4" s="11"/>
      <c r="G4" s="72" t="s">
        <v>4</v>
      </c>
      <c r="H4" s="72"/>
      <c r="I4" s="73">
        <f ca="1">TODAY()</f>
        <v>45597</v>
      </c>
      <c r="J4" s="73"/>
      <c r="M4" s="7"/>
    </row>
    <row r="5" spans="1:13" s="6" customFormat="1" ht="121.5" customHeight="1" thickBot="1" x14ac:dyDescent="0.6">
      <c r="A5" s="12" t="s">
        <v>1</v>
      </c>
      <c r="B5" s="13" t="s">
        <v>11</v>
      </c>
      <c r="C5" s="14" t="s">
        <v>15</v>
      </c>
      <c r="D5" s="61" t="s">
        <v>8</v>
      </c>
      <c r="E5" s="62"/>
      <c r="F5" s="62"/>
      <c r="G5" s="62"/>
      <c r="H5" s="63"/>
      <c r="I5" s="15" t="s">
        <v>2</v>
      </c>
      <c r="J5" s="16" t="s">
        <v>3</v>
      </c>
      <c r="L5"/>
      <c r="M5"/>
    </row>
    <row r="6" spans="1:13" ht="120" customHeight="1" thickBot="1" x14ac:dyDescent="0.3">
      <c r="A6" s="17">
        <v>1</v>
      </c>
      <c r="B6" s="41"/>
      <c r="C6" s="42"/>
      <c r="D6" s="39"/>
      <c r="E6" s="39"/>
      <c r="F6" s="39"/>
      <c r="G6" s="39"/>
      <c r="H6" s="40"/>
      <c r="I6" s="29"/>
      <c r="J6" s="27">
        <f>+I6*C6</f>
        <v>0</v>
      </c>
      <c r="M6" s="7"/>
    </row>
    <row r="7" spans="1:13" ht="120" customHeight="1" thickBot="1" x14ac:dyDescent="0.3">
      <c r="A7" s="17">
        <v>2</v>
      </c>
      <c r="B7" s="43"/>
      <c r="C7" s="44"/>
      <c r="D7" s="39"/>
      <c r="E7" s="39"/>
      <c r="F7" s="39"/>
      <c r="G7" s="39"/>
      <c r="H7" s="40"/>
      <c r="I7" s="29"/>
      <c r="J7" s="27">
        <f>+I7*C7</f>
        <v>0</v>
      </c>
      <c r="M7" s="7"/>
    </row>
    <row r="8" spans="1:13" ht="120" customHeight="1" thickBot="1" x14ac:dyDescent="0.3">
      <c r="A8" s="18">
        <v>3</v>
      </c>
      <c r="B8" s="43"/>
      <c r="C8" s="44"/>
      <c r="D8" s="39"/>
      <c r="E8" s="39"/>
      <c r="F8" s="39"/>
      <c r="G8" s="39"/>
      <c r="H8" s="40"/>
      <c r="I8" s="30"/>
      <c r="J8" s="28">
        <f t="shared" ref="J8:J9" si="0">+I8*C8</f>
        <v>0</v>
      </c>
      <c r="M8"/>
    </row>
    <row r="9" spans="1:13" ht="120" customHeight="1" thickBot="1" x14ac:dyDescent="0.3">
      <c r="A9" s="18">
        <v>4</v>
      </c>
      <c r="B9" s="45"/>
      <c r="C9" s="46"/>
      <c r="D9" s="39"/>
      <c r="E9" s="39"/>
      <c r="F9" s="39"/>
      <c r="G9" s="39"/>
      <c r="H9" s="40"/>
      <c r="I9" s="30"/>
      <c r="J9" s="28">
        <f t="shared" si="0"/>
        <v>0</v>
      </c>
      <c r="M9" s="7"/>
    </row>
    <row r="10" spans="1:13" ht="111" customHeight="1" thickBot="1" x14ac:dyDescent="0.3">
      <c r="A10" s="37"/>
      <c r="B10" s="38"/>
      <c r="C10" s="38"/>
      <c r="D10" s="38"/>
      <c r="E10" s="38"/>
      <c r="F10" s="38"/>
      <c r="G10" s="38"/>
      <c r="H10" s="38"/>
      <c r="I10" s="48" t="s">
        <v>13</v>
      </c>
      <c r="J10" s="47">
        <f>+J6</f>
        <v>0</v>
      </c>
      <c r="M10" s="8"/>
    </row>
    <row r="11" spans="1:13" ht="99.95" customHeight="1" thickBot="1" x14ac:dyDescent="0.6">
      <c r="A11" s="36"/>
      <c r="B11" s="19"/>
      <c r="C11" s="20"/>
      <c r="D11" s="21"/>
      <c r="E11" s="22"/>
      <c r="F11" s="23"/>
      <c r="G11" s="24"/>
      <c r="H11" s="23"/>
      <c r="I11" s="25" t="s">
        <v>14</v>
      </c>
      <c r="J11" s="26"/>
    </row>
    <row r="12" spans="1:13" ht="99.95" customHeight="1" thickBot="1" x14ac:dyDescent="0.3">
      <c r="A12" s="49" t="s">
        <v>12</v>
      </c>
      <c r="B12" s="50"/>
      <c r="C12" s="51"/>
      <c r="D12" s="52"/>
      <c r="E12" s="9"/>
      <c r="G12" s="3"/>
      <c r="H12" s="4"/>
      <c r="I12" s="31"/>
      <c r="J12" s="32"/>
    </row>
    <row r="13" spans="1:13" ht="99.95" customHeight="1" x14ac:dyDescent="0.25">
      <c r="A13" s="53" t="s">
        <v>6</v>
      </c>
      <c r="B13" s="54"/>
      <c r="C13" s="57"/>
      <c r="D13" s="58"/>
      <c r="E13" s="9"/>
      <c r="G13" s="4"/>
      <c r="H13" s="4"/>
      <c r="I13" s="31"/>
      <c r="J13" s="32"/>
    </row>
    <row r="14" spans="1:13" ht="180" customHeight="1" thickBot="1" x14ac:dyDescent="0.3">
      <c r="A14" s="55" t="s">
        <v>7</v>
      </c>
      <c r="B14" s="56"/>
      <c r="C14" s="59" t="s">
        <v>9</v>
      </c>
      <c r="D14" s="60"/>
      <c r="E14" s="9"/>
      <c r="H14" s="4"/>
      <c r="I14" s="33"/>
      <c r="J14" s="34"/>
    </row>
    <row r="15" spans="1:13" x14ac:dyDescent="0.25">
      <c r="C15" s="5"/>
      <c r="D15" s="5"/>
      <c r="I15" s="35"/>
      <c r="J15" s="35"/>
    </row>
  </sheetData>
  <mergeCells count="13">
    <mergeCell ref="D5:H5"/>
    <mergeCell ref="I1:I3"/>
    <mergeCell ref="J1:J3"/>
    <mergeCell ref="A1:B3"/>
    <mergeCell ref="C1:H3"/>
    <mergeCell ref="G4:H4"/>
    <mergeCell ref="I4:J4"/>
    <mergeCell ref="A12:B12"/>
    <mergeCell ref="C12:D12"/>
    <mergeCell ref="A13:B13"/>
    <mergeCell ref="A14:B14"/>
    <mergeCell ref="C13:D13"/>
    <mergeCell ref="C14:D14"/>
  </mergeCells>
  <printOptions horizontalCentered="1" verticalCentered="1"/>
  <pageMargins left="0" right="0" top="0" bottom="0" header="0" footer="0"/>
  <pageSetup paperSize="9" scale="2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BRANDA YENİLEME</vt:lpstr>
      <vt:lpstr>'BRANDA YENİLEME'!Print_Area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2024-11-01T12:12:25Z</dcterms:modified>
</cp:coreProperties>
</file>