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2020-2021_Makine_Müh._AKTS-ECTS\AKTS-ECTS Formları\ECTS\"/>
    </mc:Choice>
  </mc:AlternateContent>
  <bookViews>
    <workbookView xWindow="0" yWindow="0" windowWidth="23040" windowHeight="9210"/>
  </bookViews>
  <sheets>
    <sheet name="ECTS Form"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4" i="1" l="1"/>
  <c r="I84" i="1" s="1"/>
  <c r="G84" i="1" l="1"/>
</calcChain>
</file>

<file path=xl/sharedStrings.xml><?xml version="1.0" encoding="utf-8"?>
<sst xmlns="http://schemas.openxmlformats.org/spreadsheetml/2006/main" count="305" uniqueCount="203">
  <si>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</si>
  <si>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</si>
  <si>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</si>
  <si>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</si>
  <si>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</si>
  <si>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</si>
  <si>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</si>
  <si>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</si>
  <si>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</si>
  <si>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</si>
  <si>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</si>
  <si>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</si>
  <si>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</si>
  <si>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</si>
  <si>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</si>
  <si>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</si>
  <si>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</si>
  <si>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</si>
  <si>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</si>
  <si>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</si>
  <si>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</si>
  <si>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</si>
  <si>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</si>
  <si>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Laboratory:</t>
  </si>
  <si>
    <t xml:space="preserve">Recitation: </t>
  </si>
  <si>
    <t xml:space="preserve">Studio: </t>
  </si>
  <si>
    <t xml:space="preserve">Other: </t>
  </si>
  <si>
    <t>English</t>
  </si>
  <si>
    <t>Basic Outcomes (University-wide)</t>
  </si>
  <si>
    <t>PO1</t>
  </si>
  <si>
    <t>PO2</t>
  </si>
  <si>
    <t>PO3</t>
  </si>
  <si>
    <t>PO4</t>
  </si>
  <si>
    <t>PO5</t>
  </si>
  <si>
    <t>PO6</t>
  </si>
  <si>
    <t>PO7</t>
  </si>
  <si>
    <t>PO8</t>
  </si>
  <si>
    <t>PO9</t>
  </si>
  <si>
    <t>PO10</t>
  </si>
  <si>
    <t>PO11</t>
  </si>
  <si>
    <t>PO12</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</si>
  <si>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</si>
  <si>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</si>
  <si>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</si>
  <si>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</si>
  <si>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</si>
  <si>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</si>
  <si>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</si>
  <si>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</si>
  <si>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</si>
  <si>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</si>
  <si>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</si>
  <si>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</si>
  <si>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</si>
  <si>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</si>
  <si>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</si>
  <si>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</si>
  <si>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</si>
  <si>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</si>
  <si>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</si>
  <si>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</si>
  <si>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</si>
  <si>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</si>
  <si>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</si>
  <si>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</si>
  <si>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</si>
  <si>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</si>
  <si>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</si>
  <si>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</si>
  <si>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</si>
  <si>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</si>
  <si>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</si>
  <si>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</si>
  <si>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</si>
  <si>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</si>
  <si>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</si>
  <si>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</si>
  <si>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</si>
  <si>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</si>
  <si>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</si>
  <si>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</si>
  <si>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</si>
  <si>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</si>
  <si>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</si>
  <si>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</si>
  <si>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</si>
  <si>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</si>
  <si>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</si>
  <si>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</si>
  <si>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</si>
  <si>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</si>
  <si>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</si>
  <si>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</si>
  <si>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</si>
  <si>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</si>
  <si>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</si>
  <si>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</si>
  <si>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</si>
  <si>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</si>
  <si>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</si>
  <si>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</si>
  <si>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</si>
  <si>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</si>
  <si>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</si>
  <si>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</si>
  <si>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</si>
  <si>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</si>
  <si>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Undergraduate</t>
  </si>
  <si>
    <t>Program Outcomes</t>
  </si>
  <si>
    <t>S13</t>
  </si>
  <si>
    <t>S14</t>
  </si>
  <si>
    <t>Midterm</t>
  </si>
  <si>
    <t>Exam-Final Jury,Final Project</t>
  </si>
  <si>
    <t xml:space="preserve">Project </t>
  </si>
  <si>
    <t>Teaching Methods, Student Work Load</t>
  </si>
  <si>
    <t>Quiz</t>
  </si>
  <si>
    <t>Time expected to be allocated by instructor</t>
  </si>
  <si>
    <t>Antalya Bilim University - Engineering Faculty</t>
  </si>
  <si>
    <t>LO6</t>
  </si>
  <si>
    <t>Lecture:</t>
  </si>
  <si>
    <t>Practical:</t>
  </si>
  <si>
    <t>Computer Engineering</t>
  </si>
  <si>
    <t>Electrical and Electronics Engineering</t>
  </si>
  <si>
    <t>Civil Engineering</t>
  </si>
  <si>
    <t>Mechanical Engineering</t>
  </si>
  <si>
    <t>Industrial Engineering</t>
  </si>
  <si>
    <t xml:space="preserve">Implementation Rule </t>
  </si>
  <si>
    <t>Total Hours</t>
  </si>
  <si>
    <t>Calculated ECTS Credit(s)</t>
  </si>
  <si>
    <t>Max.</t>
  </si>
  <si>
    <t>Min.</t>
  </si>
  <si>
    <t>Grand Total</t>
  </si>
  <si>
    <t>ECTS COURSE DESCRIPTION FORM</t>
  </si>
  <si>
    <t>Name Surname</t>
  </si>
  <si>
    <t>ECTS Credits</t>
  </si>
  <si>
    <t>LO7</t>
  </si>
  <si>
    <t>Program Specific Outcomes</t>
  </si>
  <si>
    <t>Non-engineering Programs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</si>
  <si>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</si>
  <si>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</si>
  <si>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</si>
  <si>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</si>
  <si>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</si>
  <si>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</si>
  <si>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</si>
  <si>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</si>
  <si>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Direct Conversion System</t>
  </si>
  <si>
    <t>-</t>
  </si>
  <si>
    <t>Make use of theoretical and practical knowledge on mathematics, natural sciences and their own field concurrently for engineering solutions.</t>
  </si>
  <si>
    <t>Analyze a system, a system component or a process; make a design in consideration of realistic constraints in order to meet the needs expected; and apply modern design methods.</t>
  </si>
  <si>
    <t>Identify, define, formulate and solve engineering problems; select and apply analytical methods and modeling techniques appropriate for this purpose</t>
  </si>
  <si>
    <t>Regarding regulation of the ABU will be implemented.</t>
  </si>
  <si>
    <t>There is no make-up.</t>
  </si>
  <si>
    <t>The course does not require any special safety precautions.</t>
  </si>
  <si>
    <r>
      <rPr>
        <b/>
        <sz val="10"/>
        <color rgb="FF1F497D"/>
        <rFont val="Times New Roman"/>
        <family val="1"/>
      </rPr>
      <t>Ability</t>
    </r>
    <r>
      <rPr>
        <sz val="10"/>
        <color rgb="FF1F497D"/>
        <rFont val="Times New Roman"/>
        <family val="1"/>
      </rPr>
      <t xml:space="preserve"> to communicate effectively and write and present a report in Turkish and English. </t>
    </r>
  </si>
  <si>
    <r>
      <rPr>
        <b/>
        <sz val="10"/>
        <color rgb="FF1F497D"/>
        <rFont val="Times New Roman"/>
        <family val="1"/>
      </rPr>
      <t>Ability</t>
    </r>
    <r>
      <rPr>
        <sz val="10"/>
        <color rgb="FF1F497D"/>
        <rFont val="Times New Roman"/>
        <family val="1"/>
      </rPr>
      <t xml:space="preserve"> to work individually, and in intra-disciplinary and multi-disciplinary teams.</t>
    </r>
  </si>
  <si>
    <r>
      <rPr>
        <b/>
        <sz val="10"/>
        <color rgb="FF1F497D"/>
        <rFont val="Times New Roman"/>
        <family val="1"/>
      </rPr>
      <t>Recognition</t>
    </r>
    <r>
      <rPr>
        <sz val="10"/>
        <color rgb="FF1F497D"/>
        <rFont val="Times New Roman"/>
        <family val="1"/>
      </rPr>
      <t xml:space="preserve"> of the need for life-long learning and </t>
    </r>
    <r>
      <rPr>
        <b/>
        <sz val="10"/>
        <color rgb="FF1F497D"/>
        <rFont val="Times New Roman"/>
        <family val="1"/>
      </rPr>
      <t>ability</t>
    </r>
    <r>
      <rPr>
        <sz val="10"/>
        <color rgb="FF1F497D"/>
        <rFont val="Times New Roman"/>
        <family val="1"/>
      </rPr>
      <t xml:space="preserve"> to access information, follow developments in science and technology, and continually reinvent oneself.</t>
    </r>
  </si>
  <si>
    <r>
      <rPr>
        <b/>
        <sz val="10"/>
        <color rgb="FF1F497D"/>
        <rFont val="Times New Roman"/>
        <family val="1"/>
      </rPr>
      <t>Knowledge</t>
    </r>
    <r>
      <rPr>
        <sz val="10"/>
        <color rgb="FF1F497D"/>
        <rFont val="Times New Roman"/>
        <family val="1"/>
      </rPr>
      <t xml:space="preserve"> of project management, risk management, innovation and change management, entrepreneurship, and sustainable development.</t>
    </r>
  </si>
  <si>
    <r>
      <rPr>
        <b/>
        <sz val="10"/>
        <color rgb="FF1F497D"/>
        <rFont val="Times New Roman"/>
        <family val="1"/>
      </rPr>
      <t xml:space="preserve">Awareness </t>
    </r>
    <r>
      <rPr>
        <sz val="10"/>
        <color rgb="FF1F497D"/>
        <rFont val="Times New Roman"/>
        <family val="1"/>
      </rPr>
      <t xml:space="preserve">of sectors and </t>
    </r>
    <r>
      <rPr>
        <b/>
        <sz val="10"/>
        <color rgb="FF1F497D"/>
        <rFont val="Times New Roman"/>
        <family val="1"/>
      </rPr>
      <t>ability</t>
    </r>
    <r>
      <rPr>
        <sz val="10"/>
        <color rgb="FF1F497D"/>
        <rFont val="Times New Roman"/>
        <family val="1"/>
      </rPr>
      <t xml:space="preserve"> to prepare a business plan.</t>
    </r>
  </si>
  <si>
    <r>
      <rPr>
        <b/>
        <sz val="10"/>
        <color rgb="FF1F497D"/>
        <rFont val="Times New Roman"/>
        <family val="1"/>
      </rPr>
      <t>Understanding</t>
    </r>
    <r>
      <rPr>
        <sz val="10"/>
        <color rgb="FF1F497D"/>
        <rFont val="Times New Roman"/>
        <family val="1"/>
      </rPr>
      <t xml:space="preserve"> of professional and ethical responsibility and </t>
    </r>
    <r>
      <rPr>
        <b/>
        <sz val="10"/>
        <color rgb="FF1F497D"/>
        <rFont val="Times New Roman"/>
        <family val="1"/>
      </rPr>
      <t>demonstrating</t>
    </r>
    <r>
      <rPr>
        <sz val="10"/>
        <color rgb="FF1F497D"/>
        <rFont val="Times New Roman"/>
        <family val="1"/>
      </rPr>
      <t xml:space="preserve"> ethical behavior.</t>
    </r>
  </si>
  <si>
    <r>
      <rPr>
        <b/>
        <sz val="10"/>
        <color rgb="FF1F497D"/>
        <rFont val="Times New Roman"/>
        <family val="1"/>
      </rPr>
      <t>Ability</t>
    </r>
    <r>
      <rPr>
        <sz val="10"/>
        <color rgb="FF1F497D"/>
        <rFont val="Times New Roman"/>
        <family val="1"/>
      </rPr>
      <t xml:space="preserve"> to develop, select and use modern techniques and tools necessary for engineering applications and ability to use information technologies effectively.</t>
    </r>
  </si>
  <si>
    <r>
      <rPr>
        <b/>
        <sz val="10"/>
        <color rgb="FF1F497D"/>
        <rFont val="Times New Roman"/>
        <family val="1"/>
      </rPr>
      <t>Recognition</t>
    </r>
    <r>
      <rPr>
        <sz val="10"/>
        <color rgb="FF1F497D"/>
        <rFont val="Times New Roman"/>
        <family val="1"/>
      </rPr>
      <t xml:space="preserve"> of the effects of engineering applications on health, environment and safety in the universal and societal dimensions and the problems of the time and awareness of the legal consequences of engineering solutions.</t>
    </r>
  </si>
  <si>
    <r>
      <rPr>
        <b/>
        <sz val="10"/>
        <color rgb="FF1F497D"/>
        <rFont val="Times New Roman"/>
        <family val="1"/>
      </rPr>
      <t>Ability</t>
    </r>
    <r>
      <rPr>
        <sz val="10"/>
        <color rgb="FF1F497D"/>
        <rFont val="Times New Roman"/>
        <family val="1"/>
      </rPr>
      <t xml:space="preserve"> to identify, define, formulate and solve complex engineering problems; and electing and applying appropriate analysis and modeling methods for this purpose.</t>
    </r>
  </si>
  <si>
    <t>Attendance will be checked during the lectures.</t>
  </si>
  <si>
    <t>Students could demonstrate learning outcomes through quizes, midterm exam, homework assignments, and the final. Every topic is tested with at least one exam or homework question.</t>
  </si>
  <si>
    <t>Exam</t>
  </si>
  <si>
    <t>Compulsory</t>
  </si>
  <si>
    <t>Dr. Şerif AŞKIN</t>
  </si>
  <si>
    <t>serif.askin@antalya.edu.tr</t>
  </si>
  <si>
    <t xml:space="preserve">Lecturing with documents and slides as well as utilizing white board. </t>
  </si>
  <si>
    <t xml:space="preserve">Solve the problems handed to you during the time period. </t>
  </si>
  <si>
    <t>Read new material from the book before the class. Also, solve the end of chapter problems before attending the recitation.</t>
  </si>
  <si>
    <t xml:space="preserve">Review of the subjects before the exams </t>
  </si>
  <si>
    <t>One office hour per week is allocated for students’ questions</t>
  </si>
  <si>
    <t>It will be determined during the semester.</t>
  </si>
  <si>
    <t>A1/2/3/4/7</t>
  </si>
  <si>
    <t>ME 213</t>
  </si>
  <si>
    <t>Dynamics (Mechanics II)</t>
  </si>
  <si>
    <t>ME 112, MATH 201</t>
  </si>
  <si>
    <t>MATH 202</t>
  </si>
  <si>
    <t>It is one of the basic subjects of mechanical and civil engineering and includes basic information for machine dynamics, design and mechanism technique courses. Kinematics and kinetic analysis of moving objects. Understands the energy of the object. Teaches what kind of movement the object under force.</t>
  </si>
  <si>
    <t>Introduction to Dynamics: displacement, velocity, acceleration; Kinematics of Particle: Linear and curvilinear motion of particles, relative velocity; Kinetics of Particle: force, mass and acceleration, work and energy, impulse and momentum; Kinetics of Particles; Planer Kinematics: Rotation, relative velocity, relative acceleration in 2 dimensional objects; Planer Kinetic: Rotational movements around linear and fixed points in 2 dimensional objects, radius of inertia, general planar motion, vibration.</t>
  </si>
  <si>
    <t>Examines the kinematics and kinetic information of the objects in the dynamic state in linear motion.</t>
  </si>
  <si>
    <t>Investigates the kinematic and kinetic information of objects in dynamic state in curvilinear motion.</t>
  </si>
  <si>
    <t>Planer examines the kinematics and kinetic information of the objects in motion in a dynamic state.</t>
  </si>
  <si>
    <t>Examines the design of objects by using energy method.</t>
  </si>
  <si>
    <t>Interprets the results of work and impulse results in dynamic situations.</t>
  </si>
  <si>
    <t>Examine momentum results in case of impact.</t>
  </si>
  <si>
    <t>Have knowledge about vibration of single degree of freedom system.</t>
  </si>
  <si>
    <t xml:space="preserve">Introduction to dynamics, aim of the course, Kinematics of Particle: Linear motion
</t>
  </si>
  <si>
    <t>Linear and curvilinear motion, n-t coordinate system</t>
  </si>
  <si>
    <t>Force, mass and acceleration, equations of motion</t>
  </si>
  <si>
    <t>Work and energy, impulse and momentum</t>
  </si>
  <si>
    <t>Kinetics of the System</t>
  </si>
  <si>
    <t>2-D rotation, relative speed</t>
  </si>
  <si>
    <t>Relative acceleration in 2D objects</t>
  </si>
  <si>
    <t>Rotational movements around linear and fixed points in 2D objects</t>
  </si>
  <si>
    <t>The radius of inertia in 2-dimensional bodies, general planar motion</t>
  </si>
  <si>
    <t>Vibration</t>
  </si>
  <si>
    <t>There are one midterm exam and one final exam for the course. Exam dates are shown in the temporary schedule and can be changed according to the course schedule.</t>
  </si>
  <si>
    <t xml:space="preserve">There will be  homeworks. Each student has to work alone. </t>
  </si>
  <si>
    <t>Engineering Mechanics Dynamics RC Hibbeler</t>
  </si>
  <si>
    <t>Form No ÜY-FR-0952 Yayın Tarihi 11.11.2020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</si>
</sst>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162"/>
      <scheme val="minor"/>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sz val="10"/>
      <color theme="4" tint="-0.499984740745262"/>
      <name val="Times New Roman"/>
      <family val="1"/>
    </font>
    <font>
      <sz val="10"/>
      <color rgb="FF1F497D"/>
      <name val="Times New Roman"/>
      <family val="1"/>
    </font>
    <font>
      <u/>
      <sz val="11"/>
      <color theme="10"/>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thin">
        <color indexed="64"/>
      </top>
      <bottom/>
      <diagonal/>
    </border>
  </borders>
  <cellStyleXfs count="3">
    <xf numFmtId="0" fontId="0" fillId="0" borderId="0"/>
    <xf numFmtId="9" fontId="15" fillId="0" borderId="0" applyFont="0" applyFill="0" applyBorder="0" applyAlignment="0" applyProtection="0"/>
    <xf numFmtId="0" fontId="18" fillId="0" borderId="0" applyNumberFormat="0" applyFill="0" applyBorder="0" applyAlignment="0" applyProtection="0"/>
  </cellStyleXfs>
  <cellXfs count="264">
    <xf numFmtId="0" fontId="0" fillId="0" borderId="0" xfId="0"/>
    <xf numFmtId="0" fontId="0" fillId="0" borderId="0" xfId="0" applyFont="1"/>
    <xf numFmtId="0" fontId="6" fillId="0" borderId="0" xfId="0" applyFont="1"/>
    <xf numFmtId="0" fontId="5" fillId="0" borderId="24" xfId="0" applyFont="1" applyBorder="1" applyAlignment="1">
      <alignment vertical="center" wrapText="1"/>
    </xf>
    <xf numFmtId="0" fontId="5" fillId="0" borderId="27" xfId="0" applyFont="1" applyBorder="1" applyAlignment="1">
      <alignment vertical="center" wrapText="1"/>
    </xf>
    <xf numFmtId="0" fontId="0" fillId="0" borderId="45" xfId="0" applyBorder="1"/>
    <xf numFmtId="0" fontId="0" fillId="0" borderId="0" xfId="0" applyBorder="1"/>
    <xf numFmtId="0" fontId="10" fillId="0" borderId="0" xfId="0" applyFont="1" applyBorder="1" applyAlignment="1">
      <alignment vertical="center" wrapText="1"/>
    </xf>
    <xf numFmtId="0" fontId="11" fillId="0" borderId="0" xfId="0" applyFont="1" applyBorder="1" applyAlignment="1">
      <alignment vertical="center" wrapText="1"/>
    </xf>
    <xf numFmtId="0" fontId="1" fillId="0" borderId="3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3" xfId="0" applyFont="1" applyBorder="1" applyAlignment="1">
      <alignment horizontal="left" vertical="center" wrapText="1"/>
    </xf>
    <xf numFmtId="0" fontId="5" fillId="0" borderId="7" xfId="0" applyFont="1" applyBorder="1" applyAlignment="1">
      <alignment vertical="center" wrapText="1"/>
    </xf>
    <xf numFmtId="0" fontId="5" fillId="0" borderId="10" xfId="0" applyFont="1" applyBorder="1" applyAlignment="1">
      <alignment vertical="center" wrapText="1"/>
    </xf>
    <xf numFmtId="0" fontId="1" fillId="0" borderId="31" xfId="0" applyFont="1" applyBorder="1" applyAlignment="1">
      <alignment horizontal="center" vertical="center" wrapText="1"/>
    </xf>
    <xf numFmtId="0" fontId="1" fillId="3" borderId="2" xfId="0" applyFont="1" applyFill="1" applyBorder="1" applyAlignment="1">
      <alignment horizontal="center" vertical="center"/>
    </xf>
    <xf numFmtId="0" fontId="1" fillId="3" borderId="1" xfId="0" applyFont="1" applyFill="1" applyBorder="1" applyAlignment="1">
      <alignment horizontal="center" vertical="center"/>
    </xf>
    <xf numFmtId="0" fontId="13" fillId="3" borderId="3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0" fillId="3" borderId="2" xfId="0" applyFont="1" applyFill="1" applyBorder="1" applyAlignment="1">
      <alignment horizontal="center" vertical="center"/>
    </xf>
    <xf numFmtId="0" fontId="10" fillId="3" borderId="1" xfId="0" applyFont="1" applyFill="1" applyBorder="1" applyAlignment="1">
      <alignment horizontal="center" vertical="center"/>
    </xf>
    <xf numFmtId="0" fontId="1" fillId="3" borderId="8" xfId="0" applyFont="1" applyFill="1" applyBorder="1" applyAlignment="1">
      <alignment vertical="center" wrapText="1"/>
    </xf>
    <xf numFmtId="0" fontId="1" fillId="3" borderId="8" xfId="0" applyFont="1" applyFill="1" applyBorder="1" applyAlignment="1">
      <alignment horizontal="center" vertical="center" wrapText="1"/>
    </xf>
    <xf numFmtId="0" fontId="1" fillId="0" borderId="17" xfId="0" applyFont="1" applyBorder="1" applyAlignment="1">
      <alignment horizontal="right" vertical="center" wrapText="1"/>
    </xf>
    <xf numFmtId="1" fontId="1" fillId="0" borderId="17" xfId="0" applyNumberFormat="1" applyFont="1" applyBorder="1" applyAlignment="1">
      <alignment horizontal="right" vertical="center" wrapText="1"/>
    </xf>
    <xf numFmtId="0" fontId="1" fillId="0" borderId="53" xfId="0" applyFont="1" applyBorder="1" applyAlignment="1">
      <alignment horizontal="center" vertical="center" wrapText="1"/>
    </xf>
    <xf numFmtId="1" fontId="1" fillId="0" borderId="17"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51" xfId="0" applyFont="1" applyBorder="1" applyAlignment="1">
      <alignment horizontal="center" vertical="center" wrapText="1"/>
    </xf>
    <xf numFmtId="0" fontId="5" fillId="3" borderId="7" xfId="0" applyFont="1" applyFill="1" applyBorder="1" applyAlignment="1">
      <alignment vertical="center" wrapText="1"/>
    </xf>
    <xf numFmtId="0" fontId="13" fillId="3" borderId="17"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3" borderId="9" xfId="0" applyFont="1" applyFill="1" applyBorder="1" applyAlignment="1">
      <alignment horizontal="center"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1" fillId="0" borderId="6" xfId="0" applyFont="1" applyBorder="1" applyAlignment="1">
      <alignment horizontal="center" vertical="center" wrapText="1"/>
    </xf>
    <xf numFmtId="0" fontId="1" fillId="0" borderId="22" xfId="0" applyFont="1" applyBorder="1" applyAlignment="1">
      <alignment vertical="center" wrapText="1"/>
    </xf>
    <xf numFmtId="0" fontId="4" fillId="0" borderId="8"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17" xfId="0" applyFont="1" applyBorder="1" applyAlignment="1">
      <alignment vertical="center" wrapText="1"/>
    </xf>
    <xf numFmtId="0" fontId="4" fillId="0" borderId="17" xfId="0" applyFont="1" applyBorder="1" applyAlignment="1">
      <alignment horizontal="left" vertical="center" wrapText="1"/>
    </xf>
    <xf numFmtId="0" fontId="16" fillId="3" borderId="1" xfId="0" applyFont="1" applyFill="1" applyBorder="1" applyAlignment="1">
      <alignment horizontal="center" vertical="center" wrapText="1"/>
    </xf>
    <xf numFmtId="0" fontId="16" fillId="0" borderId="1" xfId="0" applyFont="1" applyBorder="1" applyAlignment="1">
      <alignment vertical="center" wrapText="1"/>
    </xf>
    <xf numFmtId="0" fontId="16" fillId="0" borderId="44" xfId="0" applyFont="1" applyBorder="1" applyAlignment="1">
      <alignment vertical="center" wrapText="1"/>
    </xf>
    <xf numFmtId="9" fontId="1" fillId="0" borderId="1" xfId="1" applyFont="1" applyBorder="1" applyAlignment="1">
      <alignment horizontal="center" vertical="center" wrapText="1"/>
    </xf>
    <xf numFmtId="0" fontId="17" fillId="3" borderId="2" xfId="0" applyFont="1" applyFill="1" applyBorder="1" applyAlignment="1">
      <alignment horizontal="center" vertical="center"/>
    </xf>
    <xf numFmtId="0" fontId="17" fillId="3" borderId="1" xfId="0" applyFont="1" applyFill="1" applyBorder="1" applyAlignment="1">
      <alignment horizontal="center" vertical="center"/>
    </xf>
    <xf numFmtId="0" fontId="17" fillId="3" borderId="17" xfId="0" applyFont="1" applyFill="1" applyBorder="1" applyAlignment="1">
      <alignment horizontal="center" vertical="center"/>
    </xf>
    <xf numFmtId="0" fontId="1" fillId="0" borderId="1" xfId="0" applyFont="1" applyBorder="1" applyAlignment="1">
      <alignment horizontal="center" vertical="center" wrapText="1"/>
    </xf>
    <xf numFmtId="9" fontId="1" fillId="0" borderId="3" xfId="1" applyFont="1" applyBorder="1" applyAlignment="1">
      <alignment horizontal="center" vertical="center" wrapText="1"/>
    </xf>
    <xf numFmtId="0" fontId="10" fillId="0" borderId="64" xfId="0" applyFont="1" applyBorder="1" applyAlignment="1">
      <alignment horizontal="center" vertical="center" wrapText="1"/>
    </xf>
    <xf numFmtId="0" fontId="10" fillId="0" borderId="1" xfId="0" applyFont="1" applyBorder="1" applyAlignment="1">
      <alignment horizontal="center" vertical="center" wrapText="1"/>
    </xf>
    <xf numFmtId="9" fontId="10" fillId="0" borderId="17" xfId="1" applyFont="1" applyBorder="1" applyAlignment="1">
      <alignment horizontal="center" vertical="center" wrapText="1"/>
    </xf>
    <xf numFmtId="0" fontId="6" fillId="0" borderId="2" xfId="0" applyFont="1" applyBorder="1" applyAlignment="1">
      <alignment horizontal="center"/>
    </xf>
    <xf numFmtId="0" fontId="6" fillId="0" borderId="4" xfId="0" applyFont="1" applyBorder="1" applyAlignment="1">
      <alignment horizontal="center"/>
    </xf>
    <xf numFmtId="0" fontId="6" fillId="0" borderId="21" xfId="0" applyFont="1" applyBorder="1" applyAlignment="1">
      <alignment horizont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11" fillId="3" borderId="2" xfId="0" applyFont="1" applyFill="1" applyBorder="1" applyAlignment="1">
      <alignment horizontal="left" vertical="top" wrapText="1"/>
    </xf>
    <xf numFmtId="0" fontId="11" fillId="3" borderId="4" xfId="0" applyFont="1" applyFill="1" applyBorder="1" applyAlignment="1">
      <alignment horizontal="left" vertical="top" wrapText="1"/>
    </xf>
    <xf numFmtId="0" fontId="11" fillId="3" borderId="21" xfId="0" applyFont="1" applyFill="1" applyBorder="1" applyAlignment="1">
      <alignment horizontal="left" vertical="top"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13"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3" fillId="0" borderId="13" xfId="0" applyFont="1" applyBorder="1" applyAlignment="1">
      <alignment horizontal="center" vertical="center" wrapText="1"/>
    </xf>
    <xf numFmtId="0" fontId="3" fillId="0" borderId="59" xfId="0" applyFont="1" applyBorder="1" applyAlignment="1">
      <alignment horizontal="center" vertical="center" wrapText="1"/>
    </xf>
    <xf numFmtId="0" fontId="12" fillId="0" borderId="1" xfId="0" applyFont="1" applyBorder="1" applyAlignment="1">
      <alignment horizontal="left" vertical="top" wrapText="1"/>
    </xf>
    <xf numFmtId="0" fontId="12" fillId="0" borderId="2" xfId="0" applyFont="1" applyBorder="1" applyAlignment="1">
      <alignment horizontal="left" vertical="top" wrapText="1"/>
    </xf>
    <xf numFmtId="0" fontId="12" fillId="0" borderId="11" xfId="0" applyFont="1" applyBorder="1" applyAlignment="1">
      <alignment horizontal="left" vertical="top"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3" fillId="0" borderId="1" xfId="0" applyFont="1" applyBorder="1" applyAlignment="1">
      <alignment horizontal="left" vertical="center" wrapText="1"/>
    </xf>
    <xf numFmtId="0" fontId="5" fillId="0" borderId="1" xfId="0" applyFont="1" applyBorder="1" applyAlignment="1">
      <alignment horizontal="left" vertical="center" wrapText="1"/>
    </xf>
    <xf numFmtId="0" fontId="3" fillId="0" borderId="11" xfId="0" applyFont="1" applyBorder="1" applyAlignment="1">
      <alignment horizontal="left" vertical="center" wrapText="1"/>
    </xf>
    <xf numFmtId="0" fontId="3" fillId="0" borderId="8" xfId="0" applyFont="1" applyBorder="1" applyAlignment="1">
      <alignment horizontal="left" vertical="center" wrapText="1"/>
    </xf>
    <xf numFmtId="0" fontId="5"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51" xfId="0" applyFont="1" applyBorder="1" applyAlignment="1">
      <alignment horizontal="left" vertical="center" wrapText="1"/>
    </xf>
    <xf numFmtId="0" fontId="3" fillId="0" borderId="62" xfId="0" applyFont="1" applyBorder="1" applyAlignment="1">
      <alignment horizontal="left" vertical="center" wrapText="1"/>
    </xf>
    <xf numFmtId="0" fontId="1" fillId="0" borderId="1" xfId="0" applyFont="1" applyBorder="1" applyAlignment="1">
      <alignment horizontal="left" vertical="center" wrapText="1"/>
    </xf>
    <xf numFmtId="9" fontId="4" fillId="0" borderId="2"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9" fontId="4" fillId="0" borderId="2" xfId="0" applyNumberFormat="1" applyFont="1" applyBorder="1" applyAlignment="1">
      <alignment horizontal="left" vertical="center" wrapText="1"/>
    </xf>
    <xf numFmtId="9" fontId="4" fillId="0" borderId="4" xfId="0" applyNumberFormat="1" applyFont="1" applyBorder="1" applyAlignment="1">
      <alignment horizontal="left" vertical="center" wrapText="1"/>
    </xf>
    <xf numFmtId="9" fontId="4" fillId="0" borderId="3" xfId="0" applyNumberFormat="1" applyFont="1" applyBorder="1" applyAlignment="1">
      <alignment horizontal="left" vertical="center" wrapText="1"/>
    </xf>
    <xf numFmtId="0" fontId="1" fillId="0" borderId="13"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30" xfId="0" applyFont="1" applyBorder="1" applyAlignment="1">
      <alignment horizontal="center" vertical="center" wrapText="1"/>
    </xf>
    <xf numFmtId="0" fontId="16" fillId="0" borderId="2" xfId="0" applyFont="1" applyBorder="1" applyAlignment="1">
      <alignment horizontal="left" vertical="center" wrapText="1"/>
    </xf>
    <xf numFmtId="0" fontId="16" fillId="0" borderId="4" xfId="0" applyFont="1" applyBorder="1" applyAlignment="1">
      <alignment horizontal="left" vertical="center" wrapText="1"/>
    </xf>
    <xf numFmtId="0" fontId="16" fillId="0" borderId="3" xfId="0" applyFont="1" applyBorder="1" applyAlignment="1">
      <alignment horizontal="lef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0" fontId="8" fillId="2" borderId="35" xfId="0" applyFont="1" applyFill="1" applyBorder="1" applyAlignment="1">
      <alignment horizontal="center"/>
    </xf>
    <xf numFmtId="0" fontId="8" fillId="2" borderId="36" xfId="0" applyFont="1" applyFill="1" applyBorder="1" applyAlignment="1">
      <alignment horizontal="center"/>
    </xf>
    <xf numFmtId="0" fontId="8" fillId="2" borderId="49" xfId="0" applyFont="1" applyFill="1" applyBorder="1" applyAlignment="1">
      <alignment horizontal="center"/>
    </xf>
    <xf numFmtId="0" fontId="8" fillId="2" borderId="37" xfId="0" applyFont="1" applyFill="1" applyBorder="1" applyAlignment="1">
      <alignment horizontal="center"/>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17" fillId="0" borderId="2" xfId="0" applyFont="1" applyBorder="1" applyAlignment="1">
      <alignment horizontal="left" vertical="center" wrapText="1"/>
    </xf>
    <xf numFmtId="0" fontId="17" fillId="0" borderId="4" xfId="0" applyFont="1" applyBorder="1" applyAlignment="1">
      <alignment horizontal="left" vertical="center" wrapText="1"/>
    </xf>
    <xf numFmtId="0" fontId="17"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3"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58" xfId="0" applyFont="1" applyBorder="1" applyAlignment="1">
      <alignment horizontal="center" vertical="center" wrapText="1"/>
    </xf>
    <xf numFmtId="9" fontId="7" fillId="0" borderId="17" xfId="0" applyNumberFormat="1" applyFont="1" applyBorder="1" applyAlignment="1">
      <alignment horizontal="right"/>
    </xf>
    <xf numFmtId="0" fontId="7" fillId="0" borderId="17" xfId="0" applyFont="1" applyBorder="1" applyAlignment="1">
      <alignment horizontal="right"/>
    </xf>
    <xf numFmtId="0" fontId="7" fillId="0" borderId="13" xfId="0" applyFont="1" applyBorder="1" applyAlignment="1">
      <alignment horizontal="right"/>
    </xf>
    <xf numFmtId="0" fontId="7" fillId="0" borderId="14" xfId="0" applyFont="1" applyBorder="1" applyAlignment="1">
      <alignment horizontal="right"/>
    </xf>
    <xf numFmtId="0" fontId="4" fillId="0" borderId="33" xfId="0" applyFont="1" applyBorder="1" applyAlignment="1">
      <alignment horizontal="left" vertical="center" wrapText="1"/>
    </xf>
    <xf numFmtId="0" fontId="4" fillId="0" borderId="40" xfId="0" applyFont="1" applyBorder="1" applyAlignment="1">
      <alignment horizontal="left" vertical="center" wrapText="1"/>
    </xf>
    <xf numFmtId="0" fontId="4" fillId="0" borderId="63" xfId="0" applyFont="1" applyBorder="1" applyAlignment="1">
      <alignment horizontal="left" vertical="center" wrapText="1"/>
    </xf>
    <xf numFmtId="0" fontId="1" fillId="0" borderId="31"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2" fillId="0" borderId="8" xfId="0" applyFont="1" applyBorder="1" applyAlignment="1">
      <alignment horizontal="left" vertical="center" wrapText="1"/>
    </xf>
    <xf numFmtId="0" fontId="2" fillId="0" borderId="18"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11" xfId="0" applyFont="1" applyBorder="1" applyAlignment="1">
      <alignment horizontal="left" vertical="center"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1" fillId="0" borderId="38" xfId="0" applyFont="1" applyBorder="1" applyAlignment="1">
      <alignment horizontal="left" vertical="center" wrapText="1"/>
    </xf>
    <xf numFmtId="0" fontId="1" fillId="0" borderId="39" xfId="0" applyFont="1" applyBorder="1" applyAlignment="1">
      <alignment horizontal="left" vertical="center" wrapText="1"/>
    </xf>
    <xf numFmtId="0" fontId="1" fillId="0" borderId="17" xfId="0" applyFont="1" applyBorder="1" applyAlignment="1">
      <alignment horizontal="left" vertical="center" wrapText="1"/>
    </xf>
    <xf numFmtId="0" fontId="1" fillId="0" borderId="5" xfId="0" applyFont="1" applyBorder="1" applyAlignment="1">
      <alignment horizontal="left" vertical="center" wrapText="1"/>
    </xf>
    <xf numFmtId="0" fontId="1" fillId="0" borderId="40" xfId="0" applyFont="1" applyBorder="1" applyAlignment="1">
      <alignment horizontal="left" vertical="center" wrapText="1"/>
    </xf>
    <xf numFmtId="0" fontId="1" fillId="0" borderId="47" xfId="0" applyFont="1" applyBorder="1" applyAlignment="1">
      <alignment horizontal="left" vertical="center" wrapText="1"/>
    </xf>
    <xf numFmtId="0" fontId="1" fillId="0" borderId="41" xfId="0" applyFont="1" applyBorder="1" applyAlignment="1">
      <alignment horizontal="left" vertical="center" wrapText="1"/>
    </xf>
    <xf numFmtId="0" fontId="1" fillId="0" borderId="40" xfId="0" applyFont="1" applyBorder="1" applyAlignment="1">
      <alignment horizontal="left" vertical="center"/>
    </xf>
    <xf numFmtId="0" fontId="1" fillId="0" borderId="47" xfId="0" applyFont="1" applyBorder="1" applyAlignment="1">
      <alignment horizontal="left" vertical="center"/>
    </xf>
    <xf numFmtId="0" fontId="1" fillId="0" borderId="41" xfId="0" applyFont="1" applyBorder="1" applyAlignment="1">
      <alignment horizontal="left" vertical="center"/>
    </xf>
    <xf numFmtId="0" fontId="2" fillId="3" borderId="8" xfId="0" applyFont="1" applyFill="1" applyBorder="1" applyAlignment="1">
      <alignment horizontal="left" vertical="top" wrapText="1"/>
    </xf>
    <xf numFmtId="0" fontId="2" fillId="3" borderId="18" xfId="0" applyFont="1" applyFill="1" applyBorder="1" applyAlignment="1">
      <alignment horizontal="left" vertical="top" wrapText="1"/>
    </xf>
    <xf numFmtId="0" fontId="2" fillId="3" borderId="9" xfId="0" applyFont="1" applyFill="1" applyBorder="1" applyAlignment="1">
      <alignment horizontal="left" vertical="top" wrapText="1"/>
    </xf>
    <xf numFmtId="0" fontId="1" fillId="0" borderId="1" xfId="0" applyFont="1" applyBorder="1" applyAlignment="1">
      <alignment horizontal="left" vertical="center"/>
    </xf>
    <xf numFmtId="0" fontId="1" fillId="0" borderId="42" xfId="0" applyFont="1" applyBorder="1" applyAlignment="1">
      <alignment horizontal="left" vertical="center"/>
    </xf>
    <xf numFmtId="0" fontId="1" fillId="0" borderId="48" xfId="0" applyFont="1" applyBorder="1" applyAlignment="1">
      <alignment horizontal="left" vertical="center"/>
    </xf>
    <xf numFmtId="0" fontId="1" fillId="0" borderId="43" xfId="0" applyFont="1" applyBorder="1" applyAlignment="1">
      <alignment horizontal="left" vertical="center"/>
    </xf>
    <xf numFmtId="0" fontId="1" fillId="0" borderId="61"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6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1" xfId="0" applyFont="1" applyBorder="1" applyAlignment="1">
      <alignment horizontal="center" vertical="center" wrapText="1"/>
    </xf>
    <xf numFmtId="0" fontId="1" fillId="0" borderId="46" xfId="0" applyFont="1" applyBorder="1" applyAlignment="1">
      <alignment horizontal="center" vertical="center" wrapText="1"/>
    </xf>
    <xf numFmtId="1" fontId="1" fillId="0" borderId="53" xfId="0" applyNumberFormat="1" applyFont="1" applyBorder="1" applyAlignment="1">
      <alignment horizontal="center" vertical="center" wrapText="1"/>
    </xf>
    <xf numFmtId="1" fontId="1" fillId="0" borderId="46" xfId="0" applyNumberFormat="1"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9" fillId="0" borderId="56" xfId="0" applyFont="1" applyBorder="1" applyAlignment="1">
      <alignment horizontal="center" wrapText="1"/>
    </xf>
    <xf numFmtId="0" fontId="9" fillId="0" borderId="54" xfId="0" applyFont="1" applyBorder="1" applyAlignment="1">
      <alignment horizontal="center" wrapText="1"/>
    </xf>
    <xf numFmtId="0" fontId="9" fillId="0" borderId="55" xfId="0" applyFont="1" applyBorder="1" applyAlignment="1">
      <alignment horizontal="center" wrapText="1"/>
    </xf>
    <xf numFmtId="0" fontId="8" fillId="2" borderId="58" xfId="0" applyFont="1" applyFill="1" applyBorder="1" applyAlignment="1">
      <alignment horizontal="center"/>
    </xf>
    <xf numFmtId="0" fontId="8" fillId="2" borderId="48" xfId="0" applyFont="1" applyFill="1" applyBorder="1" applyAlignment="1">
      <alignment horizontal="center"/>
    </xf>
    <xf numFmtId="0" fontId="8" fillId="2" borderId="52" xfId="0" applyFont="1" applyFill="1" applyBorder="1" applyAlignment="1">
      <alignment horizontal="center"/>
    </xf>
    <xf numFmtId="0" fontId="1" fillId="0" borderId="24" xfId="0" applyFont="1" applyBorder="1" applyAlignment="1">
      <alignment vertical="center" wrapText="1"/>
    </xf>
    <xf numFmtId="0" fontId="1" fillId="0" borderId="10" xfId="0" applyFont="1" applyBorder="1" applyAlignment="1">
      <alignment vertical="center" wrapText="1"/>
    </xf>
    <xf numFmtId="0" fontId="1" fillId="0" borderId="27" xfId="0" applyFont="1" applyBorder="1" applyAlignment="1">
      <alignment vertical="center" wrapText="1"/>
    </xf>
    <xf numFmtId="0" fontId="2" fillId="0" borderId="6" xfId="0" applyFont="1" applyBorder="1" applyAlignment="1">
      <alignment horizontal="left" vertical="center" wrapText="1"/>
    </xf>
    <xf numFmtId="0" fontId="2" fillId="0" borderId="20" xfId="0" applyFont="1" applyBorder="1" applyAlignment="1">
      <alignment horizontal="left" vertical="center" wrapText="1"/>
    </xf>
    <xf numFmtId="0" fontId="2" fillId="0" borderId="16" xfId="0" applyFont="1" applyBorder="1" applyAlignment="1">
      <alignment horizontal="left" vertical="center" wrapText="1"/>
    </xf>
    <xf numFmtId="0" fontId="18" fillId="0" borderId="1" xfId="2" applyBorder="1" applyAlignment="1">
      <alignment horizontal="left" vertical="center" wrapText="1"/>
    </xf>
    <xf numFmtId="0" fontId="2" fillId="0" borderId="19"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17" fillId="0" borderId="1" xfId="0" applyFont="1" applyBorder="1" applyAlignment="1">
      <alignment horizontal="left" vertical="center" wrapText="1"/>
    </xf>
    <xf numFmtId="0" fontId="17" fillId="0" borderId="5" xfId="0" applyFont="1" applyBorder="1" applyAlignment="1">
      <alignment horizontal="left" vertical="center" wrapText="1"/>
    </xf>
    <xf numFmtId="0" fontId="1" fillId="0" borderId="29" xfId="0" applyFont="1" applyBorder="1" applyAlignment="1">
      <alignment horizontal="left" vertical="center" wrapText="1"/>
    </xf>
    <xf numFmtId="0" fontId="1" fillId="0" borderId="58" xfId="0" applyFont="1" applyBorder="1" applyAlignment="1">
      <alignment horizontal="left" vertical="center" wrapText="1"/>
    </xf>
    <xf numFmtId="0" fontId="8" fillId="2" borderId="56"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55"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6" xfId="0" applyFont="1" applyBorder="1" applyAlignment="1">
      <alignment horizontal="left" vertical="center" wrapText="1"/>
    </xf>
    <xf numFmtId="0" fontId="1" fillId="0" borderId="22" xfId="0" applyFont="1" applyBorder="1" applyAlignment="1">
      <alignment horizontal="left" vertical="center" wrapText="1"/>
    </xf>
    <xf numFmtId="0" fontId="2" fillId="0" borderId="31" xfId="0" applyFont="1" applyBorder="1" applyAlignment="1">
      <alignment horizontal="left" vertical="center" wrapText="1"/>
    </xf>
    <xf numFmtId="0" fontId="2" fillId="0" borderId="34" xfId="0" applyFont="1" applyBorder="1" applyAlignment="1">
      <alignment horizontal="left" vertical="center" wrapText="1"/>
    </xf>
    <xf numFmtId="0" fontId="2" fillId="0" borderId="32" xfId="0" applyFont="1" applyBorder="1" applyAlignment="1">
      <alignment horizontal="left" vertical="center" wrapText="1"/>
    </xf>
    <xf numFmtId="0" fontId="5" fillId="0" borderId="7" xfId="0" applyFont="1" applyBorder="1" applyAlignment="1">
      <alignment vertical="center" wrapText="1"/>
    </xf>
    <xf numFmtId="0" fontId="5" fillId="0" borderId="12" xfId="0" applyFont="1" applyBorder="1" applyAlignment="1">
      <alignment vertical="center" wrapText="1"/>
    </xf>
    <xf numFmtId="0" fontId="1" fillId="0" borderId="6" xfId="0" applyFont="1" applyBorder="1" applyAlignment="1">
      <alignment horizontal="center" vertical="center" wrapText="1"/>
    </xf>
    <xf numFmtId="0" fontId="11" fillId="3" borderId="13" xfId="0" applyFont="1" applyFill="1" applyBorder="1" applyAlignment="1">
      <alignment horizontal="left" vertical="center" wrapText="1"/>
    </xf>
    <xf numFmtId="0" fontId="11" fillId="3" borderId="53" xfId="0" applyFont="1" applyFill="1" applyBorder="1" applyAlignment="1">
      <alignment horizontal="left" vertical="center" wrapText="1"/>
    </xf>
    <xf numFmtId="0" fontId="11" fillId="3" borderId="59" xfId="0" applyFont="1" applyFill="1" applyBorder="1" applyAlignment="1">
      <alignment horizontal="left" vertical="center" wrapText="1"/>
    </xf>
    <xf numFmtId="0" fontId="1" fillId="3" borderId="18" xfId="0" applyFont="1" applyFill="1" applyBorder="1" applyAlignment="1">
      <alignment horizontal="center" vertical="center" wrapText="1"/>
    </xf>
    <xf numFmtId="0" fontId="1" fillId="3" borderId="51"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7" fillId="3" borderId="2" xfId="0" applyFont="1" applyFill="1" applyBorder="1" applyAlignment="1">
      <alignment horizontal="left" vertical="center" wrapText="1"/>
    </xf>
    <xf numFmtId="0" fontId="17" fillId="3" borderId="4" xfId="0" applyFont="1" applyFill="1" applyBorder="1" applyAlignment="1">
      <alignment horizontal="left" vertical="center" wrapText="1"/>
    </xf>
    <xf numFmtId="0" fontId="17" fillId="3" borderId="3" xfId="0" applyFont="1" applyFill="1" applyBorder="1" applyAlignment="1">
      <alignment horizontal="left" vertical="center" wrapText="1"/>
    </xf>
    <xf numFmtId="0" fontId="8" fillId="2" borderId="56" xfId="0" applyFont="1" applyFill="1" applyBorder="1" applyAlignment="1">
      <alignment horizontal="center"/>
    </xf>
    <xf numFmtId="0" fontId="8" fillId="2" borderId="54" xfId="0" applyFont="1" applyFill="1" applyBorder="1" applyAlignment="1">
      <alignment horizontal="center"/>
    </xf>
    <xf numFmtId="0" fontId="8" fillId="2" borderId="55" xfId="0" applyFont="1" applyFill="1" applyBorder="1" applyAlignment="1">
      <alignment horizontal="center"/>
    </xf>
    <xf numFmtId="0" fontId="5" fillId="0" borderId="10" xfId="0" applyFont="1" applyBorder="1" applyAlignment="1">
      <alignment vertical="center" wrapText="1"/>
    </xf>
    <xf numFmtId="0" fontId="5" fillId="0" borderId="27" xfId="0" applyFont="1" applyBorder="1" applyAlignment="1">
      <alignment vertical="center" wrapText="1"/>
    </xf>
    <xf numFmtId="0" fontId="1" fillId="0" borderId="31" xfId="0" applyFont="1" applyBorder="1" applyAlignment="1">
      <alignment horizontal="left" vertical="center" wrapText="1"/>
    </xf>
    <xf numFmtId="0" fontId="3" fillId="0" borderId="6" xfId="0" applyFont="1" applyBorder="1" applyAlignment="1">
      <alignment horizontal="left" vertical="center" wrapText="1"/>
    </xf>
    <xf numFmtId="0" fontId="14"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4" fillId="0" borderId="1" xfId="0" applyFont="1" applyBorder="1" applyAlignment="1">
      <alignment horizontal="left" vertical="center" wrapText="1"/>
    </xf>
    <xf numFmtId="0" fontId="3" fillId="0" borderId="5" xfId="0" applyFont="1" applyBorder="1" applyAlignment="1">
      <alignment horizontal="left" vertical="center" wrapText="1"/>
    </xf>
    <xf numFmtId="0" fontId="5" fillId="0" borderId="5" xfId="0" applyFont="1" applyBorder="1" applyAlignment="1">
      <alignment horizontal="left" vertical="center" wrapText="1"/>
    </xf>
    <xf numFmtId="0" fontId="3" fillId="0" borderId="19" xfId="0" applyFont="1" applyBorder="1" applyAlignment="1">
      <alignment horizontal="left" vertical="center" wrapText="1"/>
    </xf>
    <xf numFmtId="0" fontId="3" fillId="0" borderId="15" xfId="0" applyFont="1" applyBorder="1" applyAlignment="1">
      <alignment horizontal="left" vertical="center" wrapText="1"/>
    </xf>
    <xf numFmtId="0" fontId="2" fillId="0" borderId="51" xfId="0" applyFont="1" applyBorder="1" applyAlignment="1">
      <alignment horizontal="left" vertical="center" wrapText="1"/>
    </xf>
    <xf numFmtId="0" fontId="2" fillId="0" borderId="30" xfId="0" applyFont="1" applyBorder="1" applyAlignment="1">
      <alignment horizontal="left" vertical="center" wrapText="1"/>
    </xf>
    <xf numFmtId="0" fontId="2" fillId="0" borderId="53" xfId="0" applyFont="1" applyBorder="1" applyAlignment="1">
      <alignment horizontal="left" vertical="center" wrapText="1"/>
    </xf>
    <xf numFmtId="0" fontId="2" fillId="0" borderId="46" xfId="0" applyFont="1" applyBorder="1" applyAlignment="1">
      <alignment horizontal="left" vertical="center" wrapText="1"/>
    </xf>
    <xf numFmtId="0" fontId="3" fillId="0" borderId="30" xfId="0" applyFont="1" applyBorder="1" applyAlignment="1">
      <alignment horizontal="left" vertical="center" wrapText="1"/>
    </xf>
    <xf numFmtId="0" fontId="3" fillId="0" borderId="18" xfId="0" applyFont="1" applyBorder="1" applyAlignment="1">
      <alignment horizontal="center" vertical="center" wrapText="1"/>
    </xf>
    <xf numFmtId="0" fontId="3" fillId="0" borderId="62" xfId="0" applyFont="1" applyBorder="1" applyAlignment="1">
      <alignment horizontal="center" vertical="center" wrapText="1"/>
    </xf>
    <xf numFmtId="9" fontId="4" fillId="3" borderId="2" xfId="0" applyNumberFormat="1" applyFont="1" applyFill="1" applyBorder="1" applyAlignment="1">
      <alignment horizontal="center" vertical="center" wrapText="1"/>
    </xf>
    <xf numFmtId="9" fontId="4" fillId="3" borderId="4" xfId="0" applyNumberFormat="1" applyFont="1" applyFill="1" applyBorder="1" applyAlignment="1">
      <alignment horizontal="center" vertical="center" wrapText="1"/>
    </xf>
    <xf numFmtId="9" fontId="4" fillId="3" borderId="3" xfId="0" applyNumberFormat="1" applyFont="1" applyFill="1" applyBorder="1" applyAlignment="1">
      <alignment horizontal="center" vertical="center" wrapText="1"/>
    </xf>
    <xf numFmtId="0" fontId="5" fillId="0" borderId="7"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3" fillId="0" borderId="9" xfId="0" applyFont="1" applyBorder="1" applyAlignment="1">
      <alignment horizontal="left" vertical="center" wrapText="1"/>
    </xf>
    <xf numFmtId="0" fontId="1" fillId="0" borderId="28" xfId="0" applyFont="1" applyBorder="1" applyAlignment="1">
      <alignment horizontal="center"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60" xfId="0" applyFont="1" applyFill="1" applyBorder="1" applyAlignment="1">
      <alignment horizontal="center" vertical="center" wrapText="1"/>
    </xf>
    <xf numFmtId="0" fontId="17" fillId="3" borderId="17" xfId="0" applyFont="1" applyFill="1" applyBorder="1" applyAlignment="1">
      <alignment horizontal="lef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323850</xdr:rowOff>
        </xdr:from>
        <xdr:to>
          <xdr:col>6</xdr:col>
          <xdr:colOff>695325</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323850</xdr:rowOff>
        </xdr:from>
        <xdr:to>
          <xdr:col>13</xdr:col>
          <xdr:colOff>209550</xdr:colOff>
          <xdr:row>4</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64</xdr:row>
          <xdr:rowOff>314325</xdr:rowOff>
        </xdr:from>
        <xdr:to>
          <xdr:col>6</xdr:col>
          <xdr:colOff>704850</xdr:colOff>
          <xdr:row>66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64</xdr:row>
          <xdr:rowOff>314325</xdr:rowOff>
        </xdr:from>
        <xdr:to>
          <xdr:col>13</xdr:col>
          <xdr:colOff>209550</xdr:colOff>
          <xdr:row>66</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180975</xdr:rowOff>
        </xdr:from>
        <xdr:to>
          <xdr:col>13</xdr:col>
          <xdr:colOff>219075</xdr:colOff>
          <xdr:row>67</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serif.askin@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8"/>
  <sheetViews>
    <sheetView tabSelected="1" topLeftCell="A91" zoomScale="110" zoomScaleNormal="110" workbookViewId="0">
      <selection activeCell="C101" sqref="C101"/>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188" t="s">
        <v>132</v>
      </c>
      <c r="C2" s="189"/>
      <c r="D2" s="189"/>
      <c r="E2" s="189"/>
      <c r="F2" s="189"/>
      <c r="G2" s="189"/>
      <c r="H2" s="189"/>
      <c r="I2" s="189"/>
      <c r="J2" s="189"/>
      <c r="K2" s="189"/>
      <c r="L2" s="189"/>
      <c r="M2" s="189"/>
      <c r="N2" s="190"/>
    </row>
    <row r="3" spans="2:14" ht="16.5" thickBot="1" x14ac:dyDescent="0.3">
      <c r="B3" s="116" t="s">
        <v>141</v>
      </c>
      <c r="C3" s="117"/>
      <c r="D3" s="117"/>
      <c r="E3" s="117"/>
      <c r="F3" s="117"/>
      <c r="G3" s="117"/>
      <c r="H3" s="117"/>
      <c r="I3" s="117"/>
      <c r="J3" s="117"/>
      <c r="K3" s="117"/>
      <c r="L3" s="117"/>
      <c r="M3" s="118"/>
      <c r="N3" s="119"/>
    </row>
    <row r="4" spans="2:14" ht="29.1" customHeight="1" thickBot="1" x14ac:dyDescent="0.3">
      <c r="B4" s="12" t="s">
        <v>2</v>
      </c>
      <c r="C4" s="214" t="s">
        <v>117</v>
      </c>
      <c r="D4" s="214"/>
      <c r="E4" s="214"/>
      <c r="F4" s="214"/>
      <c r="G4" s="214"/>
      <c r="H4" s="234" t="s">
        <v>3</v>
      </c>
      <c r="I4" s="234"/>
      <c r="J4" s="214" t="s">
        <v>124</v>
      </c>
      <c r="K4" s="214"/>
      <c r="L4" s="214"/>
      <c r="M4" s="215"/>
      <c r="N4" s="216"/>
    </row>
    <row r="5" spans="2:14" ht="15" customHeight="1" x14ac:dyDescent="0.25">
      <c r="B5" s="254" t="s">
        <v>4</v>
      </c>
      <c r="C5" s="87" t="s">
        <v>121</v>
      </c>
      <c r="D5" s="88"/>
      <c r="E5" s="88"/>
      <c r="F5" s="248"/>
      <c r="G5" s="40"/>
      <c r="H5" s="87" t="s">
        <v>122</v>
      </c>
      <c r="I5" s="88"/>
      <c r="J5" s="88"/>
      <c r="K5" s="88"/>
      <c r="L5" s="248"/>
      <c r="M5" s="249"/>
      <c r="N5" s="250"/>
    </row>
    <row r="6" spans="2:14" ht="15" customHeight="1" x14ac:dyDescent="0.25">
      <c r="B6" s="255"/>
      <c r="C6" s="68" t="s">
        <v>123</v>
      </c>
      <c r="D6" s="69"/>
      <c r="E6" s="69"/>
      <c r="F6" s="70"/>
      <c r="G6" s="41"/>
      <c r="H6" s="68" t="s">
        <v>125</v>
      </c>
      <c r="I6" s="69"/>
      <c r="J6" s="69"/>
      <c r="K6" s="69"/>
      <c r="L6" s="70"/>
      <c r="M6" s="59"/>
      <c r="N6" s="61"/>
    </row>
    <row r="7" spans="2:14" ht="15.75" customHeight="1" thickBot="1" x14ac:dyDescent="0.3">
      <c r="B7" s="256"/>
      <c r="C7" s="71" t="s">
        <v>124</v>
      </c>
      <c r="D7" s="72"/>
      <c r="E7" s="72"/>
      <c r="F7" s="73"/>
      <c r="G7" s="42"/>
      <c r="H7" s="71" t="s">
        <v>137</v>
      </c>
      <c r="I7" s="72"/>
      <c r="J7" s="72"/>
      <c r="K7" s="72"/>
      <c r="L7" s="73"/>
      <c r="M7" s="74"/>
      <c r="N7" s="75"/>
    </row>
    <row r="8" spans="2:14" x14ac:dyDescent="0.25">
      <c r="B8" s="3" t="s">
        <v>6</v>
      </c>
      <c r="C8" s="235" t="s">
        <v>177</v>
      </c>
      <c r="D8" s="235"/>
      <c r="E8" s="235"/>
      <c r="F8" s="235"/>
      <c r="G8" s="235"/>
      <c r="H8" s="236" t="s">
        <v>5</v>
      </c>
      <c r="I8" s="236"/>
      <c r="J8" s="235" t="s">
        <v>176</v>
      </c>
      <c r="K8" s="235"/>
      <c r="L8" s="235"/>
      <c r="M8" s="237"/>
      <c r="N8" s="238"/>
    </row>
    <row r="9" spans="2:14" x14ac:dyDescent="0.25">
      <c r="B9" s="14" t="s">
        <v>9</v>
      </c>
      <c r="C9" s="82" t="s">
        <v>107</v>
      </c>
      <c r="D9" s="82"/>
      <c r="E9" s="82"/>
      <c r="F9" s="82"/>
      <c r="G9" s="82"/>
      <c r="H9" s="239" t="s">
        <v>8</v>
      </c>
      <c r="I9" s="239"/>
      <c r="J9" s="82" t="s">
        <v>166</v>
      </c>
      <c r="K9" s="82"/>
      <c r="L9" s="82"/>
      <c r="M9" s="68"/>
      <c r="N9" s="84"/>
    </row>
    <row r="10" spans="2:14" ht="32.25" customHeight="1" thickBot="1" x14ac:dyDescent="0.3">
      <c r="B10" s="4" t="s">
        <v>7</v>
      </c>
      <c r="C10" s="240" t="s">
        <v>27</v>
      </c>
      <c r="D10" s="240"/>
      <c r="E10" s="240"/>
      <c r="F10" s="240"/>
      <c r="G10" s="240"/>
      <c r="H10" s="241" t="s">
        <v>134</v>
      </c>
      <c r="I10" s="241"/>
      <c r="J10" s="240">
        <v>5</v>
      </c>
      <c r="K10" s="240"/>
      <c r="L10" s="240"/>
      <c r="M10" s="242"/>
      <c r="N10" s="243"/>
    </row>
    <row r="11" spans="2:14" x14ac:dyDescent="0.25">
      <c r="B11" s="217" t="s">
        <v>10</v>
      </c>
      <c r="C11" s="35" t="s">
        <v>119</v>
      </c>
      <c r="D11" s="148">
        <v>3</v>
      </c>
      <c r="E11" s="244"/>
      <c r="F11" s="245"/>
      <c r="G11" s="35" t="s">
        <v>120</v>
      </c>
      <c r="H11" s="147"/>
      <c r="I11" s="147"/>
      <c r="J11" s="147" t="s">
        <v>25</v>
      </c>
      <c r="K11" s="147"/>
      <c r="L11" s="85"/>
      <c r="M11" s="87"/>
      <c r="N11" s="257"/>
    </row>
    <row r="12" spans="2:14" ht="21.75" customHeight="1" thickBot="1" x14ac:dyDescent="0.3">
      <c r="B12" s="218"/>
      <c r="C12" s="43" t="s">
        <v>23</v>
      </c>
      <c r="D12" s="153"/>
      <c r="E12" s="246"/>
      <c r="F12" s="247"/>
      <c r="G12" s="36" t="s">
        <v>24</v>
      </c>
      <c r="H12" s="152"/>
      <c r="I12" s="152"/>
      <c r="J12" s="152" t="s">
        <v>26</v>
      </c>
      <c r="K12" s="152"/>
      <c r="L12" s="152"/>
      <c r="M12" s="153"/>
      <c r="N12" s="154"/>
    </row>
    <row r="13" spans="2:14" x14ac:dyDescent="0.25">
      <c r="B13" s="13" t="s">
        <v>12</v>
      </c>
      <c r="C13" s="85" t="s">
        <v>178</v>
      </c>
      <c r="D13" s="85"/>
      <c r="E13" s="85"/>
      <c r="F13" s="85"/>
      <c r="G13" s="85"/>
      <c r="H13" s="86" t="s">
        <v>13</v>
      </c>
      <c r="I13" s="86"/>
      <c r="J13" s="87" t="s">
        <v>179</v>
      </c>
      <c r="K13" s="88"/>
      <c r="L13" s="88"/>
      <c r="M13" s="88"/>
      <c r="N13" s="89"/>
    </row>
    <row r="14" spans="2:14" ht="28.5" x14ac:dyDescent="0.25">
      <c r="B14" s="14" t="s">
        <v>14</v>
      </c>
      <c r="C14" s="82" t="s">
        <v>147</v>
      </c>
      <c r="D14" s="82"/>
      <c r="E14" s="82"/>
      <c r="F14" s="82"/>
      <c r="G14" s="82"/>
      <c r="H14" s="83" t="s">
        <v>11</v>
      </c>
      <c r="I14" s="83"/>
      <c r="J14" s="82" t="s">
        <v>146</v>
      </c>
      <c r="K14" s="82"/>
      <c r="L14" s="82"/>
      <c r="M14" s="68"/>
      <c r="N14" s="84"/>
    </row>
    <row r="15" spans="2:14" ht="33" customHeight="1" x14ac:dyDescent="0.25">
      <c r="B15" s="14" t="s">
        <v>15</v>
      </c>
      <c r="C15" s="76" t="s">
        <v>180</v>
      </c>
      <c r="D15" s="76"/>
      <c r="E15" s="76"/>
      <c r="F15" s="76"/>
      <c r="G15" s="76"/>
      <c r="H15" s="76"/>
      <c r="I15" s="76"/>
      <c r="J15" s="76"/>
      <c r="K15" s="76"/>
      <c r="L15" s="76"/>
      <c r="M15" s="77"/>
      <c r="N15" s="78"/>
    </row>
    <row r="16" spans="2:14" ht="49.9" customHeight="1" x14ac:dyDescent="0.25">
      <c r="B16" s="14" t="s">
        <v>16</v>
      </c>
      <c r="C16" s="79" t="s">
        <v>181</v>
      </c>
      <c r="D16" s="79"/>
      <c r="E16" s="79"/>
      <c r="F16" s="79"/>
      <c r="G16" s="79"/>
      <c r="H16" s="79"/>
      <c r="I16" s="79"/>
      <c r="J16" s="79"/>
      <c r="K16" s="79"/>
      <c r="L16" s="79"/>
      <c r="M16" s="80"/>
      <c r="N16" s="81"/>
    </row>
    <row r="17" spans="2:17" x14ac:dyDescent="0.25">
      <c r="B17" s="232" t="s">
        <v>17</v>
      </c>
      <c r="C17" s="10" t="s">
        <v>18</v>
      </c>
      <c r="D17" s="62" t="s">
        <v>182</v>
      </c>
      <c r="E17" s="63"/>
      <c r="F17" s="63"/>
      <c r="G17" s="63"/>
      <c r="H17" s="63"/>
      <c r="I17" s="63"/>
      <c r="J17" s="63"/>
      <c r="K17" s="63"/>
      <c r="L17" s="63"/>
      <c r="M17" s="63"/>
      <c r="N17" s="64"/>
    </row>
    <row r="18" spans="2:17" ht="14.45" customHeight="1" x14ac:dyDescent="0.25">
      <c r="B18" s="232"/>
      <c r="C18" s="10" t="s">
        <v>19</v>
      </c>
      <c r="D18" s="65" t="s">
        <v>183</v>
      </c>
      <c r="E18" s="66"/>
      <c r="F18" s="66"/>
      <c r="G18" s="66"/>
      <c r="H18" s="66"/>
      <c r="I18" s="66"/>
      <c r="J18" s="66"/>
      <c r="K18" s="66"/>
      <c r="L18" s="66"/>
      <c r="M18" s="66"/>
      <c r="N18" s="67"/>
    </row>
    <row r="19" spans="2:17" x14ac:dyDescent="0.25">
      <c r="B19" s="232"/>
      <c r="C19" s="10" t="s">
        <v>20</v>
      </c>
      <c r="D19" s="62" t="s">
        <v>184</v>
      </c>
      <c r="E19" s="63"/>
      <c r="F19" s="63"/>
      <c r="G19" s="63"/>
      <c r="H19" s="63"/>
      <c r="I19" s="63"/>
      <c r="J19" s="63"/>
      <c r="K19" s="63"/>
      <c r="L19" s="63"/>
      <c r="M19" s="63"/>
      <c r="N19" s="64"/>
    </row>
    <row r="20" spans="2:17" x14ac:dyDescent="0.25">
      <c r="B20" s="232"/>
      <c r="C20" s="10" t="s">
        <v>21</v>
      </c>
      <c r="D20" s="62" t="s">
        <v>185</v>
      </c>
      <c r="E20" s="63"/>
      <c r="F20" s="63"/>
      <c r="G20" s="63"/>
      <c r="H20" s="63"/>
      <c r="I20" s="63"/>
      <c r="J20" s="63"/>
      <c r="K20" s="63"/>
      <c r="L20" s="63"/>
      <c r="M20" s="63"/>
      <c r="N20" s="64"/>
    </row>
    <row r="21" spans="2:17" ht="13.15" customHeight="1" x14ac:dyDescent="0.25">
      <c r="B21" s="232"/>
      <c r="C21" s="10" t="s">
        <v>22</v>
      </c>
      <c r="D21" s="62" t="s">
        <v>186</v>
      </c>
      <c r="E21" s="63"/>
      <c r="F21" s="63"/>
      <c r="G21" s="63"/>
      <c r="H21" s="63"/>
      <c r="I21" s="63"/>
      <c r="J21" s="63"/>
      <c r="K21" s="63"/>
      <c r="L21" s="63"/>
      <c r="M21" s="63"/>
      <c r="N21" s="64"/>
    </row>
    <row r="22" spans="2:17" x14ac:dyDescent="0.25">
      <c r="B22" s="233"/>
      <c r="C22" s="28" t="s">
        <v>118</v>
      </c>
      <c r="D22" s="65" t="s">
        <v>187</v>
      </c>
      <c r="E22" s="66"/>
      <c r="F22" s="66"/>
      <c r="G22" s="66"/>
      <c r="H22" s="66"/>
      <c r="I22" s="66"/>
      <c r="J22" s="66"/>
      <c r="K22" s="66"/>
      <c r="L22" s="66"/>
      <c r="M22" s="66"/>
      <c r="N22" s="67"/>
    </row>
    <row r="23" spans="2:17" ht="15.75" thickBot="1" x14ac:dyDescent="0.3">
      <c r="B23" s="218"/>
      <c r="C23" s="28" t="s">
        <v>135</v>
      </c>
      <c r="D23" s="220" t="s">
        <v>188</v>
      </c>
      <c r="E23" s="221"/>
      <c r="F23" s="221"/>
      <c r="G23" s="221"/>
      <c r="H23" s="221"/>
      <c r="I23" s="221"/>
      <c r="J23" s="221"/>
      <c r="K23" s="221"/>
      <c r="L23" s="221"/>
      <c r="M23" s="221"/>
      <c r="N23" s="222"/>
    </row>
    <row r="24" spans="2:17" ht="16.5" thickBot="1" x14ac:dyDescent="0.3">
      <c r="B24" s="229" t="s">
        <v>140</v>
      </c>
      <c r="C24" s="230"/>
      <c r="D24" s="230"/>
      <c r="E24" s="230"/>
      <c r="F24" s="230"/>
      <c r="G24" s="230"/>
      <c r="H24" s="230"/>
      <c r="I24" s="230"/>
      <c r="J24" s="230"/>
      <c r="K24" s="230"/>
      <c r="L24" s="230"/>
      <c r="M24" s="230"/>
      <c r="N24" s="231"/>
    </row>
    <row r="25" spans="2:17" x14ac:dyDescent="0.25">
      <c r="B25" s="31"/>
      <c r="C25" s="22"/>
      <c r="D25" s="223" t="s">
        <v>108</v>
      </c>
      <c r="E25" s="224"/>
      <c r="F25" s="224"/>
      <c r="G25" s="225"/>
      <c r="H25" s="23" t="s">
        <v>18</v>
      </c>
      <c r="I25" s="23" t="s">
        <v>19</v>
      </c>
      <c r="J25" s="23" t="s">
        <v>20</v>
      </c>
      <c r="K25" s="23" t="s">
        <v>21</v>
      </c>
      <c r="L25" s="23" t="s">
        <v>22</v>
      </c>
      <c r="M25" s="23" t="s">
        <v>118</v>
      </c>
      <c r="N25" s="34" t="s">
        <v>135</v>
      </c>
    </row>
    <row r="26" spans="2:17" ht="31.5" customHeight="1" x14ac:dyDescent="0.25">
      <c r="B26" s="259" t="s">
        <v>28</v>
      </c>
      <c r="C26" s="16" t="s">
        <v>29</v>
      </c>
      <c r="D26" s="226" t="s">
        <v>154</v>
      </c>
      <c r="E26" s="227"/>
      <c r="F26" s="227"/>
      <c r="G26" s="228"/>
      <c r="H26" s="48">
        <v>0</v>
      </c>
      <c r="I26" s="48">
        <v>0</v>
      </c>
      <c r="J26" s="48">
        <v>3</v>
      </c>
      <c r="K26" s="48">
        <v>0</v>
      </c>
      <c r="L26" s="48">
        <v>0</v>
      </c>
      <c r="M26" s="48">
        <v>0</v>
      </c>
      <c r="N26" s="49">
        <v>0</v>
      </c>
    </row>
    <row r="27" spans="2:17" ht="33" customHeight="1" x14ac:dyDescent="0.25">
      <c r="B27" s="259"/>
      <c r="C27" s="16" t="s">
        <v>30</v>
      </c>
      <c r="D27" s="226" t="s">
        <v>155</v>
      </c>
      <c r="E27" s="227"/>
      <c r="F27" s="227"/>
      <c r="G27" s="228"/>
      <c r="H27" s="48">
        <v>1</v>
      </c>
      <c r="I27" s="48">
        <v>2</v>
      </c>
      <c r="J27" s="48">
        <v>1</v>
      </c>
      <c r="K27" s="48">
        <v>0</v>
      </c>
      <c r="L27" s="48">
        <v>0</v>
      </c>
      <c r="M27" s="48">
        <v>1</v>
      </c>
      <c r="N27" s="49">
        <v>2</v>
      </c>
    </row>
    <row r="28" spans="2:17" ht="39.75" customHeight="1" x14ac:dyDescent="0.25">
      <c r="B28" s="259"/>
      <c r="C28" s="16" t="s">
        <v>31</v>
      </c>
      <c r="D28" s="226" t="s">
        <v>156</v>
      </c>
      <c r="E28" s="227"/>
      <c r="F28" s="227"/>
      <c r="G28" s="228"/>
      <c r="H28" s="48">
        <v>0</v>
      </c>
      <c r="I28" s="48">
        <v>0</v>
      </c>
      <c r="J28" s="48">
        <v>2</v>
      </c>
      <c r="K28" s="48">
        <v>0</v>
      </c>
      <c r="L28" s="48">
        <v>0</v>
      </c>
      <c r="M28" s="48">
        <v>0</v>
      </c>
      <c r="N28" s="49">
        <v>0</v>
      </c>
      <c r="Q28" s="7"/>
    </row>
    <row r="29" spans="2:17" ht="36.75" customHeight="1" x14ac:dyDescent="0.25">
      <c r="B29" s="259"/>
      <c r="C29" s="16" t="s">
        <v>32</v>
      </c>
      <c r="D29" s="226" t="s">
        <v>157</v>
      </c>
      <c r="E29" s="227"/>
      <c r="F29" s="227"/>
      <c r="G29" s="228"/>
      <c r="H29" s="48">
        <v>0</v>
      </c>
      <c r="I29" s="48">
        <v>3</v>
      </c>
      <c r="J29" s="48">
        <v>0</v>
      </c>
      <c r="K29" s="48">
        <v>0</v>
      </c>
      <c r="L29" s="48">
        <v>0</v>
      </c>
      <c r="M29" s="48">
        <v>0</v>
      </c>
      <c r="N29" s="49">
        <v>3</v>
      </c>
      <c r="Q29" s="8"/>
    </row>
    <row r="30" spans="2:17" ht="33" customHeight="1" x14ac:dyDescent="0.25">
      <c r="B30" s="259"/>
      <c r="C30" s="17" t="s">
        <v>33</v>
      </c>
      <c r="D30" s="226" t="s">
        <v>158</v>
      </c>
      <c r="E30" s="227"/>
      <c r="F30" s="227"/>
      <c r="G30" s="228"/>
      <c r="H30" s="48">
        <v>0</v>
      </c>
      <c r="I30" s="48">
        <v>0</v>
      </c>
      <c r="J30" s="48">
        <v>2</v>
      </c>
      <c r="K30" s="48">
        <v>0</v>
      </c>
      <c r="L30" s="48">
        <v>0</v>
      </c>
      <c r="M30" s="48">
        <v>0</v>
      </c>
      <c r="N30" s="49">
        <v>0</v>
      </c>
      <c r="Q30" s="8"/>
    </row>
    <row r="31" spans="2:17" ht="34.5" customHeight="1" x14ac:dyDescent="0.25">
      <c r="B31" s="260"/>
      <c r="C31" s="18" t="s">
        <v>34</v>
      </c>
      <c r="D31" s="226" t="s">
        <v>159</v>
      </c>
      <c r="E31" s="227"/>
      <c r="F31" s="227"/>
      <c r="G31" s="228"/>
      <c r="H31" s="48">
        <v>0</v>
      </c>
      <c r="I31" s="48">
        <v>2</v>
      </c>
      <c r="J31" s="48">
        <v>0</v>
      </c>
      <c r="K31" s="48">
        <v>0</v>
      </c>
      <c r="L31" s="48">
        <v>0</v>
      </c>
      <c r="M31" s="48">
        <v>0</v>
      </c>
      <c r="N31" s="49">
        <v>2</v>
      </c>
    </row>
    <row r="32" spans="2:17" ht="38.450000000000003" customHeight="1" x14ac:dyDescent="0.25">
      <c r="B32" s="261" t="s">
        <v>41</v>
      </c>
      <c r="C32" s="19" t="s">
        <v>35</v>
      </c>
      <c r="D32" s="226" t="s">
        <v>160</v>
      </c>
      <c r="E32" s="227"/>
      <c r="F32" s="227"/>
      <c r="G32" s="228"/>
      <c r="H32" s="48">
        <v>1</v>
      </c>
      <c r="I32" s="48">
        <v>3</v>
      </c>
      <c r="J32" s="48">
        <v>2</v>
      </c>
      <c r="K32" s="48">
        <v>1</v>
      </c>
      <c r="L32" s="48">
        <v>1</v>
      </c>
      <c r="M32" s="48">
        <v>1</v>
      </c>
      <c r="N32" s="49">
        <v>3</v>
      </c>
    </row>
    <row r="33" spans="2:18" ht="47.45" customHeight="1" x14ac:dyDescent="0.25">
      <c r="B33" s="259"/>
      <c r="C33" s="20" t="s">
        <v>36</v>
      </c>
      <c r="D33" s="226" t="s">
        <v>161</v>
      </c>
      <c r="E33" s="227"/>
      <c r="F33" s="227"/>
      <c r="G33" s="228"/>
      <c r="H33" s="48">
        <v>0</v>
      </c>
      <c r="I33" s="48">
        <v>1</v>
      </c>
      <c r="J33" s="48">
        <v>2</v>
      </c>
      <c r="K33" s="48">
        <v>0</v>
      </c>
      <c r="L33" s="48">
        <v>0</v>
      </c>
      <c r="M33" s="48">
        <v>0</v>
      </c>
      <c r="N33" s="49">
        <v>1</v>
      </c>
    </row>
    <row r="34" spans="2:18" ht="47.45" customHeight="1" x14ac:dyDescent="0.25">
      <c r="B34" s="259"/>
      <c r="C34" s="20" t="s">
        <v>37</v>
      </c>
      <c r="D34" s="226" t="s">
        <v>162</v>
      </c>
      <c r="E34" s="227"/>
      <c r="F34" s="227"/>
      <c r="G34" s="228"/>
      <c r="H34" s="48">
        <v>3</v>
      </c>
      <c r="I34" s="48">
        <v>0</v>
      </c>
      <c r="J34" s="48">
        <v>1</v>
      </c>
      <c r="K34" s="48">
        <v>3</v>
      </c>
      <c r="L34" s="48">
        <v>3</v>
      </c>
      <c r="M34" s="48">
        <v>3</v>
      </c>
      <c r="N34" s="49">
        <v>0</v>
      </c>
    </row>
    <row r="35" spans="2:18" ht="36.6" customHeight="1" x14ac:dyDescent="0.25">
      <c r="B35" s="261" t="s">
        <v>136</v>
      </c>
      <c r="C35" s="20" t="s">
        <v>38</v>
      </c>
      <c r="D35" s="226" t="s">
        <v>148</v>
      </c>
      <c r="E35" s="227"/>
      <c r="F35" s="227"/>
      <c r="G35" s="228"/>
      <c r="H35" s="48">
        <v>3</v>
      </c>
      <c r="I35" s="48">
        <v>1</v>
      </c>
      <c r="J35" s="48">
        <v>0</v>
      </c>
      <c r="K35" s="48">
        <v>3</v>
      </c>
      <c r="L35" s="48">
        <v>3</v>
      </c>
      <c r="M35" s="48">
        <v>3</v>
      </c>
      <c r="N35" s="49">
        <v>1</v>
      </c>
    </row>
    <row r="36" spans="2:18" ht="43.9" customHeight="1" x14ac:dyDescent="0.25">
      <c r="B36" s="259"/>
      <c r="C36" s="21" t="s">
        <v>39</v>
      </c>
      <c r="D36" s="226" t="s">
        <v>149</v>
      </c>
      <c r="E36" s="227"/>
      <c r="F36" s="227"/>
      <c r="G36" s="228"/>
      <c r="H36" s="48">
        <v>0</v>
      </c>
      <c r="I36" s="48">
        <v>3</v>
      </c>
      <c r="J36" s="48">
        <v>1</v>
      </c>
      <c r="K36" s="48">
        <v>1</v>
      </c>
      <c r="L36" s="48">
        <v>1</v>
      </c>
      <c r="M36" s="48">
        <v>0</v>
      </c>
      <c r="N36" s="49">
        <v>3</v>
      </c>
    </row>
    <row r="37" spans="2:18" ht="52.5" customHeight="1" thickBot="1" x14ac:dyDescent="0.3">
      <c r="B37" s="262"/>
      <c r="C37" s="32" t="s">
        <v>40</v>
      </c>
      <c r="D37" s="263" t="s">
        <v>150</v>
      </c>
      <c r="E37" s="263"/>
      <c r="F37" s="263"/>
      <c r="G37" s="263"/>
      <c r="H37" s="48">
        <v>0</v>
      </c>
      <c r="I37" s="48">
        <v>3</v>
      </c>
      <c r="J37" s="48">
        <v>2</v>
      </c>
      <c r="K37" s="48">
        <v>1</v>
      </c>
      <c r="L37" s="48">
        <v>1</v>
      </c>
      <c r="M37" s="48">
        <v>0</v>
      </c>
      <c r="N37" s="50">
        <v>3</v>
      </c>
    </row>
    <row r="38" spans="2:18" ht="16.5" thickBot="1" x14ac:dyDescent="0.3">
      <c r="B38" s="208" t="s">
        <v>73</v>
      </c>
      <c r="C38" s="209"/>
      <c r="D38" s="209"/>
      <c r="E38" s="209"/>
      <c r="F38" s="209"/>
      <c r="G38" s="209"/>
      <c r="H38" s="209"/>
      <c r="I38" s="209"/>
      <c r="J38" s="209"/>
      <c r="K38" s="209"/>
      <c r="L38" s="209"/>
      <c r="M38" s="209"/>
      <c r="N38" s="210"/>
    </row>
    <row r="39" spans="2:18" x14ac:dyDescent="0.25">
      <c r="B39" s="258" t="s">
        <v>142</v>
      </c>
      <c r="C39" s="29" t="s">
        <v>74</v>
      </c>
      <c r="D39" s="29" t="s">
        <v>75</v>
      </c>
      <c r="E39" s="100" t="s">
        <v>143</v>
      </c>
      <c r="F39" s="101"/>
      <c r="G39" s="102"/>
      <c r="H39" s="9" t="s">
        <v>18</v>
      </c>
      <c r="I39" s="29" t="s">
        <v>19</v>
      </c>
      <c r="J39" s="29" t="s">
        <v>20</v>
      </c>
      <c r="K39" s="29" t="s">
        <v>21</v>
      </c>
      <c r="L39" s="29" t="s">
        <v>22</v>
      </c>
      <c r="M39" s="30" t="s">
        <v>118</v>
      </c>
      <c r="N39" s="33" t="s">
        <v>135</v>
      </c>
    </row>
    <row r="40" spans="2:18" ht="72" customHeight="1" x14ac:dyDescent="0.25">
      <c r="B40" s="129"/>
      <c r="C40" s="28" t="s">
        <v>42</v>
      </c>
      <c r="D40" s="28">
        <v>1</v>
      </c>
      <c r="E40" s="103" t="s">
        <v>189</v>
      </c>
      <c r="F40" s="104"/>
      <c r="G40" s="105"/>
      <c r="H40" s="44" t="s">
        <v>175</v>
      </c>
      <c r="I40" s="44" t="s">
        <v>175</v>
      </c>
      <c r="J40" s="44"/>
      <c r="K40" s="44"/>
      <c r="L40" s="44" t="s">
        <v>175</v>
      </c>
      <c r="M40" s="44" t="s">
        <v>175</v>
      </c>
      <c r="N40" s="44" t="s">
        <v>175</v>
      </c>
    </row>
    <row r="41" spans="2:18" ht="29.25" customHeight="1" thickBot="1" x14ac:dyDescent="0.3">
      <c r="B41" s="129"/>
      <c r="C41" s="28" t="s">
        <v>43</v>
      </c>
      <c r="D41" s="28">
        <v>2</v>
      </c>
      <c r="E41" s="103" t="s">
        <v>190</v>
      </c>
      <c r="F41" s="104"/>
      <c r="G41" s="105"/>
      <c r="H41" s="44" t="s">
        <v>175</v>
      </c>
      <c r="I41" s="45"/>
      <c r="J41" s="44" t="s">
        <v>175</v>
      </c>
      <c r="K41" s="45"/>
      <c r="L41" s="45"/>
      <c r="M41" s="44" t="s">
        <v>175</v>
      </c>
      <c r="N41" s="45"/>
    </row>
    <row r="42" spans="2:18" ht="45.75" customHeight="1" thickTop="1" thickBot="1" x14ac:dyDescent="0.3">
      <c r="B42" s="129"/>
      <c r="C42" s="28" t="s">
        <v>44</v>
      </c>
      <c r="D42" s="28">
        <v>3</v>
      </c>
      <c r="E42" s="103" t="s">
        <v>191</v>
      </c>
      <c r="F42" s="104"/>
      <c r="G42" s="105"/>
      <c r="H42" s="44" t="s">
        <v>175</v>
      </c>
      <c r="I42" s="45"/>
      <c r="J42" s="45"/>
      <c r="K42" s="45"/>
      <c r="L42" s="45"/>
      <c r="M42" s="44" t="s">
        <v>175</v>
      </c>
      <c r="N42" s="45"/>
      <c r="O42" s="6"/>
      <c r="P42" s="6"/>
      <c r="R42" s="5"/>
    </row>
    <row r="43" spans="2:18" ht="37.5" customHeight="1" thickTop="1" x14ac:dyDescent="0.25">
      <c r="B43" s="129"/>
      <c r="C43" s="28" t="s">
        <v>45</v>
      </c>
      <c r="D43" s="28">
        <v>4</v>
      </c>
      <c r="E43" s="103" t="s">
        <v>192</v>
      </c>
      <c r="F43" s="104"/>
      <c r="G43" s="105"/>
      <c r="H43" s="44" t="s">
        <v>175</v>
      </c>
      <c r="I43" s="45"/>
      <c r="J43" s="44" t="s">
        <v>175</v>
      </c>
      <c r="K43" s="44" t="s">
        <v>175</v>
      </c>
      <c r="L43" s="44" t="s">
        <v>175</v>
      </c>
      <c r="M43" s="44" t="s">
        <v>175</v>
      </c>
      <c r="N43" s="45"/>
    </row>
    <row r="44" spans="2:18" ht="42.75" customHeight="1" x14ac:dyDescent="0.25">
      <c r="B44" s="129"/>
      <c r="C44" s="28" t="s">
        <v>46</v>
      </c>
      <c r="D44" s="28">
        <v>5</v>
      </c>
      <c r="E44" s="103" t="s">
        <v>193</v>
      </c>
      <c r="F44" s="104"/>
      <c r="G44" s="105"/>
      <c r="H44" s="45"/>
      <c r="I44" s="45"/>
      <c r="J44" s="45"/>
      <c r="K44" s="44" t="s">
        <v>175</v>
      </c>
      <c r="L44" s="44" t="s">
        <v>175</v>
      </c>
      <c r="M44" s="45"/>
      <c r="N44" s="45"/>
    </row>
    <row r="45" spans="2:18" ht="37.5" customHeight="1" x14ac:dyDescent="0.25">
      <c r="B45" s="129"/>
      <c r="C45" s="28" t="s">
        <v>47</v>
      </c>
      <c r="D45" s="28">
        <v>6</v>
      </c>
      <c r="E45" s="103" t="s">
        <v>193</v>
      </c>
      <c r="F45" s="104"/>
      <c r="G45" s="105"/>
      <c r="H45" s="45"/>
      <c r="I45" s="45"/>
      <c r="J45" s="44" t="s">
        <v>175</v>
      </c>
      <c r="K45" s="44" t="s">
        <v>175</v>
      </c>
      <c r="L45" s="44" t="s">
        <v>175</v>
      </c>
      <c r="M45" s="45"/>
      <c r="N45" s="45"/>
    </row>
    <row r="46" spans="2:18" ht="46.5" customHeight="1" x14ac:dyDescent="0.25">
      <c r="B46" s="129"/>
      <c r="C46" s="28" t="s">
        <v>48</v>
      </c>
      <c r="D46" s="28">
        <v>7</v>
      </c>
      <c r="E46" s="103" t="s">
        <v>194</v>
      </c>
      <c r="F46" s="104"/>
      <c r="G46" s="105"/>
      <c r="H46" s="45"/>
      <c r="I46" s="45"/>
      <c r="J46" s="44" t="s">
        <v>175</v>
      </c>
      <c r="K46" s="44" t="s">
        <v>175</v>
      </c>
      <c r="L46" s="44" t="s">
        <v>175</v>
      </c>
      <c r="M46" s="45"/>
      <c r="N46" s="45"/>
    </row>
    <row r="47" spans="2:18" ht="43.5" customHeight="1" x14ac:dyDescent="0.25">
      <c r="B47" s="129"/>
      <c r="C47" s="28" t="s">
        <v>49</v>
      </c>
      <c r="D47" s="28">
        <v>8</v>
      </c>
      <c r="E47" s="103" t="s">
        <v>195</v>
      </c>
      <c r="F47" s="104"/>
      <c r="G47" s="105"/>
      <c r="H47" s="44" t="s">
        <v>175</v>
      </c>
      <c r="I47" s="45"/>
      <c r="J47" s="45"/>
      <c r="K47" s="44" t="s">
        <v>175</v>
      </c>
      <c r="L47" s="44" t="s">
        <v>175</v>
      </c>
      <c r="M47" s="44" t="s">
        <v>175</v>
      </c>
      <c r="N47" s="45"/>
    </row>
    <row r="48" spans="2:18" ht="39.75" customHeight="1" x14ac:dyDescent="0.25">
      <c r="B48" s="129"/>
      <c r="C48" s="28" t="s">
        <v>50</v>
      </c>
      <c r="D48" s="28">
        <v>9</v>
      </c>
      <c r="E48" s="103" t="s">
        <v>196</v>
      </c>
      <c r="F48" s="104"/>
      <c r="G48" s="105"/>
      <c r="H48" s="45"/>
      <c r="I48" s="44" t="s">
        <v>175</v>
      </c>
      <c r="J48" s="45"/>
      <c r="K48" s="44" t="s">
        <v>175</v>
      </c>
      <c r="L48" s="44" t="s">
        <v>175</v>
      </c>
      <c r="M48" s="45"/>
      <c r="N48" s="44" t="s">
        <v>175</v>
      </c>
    </row>
    <row r="49" spans="2:14" ht="66.75" customHeight="1" x14ac:dyDescent="0.25">
      <c r="B49" s="129"/>
      <c r="C49" s="28" t="s">
        <v>51</v>
      </c>
      <c r="D49" s="28">
        <v>10</v>
      </c>
      <c r="E49" s="103" t="s">
        <v>196</v>
      </c>
      <c r="F49" s="104"/>
      <c r="G49" s="105"/>
      <c r="H49" s="44" t="s">
        <v>175</v>
      </c>
      <c r="I49" s="45"/>
      <c r="J49" s="45"/>
      <c r="K49" s="44" t="s">
        <v>175</v>
      </c>
      <c r="L49" s="44" t="s">
        <v>175</v>
      </c>
      <c r="M49" s="44" t="s">
        <v>175</v>
      </c>
      <c r="N49" s="45"/>
    </row>
    <row r="50" spans="2:14" ht="57" customHeight="1" x14ac:dyDescent="0.25">
      <c r="B50" s="129"/>
      <c r="C50" s="28" t="s">
        <v>52</v>
      </c>
      <c r="D50" s="28">
        <v>11</v>
      </c>
      <c r="E50" s="103" t="s">
        <v>197</v>
      </c>
      <c r="F50" s="104"/>
      <c r="G50" s="105"/>
      <c r="H50" s="44" t="s">
        <v>175</v>
      </c>
      <c r="I50" s="45"/>
      <c r="J50" s="44" t="s">
        <v>175</v>
      </c>
      <c r="K50" s="44" t="s">
        <v>175</v>
      </c>
      <c r="L50" s="44" t="s">
        <v>175</v>
      </c>
      <c r="M50" s="44" t="s">
        <v>175</v>
      </c>
      <c r="N50" s="45"/>
    </row>
    <row r="51" spans="2:14" ht="69" customHeight="1" x14ac:dyDescent="0.25">
      <c r="B51" s="129"/>
      <c r="C51" s="28" t="s">
        <v>53</v>
      </c>
      <c r="D51" s="28">
        <v>12</v>
      </c>
      <c r="E51" s="103" t="s">
        <v>197</v>
      </c>
      <c r="F51" s="104"/>
      <c r="G51" s="105"/>
      <c r="H51" s="44" t="s">
        <v>175</v>
      </c>
      <c r="I51" s="44" t="s">
        <v>175</v>
      </c>
      <c r="J51" s="45"/>
      <c r="K51" s="44" t="s">
        <v>175</v>
      </c>
      <c r="L51" s="44" t="s">
        <v>175</v>
      </c>
      <c r="M51" s="44" t="s">
        <v>175</v>
      </c>
      <c r="N51" s="44" t="s">
        <v>175</v>
      </c>
    </row>
    <row r="52" spans="2:14" ht="49.5" customHeight="1" x14ac:dyDescent="0.25">
      <c r="B52" s="129"/>
      <c r="C52" s="28" t="s">
        <v>109</v>
      </c>
      <c r="D52" s="28">
        <v>13</v>
      </c>
      <c r="E52" s="103" t="s">
        <v>198</v>
      </c>
      <c r="F52" s="104"/>
      <c r="G52" s="105"/>
      <c r="H52" s="44" t="s">
        <v>175</v>
      </c>
      <c r="I52" s="45"/>
      <c r="J52" s="44" t="s">
        <v>175</v>
      </c>
      <c r="K52" s="44" t="s">
        <v>175</v>
      </c>
      <c r="L52" s="44" t="s">
        <v>175</v>
      </c>
      <c r="M52" s="44" t="s">
        <v>175</v>
      </c>
      <c r="N52" s="45"/>
    </row>
    <row r="53" spans="2:14" ht="70.5" customHeight="1" thickBot="1" x14ac:dyDescent="0.3">
      <c r="B53" s="130"/>
      <c r="C53" s="11" t="s">
        <v>110</v>
      </c>
      <c r="D53" s="11">
        <v>14</v>
      </c>
      <c r="E53" s="103" t="s">
        <v>198</v>
      </c>
      <c r="F53" s="104"/>
      <c r="G53" s="105"/>
      <c r="H53" s="44" t="s">
        <v>175</v>
      </c>
      <c r="I53" s="44" t="s">
        <v>175</v>
      </c>
      <c r="J53" s="46"/>
      <c r="K53" s="44" t="s">
        <v>175</v>
      </c>
      <c r="L53" s="44" t="s">
        <v>175</v>
      </c>
      <c r="M53" s="44" t="s">
        <v>175</v>
      </c>
      <c r="N53" s="44" t="s">
        <v>175</v>
      </c>
    </row>
    <row r="54" spans="2:14" x14ac:dyDescent="0.25">
      <c r="B54" s="129" t="s">
        <v>144</v>
      </c>
      <c r="C54" s="15" t="s">
        <v>0</v>
      </c>
      <c r="D54" s="219" t="s">
        <v>64</v>
      </c>
      <c r="E54" s="219"/>
      <c r="F54" s="219"/>
      <c r="G54" s="15" t="s">
        <v>65</v>
      </c>
      <c r="H54" s="141" t="s">
        <v>126</v>
      </c>
      <c r="I54" s="142"/>
      <c r="J54" s="143"/>
      <c r="K54" s="138" t="s">
        <v>66</v>
      </c>
      <c r="L54" s="139"/>
      <c r="M54" s="139"/>
      <c r="N54" s="140"/>
    </row>
    <row r="55" spans="2:14" ht="87.75" customHeight="1" x14ac:dyDescent="0.25">
      <c r="B55" s="129"/>
      <c r="C55" s="51" t="s">
        <v>54</v>
      </c>
      <c r="D55" s="90" t="s">
        <v>165</v>
      </c>
      <c r="E55" s="90"/>
      <c r="F55" s="90" t="s">
        <v>112</v>
      </c>
      <c r="G55" s="47">
        <v>0.8</v>
      </c>
      <c r="H55" s="94" t="s">
        <v>199</v>
      </c>
      <c r="I55" s="95"/>
      <c r="J55" s="96"/>
      <c r="K55" s="59" t="s">
        <v>151</v>
      </c>
      <c r="L55" s="60"/>
      <c r="M55" s="60"/>
      <c r="N55" s="61"/>
    </row>
    <row r="56" spans="2:14" ht="66" customHeight="1" x14ac:dyDescent="0.25">
      <c r="B56" s="129"/>
      <c r="C56" s="51" t="s">
        <v>55</v>
      </c>
      <c r="D56" s="90" t="s">
        <v>115</v>
      </c>
      <c r="E56" s="90"/>
      <c r="F56" s="90" t="s">
        <v>115</v>
      </c>
      <c r="G56" s="47" t="s">
        <v>147</v>
      </c>
      <c r="H56" s="94" t="s">
        <v>147</v>
      </c>
      <c r="I56" s="95"/>
      <c r="J56" s="96"/>
      <c r="K56" s="59" t="s">
        <v>152</v>
      </c>
      <c r="L56" s="60"/>
      <c r="M56" s="60"/>
      <c r="N56" s="61"/>
    </row>
    <row r="57" spans="2:14" ht="69.599999999999994" customHeight="1" x14ac:dyDescent="0.25">
      <c r="B57" s="129"/>
      <c r="C57" s="51" t="s">
        <v>56</v>
      </c>
      <c r="D57" s="90" t="s">
        <v>67</v>
      </c>
      <c r="E57" s="90"/>
      <c r="F57" s="90" t="s">
        <v>67</v>
      </c>
      <c r="G57" s="47">
        <v>0.1</v>
      </c>
      <c r="H57" s="94" t="s">
        <v>200</v>
      </c>
      <c r="I57" s="95"/>
      <c r="J57" s="96"/>
      <c r="K57" s="59" t="s">
        <v>152</v>
      </c>
      <c r="L57" s="60"/>
      <c r="M57" s="60"/>
      <c r="N57" s="61"/>
    </row>
    <row r="58" spans="2:14" ht="75.75" customHeight="1" x14ac:dyDescent="0.25">
      <c r="B58" s="129"/>
      <c r="C58" s="51" t="s">
        <v>57</v>
      </c>
      <c r="D58" s="90" t="s">
        <v>83</v>
      </c>
      <c r="E58" s="90"/>
      <c r="F58" s="90" t="s">
        <v>111</v>
      </c>
      <c r="G58" s="47">
        <v>0</v>
      </c>
      <c r="H58" s="91" t="s">
        <v>147</v>
      </c>
      <c r="I58" s="92"/>
      <c r="J58" s="93"/>
      <c r="K58" s="59" t="s">
        <v>152</v>
      </c>
      <c r="L58" s="60"/>
      <c r="M58" s="60"/>
      <c r="N58" s="61"/>
    </row>
    <row r="59" spans="2:14" x14ac:dyDescent="0.25">
      <c r="B59" s="129"/>
      <c r="C59" s="51" t="s">
        <v>58</v>
      </c>
      <c r="D59" s="90" t="s">
        <v>113</v>
      </c>
      <c r="E59" s="90"/>
      <c r="F59" s="90" t="s">
        <v>113</v>
      </c>
      <c r="G59" s="47">
        <v>0</v>
      </c>
      <c r="H59" s="91" t="s">
        <v>147</v>
      </c>
      <c r="I59" s="92"/>
      <c r="J59" s="93"/>
      <c r="K59" s="56" t="s">
        <v>147</v>
      </c>
      <c r="L59" s="57"/>
      <c r="M59" s="57"/>
      <c r="N59" s="58"/>
    </row>
    <row r="60" spans="2:14" ht="15.75" customHeight="1" x14ac:dyDescent="0.25">
      <c r="B60" s="129"/>
      <c r="C60" s="51" t="s">
        <v>59</v>
      </c>
      <c r="D60" s="90" t="s">
        <v>69</v>
      </c>
      <c r="E60" s="90"/>
      <c r="F60" s="90" t="s">
        <v>69</v>
      </c>
      <c r="G60" s="47" t="s">
        <v>147</v>
      </c>
      <c r="H60" s="91" t="s">
        <v>147</v>
      </c>
      <c r="I60" s="92"/>
      <c r="J60" s="93"/>
      <c r="K60" s="56" t="s">
        <v>147</v>
      </c>
      <c r="L60" s="57"/>
      <c r="M60" s="57"/>
      <c r="N60" s="58"/>
    </row>
    <row r="61" spans="2:14" ht="31.9" customHeight="1" x14ac:dyDescent="0.25">
      <c r="B61" s="129"/>
      <c r="C61" s="51" t="s">
        <v>60</v>
      </c>
      <c r="D61" s="90" t="s">
        <v>70</v>
      </c>
      <c r="E61" s="90"/>
      <c r="F61" s="90" t="s">
        <v>70</v>
      </c>
      <c r="G61" s="52">
        <v>0.1</v>
      </c>
      <c r="H61" s="94" t="s">
        <v>163</v>
      </c>
      <c r="I61" s="95"/>
      <c r="J61" s="96"/>
      <c r="K61" s="59" t="s">
        <v>152</v>
      </c>
      <c r="L61" s="60"/>
      <c r="M61" s="60"/>
      <c r="N61" s="61"/>
    </row>
    <row r="62" spans="2:14" ht="15" customHeight="1" x14ac:dyDescent="0.25">
      <c r="B62" s="129"/>
      <c r="C62" s="51" t="s">
        <v>61</v>
      </c>
      <c r="D62" s="90" t="s">
        <v>71</v>
      </c>
      <c r="E62" s="90"/>
      <c r="F62" s="90" t="s">
        <v>71</v>
      </c>
      <c r="G62" s="53"/>
      <c r="H62" s="251" t="s">
        <v>147</v>
      </c>
      <c r="I62" s="252"/>
      <c r="J62" s="253"/>
      <c r="K62" s="56" t="s">
        <v>147</v>
      </c>
      <c r="L62" s="57"/>
      <c r="M62" s="57"/>
      <c r="N62" s="58"/>
    </row>
    <row r="63" spans="2:14" ht="12" customHeight="1" x14ac:dyDescent="0.25">
      <c r="B63" s="129"/>
      <c r="C63" s="51" t="s">
        <v>62</v>
      </c>
      <c r="D63" s="90" t="s">
        <v>72</v>
      </c>
      <c r="E63" s="90"/>
      <c r="F63" s="90" t="s">
        <v>72</v>
      </c>
      <c r="G63" s="54"/>
      <c r="H63" s="251" t="s">
        <v>147</v>
      </c>
      <c r="I63" s="252"/>
      <c r="J63" s="253"/>
      <c r="K63" s="56" t="s">
        <v>147</v>
      </c>
      <c r="L63" s="57"/>
      <c r="M63" s="57"/>
      <c r="N63" s="58"/>
    </row>
    <row r="64" spans="2:14" ht="15.75" thickBot="1" x14ac:dyDescent="0.3">
      <c r="B64" s="130"/>
      <c r="C64" s="97" t="s">
        <v>63</v>
      </c>
      <c r="D64" s="98"/>
      <c r="E64" s="98"/>
      <c r="F64" s="182"/>
      <c r="G64" s="55">
        <v>1</v>
      </c>
      <c r="H64" s="131"/>
      <c r="I64" s="132"/>
      <c r="J64" s="132"/>
      <c r="K64" s="132"/>
      <c r="L64" s="133"/>
      <c r="M64" s="133"/>
      <c r="N64" s="134"/>
    </row>
    <row r="65" spans="2:14" ht="26.25" thickBot="1" x14ac:dyDescent="0.3">
      <c r="B65" s="38" t="s">
        <v>76</v>
      </c>
      <c r="C65" s="135" t="s">
        <v>164</v>
      </c>
      <c r="D65" s="135"/>
      <c r="E65" s="135"/>
      <c r="F65" s="135"/>
      <c r="G65" s="135"/>
      <c r="H65" s="135"/>
      <c r="I65" s="135"/>
      <c r="J65" s="135"/>
      <c r="K65" s="135"/>
      <c r="L65" s="136"/>
      <c r="M65" s="136"/>
      <c r="N65" s="137"/>
    </row>
    <row r="66" spans="2:14" x14ac:dyDescent="0.25">
      <c r="B66" s="213" t="s">
        <v>77</v>
      </c>
      <c r="C66" s="109" t="s">
        <v>139</v>
      </c>
      <c r="D66" s="109"/>
      <c r="E66" s="109"/>
      <c r="F66" s="109"/>
      <c r="G66" s="39"/>
      <c r="H66" s="109" t="s">
        <v>138</v>
      </c>
      <c r="I66" s="109"/>
      <c r="J66" s="109"/>
      <c r="K66" s="109"/>
      <c r="L66" s="109"/>
      <c r="M66" s="109"/>
      <c r="N66" s="110"/>
    </row>
    <row r="67" spans="2:14" x14ac:dyDescent="0.25">
      <c r="B67" s="206"/>
      <c r="C67" s="111" t="s">
        <v>145</v>
      </c>
      <c r="D67" s="112"/>
      <c r="E67" s="112"/>
      <c r="F67" s="112"/>
      <c r="G67" s="112"/>
      <c r="H67" s="112"/>
      <c r="I67" s="112"/>
      <c r="J67" s="112"/>
      <c r="K67" s="112"/>
      <c r="L67" s="112"/>
      <c r="M67" s="111"/>
      <c r="N67" s="113"/>
    </row>
    <row r="68" spans="2:14" ht="15.75" thickBot="1" x14ac:dyDescent="0.3">
      <c r="B68" s="207"/>
      <c r="C68" s="114"/>
      <c r="D68" s="114"/>
      <c r="E68" s="114"/>
      <c r="F68" s="114"/>
      <c r="G68" s="114"/>
      <c r="H68" s="114"/>
      <c r="I68" s="114"/>
      <c r="J68" s="114"/>
      <c r="K68" s="114"/>
      <c r="L68" s="114"/>
      <c r="M68" s="114"/>
      <c r="N68" s="115"/>
    </row>
    <row r="69" spans="2:14" ht="15" customHeight="1" x14ac:dyDescent="0.25">
      <c r="B69" s="206" t="s">
        <v>114</v>
      </c>
      <c r="C69" s="37" t="s">
        <v>0</v>
      </c>
      <c r="D69" s="141" t="s">
        <v>79</v>
      </c>
      <c r="E69" s="142"/>
      <c r="F69" s="142"/>
      <c r="G69" s="143"/>
      <c r="H69" s="219" t="s">
        <v>78</v>
      </c>
      <c r="I69" s="219"/>
      <c r="J69" s="219"/>
      <c r="K69" s="219"/>
      <c r="L69" s="141" t="s">
        <v>127</v>
      </c>
      <c r="M69" s="142"/>
      <c r="N69" s="172"/>
    </row>
    <row r="70" spans="2:14" ht="15" customHeight="1" x14ac:dyDescent="0.25">
      <c r="B70" s="206"/>
      <c r="C70" s="185" t="s">
        <v>116</v>
      </c>
      <c r="D70" s="186"/>
      <c r="E70" s="186"/>
      <c r="F70" s="186"/>
      <c r="G70" s="186"/>
      <c r="H70" s="186"/>
      <c r="I70" s="186"/>
      <c r="J70" s="186"/>
      <c r="K70" s="186"/>
      <c r="L70" s="186"/>
      <c r="M70" s="186"/>
      <c r="N70" s="187"/>
    </row>
    <row r="71" spans="2:14" ht="27" customHeight="1" x14ac:dyDescent="0.25">
      <c r="B71" s="206"/>
      <c r="C71" s="10">
        <v>1</v>
      </c>
      <c r="D71" s="125" t="s">
        <v>80</v>
      </c>
      <c r="E71" s="126"/>
      <c r="F71" s="126"/>
      <c r="G71" s="127"/>
      <c r="H71" s="122" t="s">
        <v>169</v>
      </c>
      <c r="I71" s="123"/>
      <c r="J71" s="123"/>
      <c r="K71" s="123"/>
      <c r="L71" s="173">
        <v>42</v>
      </c>
      <c r="M71" s="174"/>
      <c r="N71" s="175"/>
    </row>
    <row r="72" spans="2:14" ht="9.6" customHeight="1" x14ac:dyDescent="0.25">
      <c r="B72" s="206"/>
      <c r="C72" s="10">
        <v>2</v>
      </c>
      <c r="D72" s="125" t="s">
        <v>81</v>
      </c>
      <c r="E72" s="126"/>
      <c r="F72" s="126"/>
      <c r="G72" s="127"/>
      <c r="H72" s="122"/>
      <c r="I72" s="123"/>
      <c r="J72" s="123"/>
      <c r="K72" s="123"/>
      <c r="L72" s="122"/>
      <c r="M72" s="123"/>
      <c r="N72" s="124"/>
    </row>
    <row r="73" spans="2:14" ht="34.5" customHeight="1" x14ac:dyDescent="0.25">
      <c r="B73" s="206"/>
      <c r="C73" s="10">
        <v>3</v>
      </c>
      <c r="D73" s="125" t="s">
        <v>82</v>
      </c>
      <c r="E73" s="126"/>
      <c r="F73" s="126"/>
      <c r="G73" s="127"/>
      <c r="H73" s="122"/>
      <c r="I73" s="123"/>
      <c r="J73" s="123"/>
      <c r="K73" s="123"/>
      <c r="L73" s="176"/>
      <c r="M73" s="177"/>
      <c r="N73" s="178"/>
    </row>
    <row r="74" spans="2:14" ht="15" customHeight="1" x14ac:dyDescent="0.25">
      <c r="B74" s="206"/>
      <c r="C74" s="10">
        <v>4</v>
      </c>
      <c r="D74" s="125" t="s">
        <v>83</v>
      </c>
      <c r="E74" s="126"/>
      <c r="F74" s="126"/>
      <c r="G74" s="127"/>
      <c r="H74" s="122"/>
      <c r="I74" s="123"/>
      <c r="J74" s="123"/>
      <c r="K74" s="124"/>
      <c r="L74" s="179"/>
      <c r="M74" s="180"/>
      <c r="N74" s="181"/>
    </row>
    <row r="75" spans="2:14" x14ac:dyDescent="0.25">
      <c r="B75" s="206"/>
      <c r="C75" s="10">
        <v>5</v>
      </c>
      <c r="D75" s="125" t="s">
        <v>84</v>
      </c>
      <c r="E75" s="126"/>
      <c r="F75" s="126"/>
      <c r="G75" s="127"/>
      <c r="H75" s="125"/>
      <c r="I75" s="126"/>
      <c r="J75" s="126"/>
      <c r="K75" s="127"/>
      <c r="L75" s="106"/>
      <c r="M75" s="107"/>
      <c r="N75" s="108"/>
    </row>
    <row r="76" spans="2:14" ht="15" customHeight="1" x14ac:dyDescent="0.25">
      <c r="B76" s="206"/>
      <c r="C76" s="10">
        <v>6</v>
      </c>
      <c r="D76" s="125" t="s">
        <v>85</v>
      </c>
      <c r="E76" s="126"/>
      <c r="F76" s="126"/>
      <c r="G76" s="127"/>
      <c r="H76" s="106"/>
      <c r="I76" s="107"/>
      <c r="J76" s="107"/>
      <c r="K76" s="128"/>
      <c r="L76" s="106"/>
      <c r="M76" s="107"/>
      <c r="N76" s="108"/>
    </row>
    <row r="77" spans="2:14" ht="15" customHeight="1" x14ac:dyDescent="0.25">
      <c r="B77" s="206"/>
      <c r="C77" s="185" t="s">
        <v>86</v>
      </c>
      <c r="D77" s="186"/>
      <c r="E77" s="186"/>
      <c r="F77" s="186"/>
      <c r="G77" s="186"/>
      <c r="H77" s="186"/>
      <c r="I77" s="186"/>
      <c r="J77" s="186"/>
      <c r="K77" s="186"/>
      <c r="L77" s="186"/>
      <c r="M77" s="186"/>
      <c r="N77" s="187"/>
    </row>
    <row r="78" spans="2:14" x14ac:dyDescent="0.25">
      <c r="B78" s="206"/>
      <c r="C78" s="10">
        <v>7</v>
      </c>
      <c r="D78" s="125" t="s">
        <v>68</v>
      </c>
      <c r="E78" s="126"/>
      <c r="F78" s="126"/>
      <c r="G78" s="127"/>
      <c r="H78" s="211"/>
      <c r="I78" s="211"/>
      <c r="J78" s="211"/>
      <c r="K78" s="211"/>
      <c r="L78" s="106"/>
      <c r="M78" s="107"/>
      <c r="N78" s="108"/>
    </row>
    <row r="79" spans="2:14" ht="33.75" customHeight="1" x14ac:dyDescent="0.25">
      <c r="B79" s="206"/>
      <c r="C79" s="10">
        <v>8</v>
      </c>
      <c r="D79" s="125" t="s">
        <v>67</v>
      </c>
      <c r="E79" s="126"/>
      <c r="F79" s="126"/>
      <c r="G79" s="127"/>
      <c r="H79" s="120" t="s">
        <v>170</v>
      </c>
      <c r="I79" s="121"/>
      <c r="J79" s="121"/>
      <c r="K79" s="121"/>
      <c r="L79" s="106">
        <v>20</v>
      </c>
      <c r="M79" s="107"/>
      <c r="N79" s="108"/>
    </row>
    <row r="80" spans="2:14" ht="59.25" customHeight="1" x14ac:dyDescent="0.25">
      <c r="B80" s="206"/>
      <c r="C80" s="10">
        <v>9</v>
      </c>
      <c r="D80" s="125" t="s">
        <v>87</v>
      </c>
      <c r="E80" s="126"/>
      <c r="F80" s="126"/>
      <c r="G80" s="127"/>
      <c r="H80" s="120" t="s">
        <v>171</v>
      </c>
      <c r="I80" s="121"/>
      <c r="J80" s="121"/>
      <c r="K80" s="121"/>
      <c r="L80" s="106">
        <v>24</v>
      </c>
      <c r="M80" s="107"/>
      <c r="N80" s="108"/>
    </row>
    <row r="81" spans="2:14" ht="34.5" customHeight="1" x14ac:dyDescent="0.25">
      <c r="B81" s="206"/>
      <c r="C81" s="10">
        <v>10</v>
      </c>
      <c r="D81" s="125" t="s">
        <v>88</v>
      </c>
      <c r="E81" s="126"/>
      <c r="F81" s="126"/>
      <c r="G81" s="127"/>
      <c r="H81" s="120" t="s">
        <v>172</v>
      </c>
      <c r="I81" s="121"/>
      <c r="J81" s="121"/>
      <c r="K81" s="121"/>
      <c r="L81" s="106">
        <v>40</v>
      </c>
      <c r="M81" s="107"/>
      <c r="N81" s="108"/>
    </row>
    <row r="82" spans="2:14" ht="15" customHeight="1" x14ac:dyDescent="0.25">
      <c r="B82" s="206"/>
      <c r="C82" s="10">
        <v>11</v>
      </c>
      <c r="D82" s="125" t="s">
        <v>89</v>
      </c>
      <c r="E82" s="126"/>
      <c r="F82" s="126"/>
      <c r="G82" s="127"/>
      <c r="H82" s="211"/>
      <c r="I82" s="211"/>
      <c r="J82" s="211"/>
      <c r="K82" s="106"/>
      <c r="L82" s="106"/>
      <c r="M82" s="107"/>
      <c r="N82" s="108"/>
    </row>
    <row r="83" spans="2:14" ht="39.75" customHeight="1" x14ac:dyDescent="0.25">
      <c r="B83" s="206"/>
      <c r="C83" s="10">
        <v>12</v>
      </c>
      <c r="D83" s="125" t="s">
        <v>90</v>
      </c>
      <c r="E83" s="126"/>
      <c r="F83" s="126"/>
      <c r="G83" s="127"/>
      <c r="H83" s="204" t="s">
        <v>173</v>
      </c>
      <c r="I83" s="204"/>
      <c r="J83" s="205"/>
      <c r="K83" s="205"/>
      <c r="L83" s="106">
        <v>14</v>
      </c>
      <c r="M83" s="107"/>
      <c r="N83" s="108"/>
    </row>
    <row r="84" spans="2:14" ht="15.75" customHeight="1" thickBot="1" x14ac:dyDescent="0.3">
      <c r="B84" s="207"/>
      <c r="C84" s="97" t="s">
        <v>128</v>
      </c>
      <c r="D84" s="98"/>
      <c r="E84" s="182"/>
      <c r="F84" s="24" t="s">
        <v>129</v>
      </c>
      <c r="G84" s="26">
        <f>FLOOR(L84/25,1)</f>
        <v>5</v>
      </c>
      <c r="H84" s="25" t="s">
        <v>130</v>
      </c>
      <c r="I84" s="27">
        <f>FLOOR(L84/30,1)</f>
        <v>4</v>
      </c>
      <c r="J84" s="183" t="s">
        <v>131</v>
      </c>
      <c r="K84" s="184"/>
      <c r="L84" s="97">
        <f>SUM(L71:L83)</f>
        <v>140</v>
      </c>
      <c r="M84" s="98"/>
      <c r="N84" s="99"/>
    </row>
    <row r="85" spans="2:14" ht="16.5" thickBot="1" x14ac:dyDescent="0.3">
      <c r="B85" s="191" t="s">
        <v>94</v>
      </c>
      <c r="C85" s="192"/>
      <c r="D85" s="192"/>
      <c r="E85" s="192"/>
      <c r="F85" s="192"/>
      <c r="G85" s="192"/>
      <c r="H85" s="192"/>
      <c r="I85" s="192"/>
      <c r="J85" s="192"/>
      <c r="K85" s="192"/>
      <c r="L85" s="192"/>
      <c r="M85" s="192"/>
      <c r="N85" s="193"/>
    </row>
    <row r="86" spans="2:14" ht="29.25" customHeight="1" x14ac:dyDescent="0.25">
      <c r="B86" s="194" t="s">
        <v>95</v>
      </c>
      <c r="C86" s="212" t="s">
        <v>133</v>
      </c>
      <c r="D86" s="212"/>
      <c r="E86" s="212"/>
      <c r="F86" s="212"/>
      <c r="G86" s="197" t="s">
        <v>167</v>
      </c>
      <c r="H86" s="197"/>
      <c r="I86" s="197"/>
      <c r="J86" s="197"/>
      <c r="K86" s="197"/>
      <c r="L86" s="198"/>
      <c r="M86" s="198"/>
      <c r="N86" s="199"/>
    </row>
    <row r="87" spans="2:14" ht="31.5" customHeight="1" x14ac:dyDescent="0.25">
      <c r="B87" s="195"/>
      <c r="C87" s="90" t="s">
        <v>1</v>
      </c>
      <c r="D87" s="90"/>
      <c r="E87" s="90"/>
      <c r="F87" s="90"/>
      <c r="G87" s="200" t="s">
        <v>168</v>
      </c>
      <c r="H87" s="150"/>
      <c r="I87" s="150"/>
      <c r="J87" s="150"/>
      <c r="K87" s="150"/>
      <c r="L87" s="120"/>
      <c r="M87" s="120"/>
      <c r="N87" s="151"/>
    </row>
    <row r="88" spans="2:14" x14ac:dyDescent="0.25">
      <c r="B88" s="195"/>
      <c r="C88" s="90" t="s">
        <v>91</v>
      </c>
      <c r="D88" s="90"/>
      <c r="E88" s="90"/>
      <c r="F88" s="90"/>
      <c r="G88" s="150" t="s">
        <v>147</v>
      </c>
      <c r="H88" s="150"/>
      <c r="I88" s="150"/>
      <c r="J88" s="150"/>
      <c r="K88" s="150"/>
      <c r="L88" s="120"/>
      <c r="M88" s="120"/>
      <c r="N88" s="151"/>
    </row>
    <row r="89" spans="2:14" x14ac:dyDescent="0.25">
      <c r="B89" s="195"/>
      <c r="C89" s="90" t="s">
        <v>92</v>
      </c>
      <c r="D89" s="90"/>
      <c r="E89" s="90"/>
      <c r="F89" s="90"/>
      <c r="G89" s="150"/>
      <c r="H89" s="150"/>
      <c r="I89" s="150"/>
      <c r="J89" s="150"/>
      <c r="K89" s="150"/>
      <c r="L89" s="120"/>
      <c r="M89" s="120"/>
      <c r="N89" s="151"/>
    </row>
    <row r="90" spans="2:14" ht="15.75" customHeight="1" thickBot="1" x14ac:dyDescent="0.3">
      <c r="B90" s="196"/>
      <c r="C90" s="158" t="s">
        <v>93</v>
      </c>
      <c r="D90" s="158"/>
      <c r="E90" s="158"/>
      <c r="F90" s="158"/>
      <c r="G90" s="201" t="s">
        <v>174</v>
      </c>
      <c r="H90" s="202"/>
      <c r="I90" s="202"/>
      <c r="J90" s="202"/>
      <c r="K90" s="202"/>
      <c r="L90" s="202"/>
      <c r="M90" s="202"/>
      <c r="N90" s="203"/>
    </row>
    <row r="91" spans="2:14" ht="15.75" thickBot="1" x14ac:dyDescent="0.3">
      <c r="B91" s="155" t="s">
        <v>96</v>
      </c>
      <c r="C91" s="159" t="s">
        <v>98</v>
      </c>
      <c r="D91" s="160"/>
      <c r="E91" s="160"/>
      <c r="F91" s="161"/>
      <c r="G91" s="147" t="s">
        <v>147</v>
      </c>
      <c r="H91" s="147"/>
      <c r="I91" s="147"/>
      <c r="J91" s="147"/>
      <c r="K91" s="147"/>
      <c r="L91" s="148"/>
      <c r="M91" s="148"/>
      <c r="N91" s="149"/>
    </row>
    <row r="92" spans="2:14" ht="60" customHeight="1" thickBot="1" x14ac:dyDescent="0.3">
      <c r="B92" s="156"/>
      <c r="C92" s="157" t="s">
        <v>99</v>
      </c>
      <c r="D92" s="157"/>
      <c r="E92" s="157"/>
      <c r="F92" s="157"/>
      <c r="G92" s="165" t="s">
        <v>201</v>
      </c>
      <c r="H92" s="165"/>
      <c r="I92" s="165"/>
      <c r="J92" s="165"/>
      <c r="K92" s="165"/>
      <c r="L92" s="166"/>
      <c r="M92" s="166"/>
      <c r="N92" s="167"/>
    </row>
    <row r="93" spans="2:14" ht="84.75" customHeight="1" x14ac:dyDescent="0.25">
      <c r="B93" s="144" t="s">
        <v>97</v>
      </c>
      <c r="C93" s="162" t="s">
        <v>100</v>
      </c>
      <c r="D93" s="163"/>
      <c r="E93" s="163"/>
      <c r="F93" s="164"/>
      <c r="G93" s="147" t="s">
        <v>104</v>
      </c>
      <c r="H93" s="147"/>
      <c r="I93" s="147"/>
      <c r="J93" s="147"/>
      <c r="K93" s="147"/>
      <c r="L93" s="148"/>
      <c r="M93" s="148"/>
      <c r="N93" s="149"/>
    </row>
    <row r="94" spans="2:14" x14ac:dyDescent="0.25">
      <c r="B94" s="145"/>
      <c r="C94" s="90" t="s">
        <v>101</v>
      </c>
      <c r="D94" s="90"/>
      <c r="E94" s="90"/>
      <c r="F94" s="90"/>
      <c r="G94" s="150" t="s">
        <v>105</v>
      </c>
      <c r="H94" s="150"/>
      <c r="I94" s="150"/>
      <c r="J94" s="150"/>
      <c r="K94" s="150"/>
      <c r="L94" s="120"/>
      <c r="M94" s="120"/>
      <c r="N94" s="151"/>
    </row>
    <row r="95" spans="2:14" x14ac:dyDescent="0.25">
      <c r="B95" s="145"/>
      <c r="C95" s="168" t="s">
        <v>102</v>
      </c>
      <c r="D95" s="168"/>
      <c r="E95" s="168"/>
      <c r="F95" s="168"/>
      <c r="G95" s="150" t="s">
        <v>153</v>
      </c>
      <c r="H95" s="150"/>
      <c r="I95" s="150"/>
      <c r="J95" s="150"/>
      <c r="K95" s="150"/>
      <c r="L95" s="120"/>
      <c r="M95" s="120"/>
      <c r="N95" s="151"/>
    </row>
    <row r="96" spans="2:14" ht="46.5" customHeight="1" thickBot="1" x14ac:dyDescent="0.3">
      <c r="B96" s="146"/>
      <c r="C96" s="169" t="s">
        <v>103</v>
      </c>
      <c r="D96" s="170"/>
      <c r="E96" s="170"/>
      <c r="F96" s="171"/>
      <c r="G96" s="152" t="s">
        <v>106</v>
      </c>
      <c r="H96" s="152"/>
      <c r="I96" s="152"/>
      <c r="J96" s="152"/>
      <c r="K96" s="152"/>
      <c r="L96" s="153"/>
      <c r="M96" s="153"/>
      <c r="N96" s="154"/>
    </row>
    <row r="98" spans="2:2" x14ac:dyDescent="0.25">
      <c r="B98" s="1" t="s">
        <v>202</v>
      </c>
    </row>
  </sheetData>
  <mergeCells count="195">
    <mergeCell ref="H57:J57"/>
    <mergeCell ref="H60:J60"/>
    <mergeCell ref="H61:J61"/>
    <mergeCell ref="D29:G29"/>
    <mergeCell ref="D30:G30"/>
    <mergeCell ref="D31:G31"/>
    <mergeCell ref="D32:G32"/>
    <mergeCell ref="D33:G33"/>
    <mergeCell ref="D34:G34"/>
    <mergeCell ref="H54:J54"/>
    <mergeCell ref="D54:F54"/>
    <mergeCell ref="D55:F55"/>
    <mergeCell ref="E48:G48"/>
    <mergeCell ref="E47:G47"/>
    <mergeCell ref="E52:G52"/>
    <mergeCell ref="D35:G35"/>
    <mergeCell ref="D36:G36"/>
    <mergeCell ref="D37:G37"/>
    <mergeCell ref="M5:N5"/>
    <mergeCell ref="H62:J62"/>
    <mergeCell ref="H63:J63"/>
    <mergeCell ref="D59:F59"/>
    <mergeCell ref="D60:F60"/>
    <mergeCell ref="D61:F61"/>
    <mergeCell ref="D62:F62"/>
    <mergeCell ref="D63:F63"/>
    <mergeCell ref="B5:B7"/>
    <mergeCell ref="C9:G9"/>
    <mergeCell ref="J9:N9"/>
    <mergeCell ref="J11:K11"/>
    <mergeCell ref="J12:K12"/>
    <mergeCell ref="H11:I11"/>
    <mergeCell ref="H12:I12"/>
    <mergeCell ref="L11:N11"/>
    <mergeCell ref="B39:B53"/>
    <mergeCell ref="B26:B31"/>
    <mergeCell ref="B32:B34"/>
    <mergeCell ref="B35:B37"/>
    <mergeCell ref="D17:N17"/>
    <mergeCell ref="D18:N18"/>
    <mergeCell ref="D19:N19"/>
    <mergeCell ref="D20:N20"/>
    <mergeCell ref="C4:G4"/>
    <mergeCell ref="H69:K69"/>
    <mergeCell ref="K58:N58"/>
    <mergeCell ref="K59:N59"/>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C84:E84"/>
    <mergeCell ref="J84:K84"/>
    <mergeCell ref="C70:N70"/>
    <mergeCell ref="C64:F64"/>
    <mergeCell ref="B2:N2"/>
    <mergeCell ref="B85:N85"/>
    <mergeCell ref="B86:B90"/>
    <mergeCell ref="G86:N86"/>
    <mergeCell ref="G87:N87"/>
    <mergeCell ref="G88:N88"/>
    <mergeCell ref="G89:N89"/>
    <mergeCell ref="G90:N90"/>
    <mergeCell ref="H83:K83"/>
    <mergeCell ref="B69:B84"/>
    <mergeCell ref="B38:N38"/>
    <mergeCell ref="H81:K81"/>
    <mergeCell ref="C77:N77"/>
    <mergeCell ref="H80:K80"/>
    <mergeCell ref="H82:K82"/>
    <mergeCell ref="H78:K78"/>
    <mergeCell ref="C86:F86"/>
    <mergeCell ref="B66:B68"/>
    <mergeCell ref="J4:N4"/>
    <mergeCell ref="B11:B12"/>
    <mergeCell ref="L82:N82"/>
    <mergeCell ref="L83:N83"/>
    <mergeCell ref="D80:G80"/>
    <mergeCell ref="D81:G81"/>
    <mergeCell ref="D82:G82"/>
    <mergeCell ref="D83:G83"/>
    <mergeCell ref="D76:G76"/>
    <mergeCell ref="L69:N69"/>
    <mergeCell ref="L71:N71"/>
    <mergeCell ref="L73:N73"/>
    <mergeCell ref="L74:N74"/>
    <mergeCell ref="L75:N75"/>
    <mergeCell ref="L76:N76"/>
    <mergeCell ref="H72:K72"/>
    <mergeCell ref="L72:N72"/>
    <mergeCell ref="B93:B96"/>
    <mergeCell ref="G93:N93"/>
    <mergeCell ref="G94:N94"/>
    <mergeCell ref="G95:N95"/>
    <mergeCell ref="G96:N96"/>
    <mergeCell ref="B91:B92"/>
    <mergeCell ref="C92:F92"/>
    <mergeCell ref="C87:F87"/>
    <mergeCell ref="C88:F88"/>
    <mergeCell ref="C89:F89"/>
    <mergeCell ref="C90:F90"/>
    <mergeCell ref="C91:F91"/>
    <mergeCell ref="C93:F93"/>
    <mergeCell ref="G91:N91"/>
    <mergeCell ref="G92:N92"/>
    <mergeCell ref="C94:F94"/>
    <mergeCell ref="C95:F95"/>
    <mergeCell ref="C96:F96"/>
    <mergeCell ref="B3:N3"/>
    <mergeCell ref="H79:K79"/>
    <mergeCell ref="H74:K74"/>
    <mergeCell ref="H75:K75"/>
    <mergeCell ref="H76:K76"/>
    <mergeCell ref="H71:K71"/>
    <mergeCell ref="H73:K73"/>
    <mergeCell ref="K63:N63"/>
    <mergeCell ref="B54:B64"/>
    <mergeCell ref="H64:N64"/>
    <mergeCell ref="C65:N65"/>
    <mergeCell ref="K57:N57"/>
    <mergeCell ref="K56:N56"/>
    <mergeCell ref="K54:N54"/>
    <mergeCell ref="K55:N55"/>
    <mergeCell ref="D78:G78"/>
    <mergeCell ref="D79:G79"/>
    <mergeCell ref="D69:G69"/>
    <mergeCell ref="D71:G71"/>
    <mergeCell ref="D72:G72"/>
    <mergeCell ref="D73:G73"/>
    <mergeCell ref="D74:G74"/>
    <mergeCell ref="D75:G75"/>
    <mergeCell ref="C7:F7"/>
    <mergeCell ref="L84:N84"/>
    <mergeCell ref="E39:G39"/>
    <mergeCell ref="E40:G40"/>
    <mergeCell ref="E41:G41"/>
    <mergeCell ref="E42:G42"/>
    <mergeCell ref="E43:G43"/>
    <mergeCell ref="E44:G44"/>
    <mergeCell ref="E45:G45"/>
    <mergeCell ref="E46:G46"/>
    <mergeCell ref="E49:G49"/>
    <mergeCell ref="E50:G50"/>
    <mergeCell ref="E51:G51"/>
    <mergeCell ref="E53:G53"/>
    <mergeCell ref="L78:N78"/>
    <mergeCell ref="L79:N79"/>
    <mergeCell ref="L80:N80"/>
    <mergeCell ref="L81:N81"/>
    <mergeCell ref="C66:F66"/>
    <mergeCell ref="H66:L66"/>
    <mergeCell ref="M66:N66"/>
    <mergeCell ref="C67:L67"/>
    <mergeCell ref="M67:N67"/>
    <mergeCell ref="C68:N68"/>
    <mergeCell ref="H59:J59"/>
    <mergeCell ref="K60:N60"/>
    <mergeCell ref="K61:N61"/>
    <mergeCell ref="K62:N62"/>
    <mergeCell ref="D21:N21"/>
    <mergeCell ref="D22:N22"/>
    <mergeCell ref="C6:F6"/>
    <mergeCell ref="H6:L6"/>
    <mergeCell ref="H7:L7"/>
    <mergeCell ref="M7:N7"/>
    <mergeCell ref="M6:N6"/>
    <mergeCell ref="C15:N15"/>
    <mergeCell ref="C16:N16"/>
    <mergeCell ref="C14:G14"/>
    <mergeCell ref="H14:I14"/>
    <mergeCell ref="J14:N14"/>
    <mergeCell ref="C13:G13"/>
    <mergeCell ref="H13:I13"/>
    <mergeCell ref="J13:N13"/>
    <mergeCell ref="D56:F56"/>
    <mergeCell ref="D57:F57"/>
    <mergeCell ref="D58:F58"/>
    <mergeCell ref="H58:J58"/>
    <mergeCell ref="H55:J55"/>
    <mergeCell ref="H56:J56"/>
  </mergeCells>
  <hyperlinks>
    <hyperlink ref="G87" r:id="rId1"/>
  </hyperlinks>
  <pageMargins left="0.11811023622047245" right="0.11811023622047245" top="0.39370078740157483" bottom="0.39370078740157483" header="0" footer="0"/>
  <pageSetup paperSize="9" scale="57"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390525</xdr:colOff>
                    <xdr:row>3</xdr:row>
                    <xdr:rowOff>323850</xdr:rowOff>
                  </from>
                  <to>
                    <xdr:col>6</xdr:col>
                    <xdr:colOff>695325</xdr:colOff>
                    <xdr:row>4</xdr:row>
                    <xdr:rowOff>190500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419100</xdr:colOff>
                    <xdr:row>3</xdr:row>
                    <xdr:rowOff>323850</xdr:rowOff>
                  </from>
                  <to>
                    <xdr:col>13</xdr:col>
                    <xdr:colOff>209550</xdr:colOff>
                    <xdr:row>4</xdr:row>
                    <xdr:rowOff>180975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400050</xdr:colOff>
                    <xdr:row>64</xdr:row>
                    <xdr:rowOff>314325</xdr:rowOff>
                  </from>
                  <to>
                    <xdr:col>6</xdr:col>
                    <xdr:colOff>704850</xdr:colOff>
                    <xdr:row>66</xdr:row>
                    <xdr:rowOff>19050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419100</xdr:colOff>
                    <xdr:row>64</xdr:row>
                    <xdr:rowOff>314325</xdr:rowOff>
                  </from>
                  <to>
                    <xdr:col>13</xdr:col>
                    <xdr:colOff>209550</xdr:colOff>
                    <xdr:row>66</xdr:row>
                    <xdr:rowOff>19050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419100</xdr:colOff>
                    <xdr:row>65</xdr:row>
                    <xdr:rowOff>180975</xdr:rowOff>
                  </from>
                  <to>
                    <xdr:col>13</xdr:col>
                    <xdr:colOff>219075</xdr:colOff>
                    <xdr:row>67</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2020-03-29T18:11:24Z</cp:lastPrinted>
  <dcterms:created xsi:type="dcterms:W3CDTF">2018-07-02T18:11:28Z</dcterms:created>
  <dcterms:modified xsi:type="dcterms:W3CDTF">2020-11-15T20:48:32Z</dcterms:modified>
</cp:coreProperties>
</file>