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onur.unver\Desktop\2020-2021_Makine_Müh._AKTS-ECTS\AKTS-ECTS Formları\ECTS\"/>
    </mc:Choice>
  </mc:AlternateContent>
  <bookViews>
    <workbookView xWindow="0" yWindow="0" windowWidth="23040" windowHeight="9210"/>
  </bookViews>
  <sheets>
    <sheet name="ECTS Form" sheetId="1" r:id="rId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84" i="1" l="1"/>
  <c r="I84" i="1" s="1"/>
  <c r="G84" i="1" l="1"/>
</calcChain>
</file>

<file path=xl/sharedStrings.xml><?xml version="1.0" encoding="utf-8"?>
<sst xmlns="http://schemas.openxmlformats.org/spreadsheetml/2006/main" count="277" uniqueCount="199">
  <si>
    <t>No</t>
  </si>
  <si>
    <t>E-mail</t>
  </si>
  <si>
    <t xml:space="preserve">Offering School  </t>
  </si>
  <si>
    <t>Offering Department</t>
  </si>
  <si>
    <t>Program(s) Offered to</t>
  </si>
  <si>
    <t xml:space="preserve">Course Code </t>
  </si>
  <si>
    <t>Course Name</t>
  </si>
  <si>
    <t>Language of Instruction</t>
  </si>
  <si>
    <t>Type of Course</t>
  </si>
  <si>
    <t>Level of Course</t>
  </si>
  <si>
    <t>Hours per Week</t>
  </si>
  <si>
    <t>Grading Mode</t>
  </si>
  <si>
    <t>Pre-requisites</t>
  </si>
  <si>
    <t>Co-requisites</t>
  </si>
  <si>
    <t>Registration Restriction</t>
  </si>
  <si>
    <t>Educational Objective</t>
  </si>
  <si>
    <t xml:space="preserve">Learning Outcomes </t>
  </si>
  <si>
    <t>LO1</t>
  </si>
  <si>
    <t>LO2</t>
  </si>
  <si>
    <t>LO3</t>
  </si>
  <si>
    <t>LO4</t>
  </si>
  <si>
    <t>LO5</t>
  </si>
  <si>
    <t>Laboratory:</t>
  </si>
  <si>
    <t xml:space="preserve">Recitation: </t>
  </si>
  <si>
    <t xml:space="preserve">Studio: </t>
  </si>
  <si>
    <t xml:space="preserve">Other: </t>
  </si>
  <si>
    <t>English</t>
  </si>
  <si>
    <t>Basic Outcomes (University-wide)</t>
  </si>
  <si>
    <t>PO1</t>
  </si>
  <si>
    <t>PO2</t>
  </si>
  <si>
    <t>PO3</t>
  </si>
  <si>
    <t>PO4</t>
  </si>
  <si>
    <t>PO5</t>
  </si>
  <si>
    <t>PO6</t>
  </si>
  <si>
    <t>PO7</t>
  </si>
  <si>
    <t>PO8</t>
  </si>
  <si>
    <t>PO9</t>
  </si>
  <si>
    <t>PO10</t>
  </si>
  <si>
    <t>PO11</t>
  </si>
  <si>
    <t>PO12</t>
  </si>
  <si>
    <t xml:space="preserve">
Faculty Specific Outcomes
</t>
  </si>
  <si>
    <t>S1</t>
  </si>
  <si>
    <t>S2</t>
  </si>
  <si>
    <t>S3</t>
  </si>
  <si>
    <t>S4</t>
  </si>
  <si>
    <t>S5</t>
  </si>
  <si>
    <t>S6</t>
  </si>
  <si>
    <t>S7</t>
  </si>
  <si>
    <t>S8</t>
  </si>
  <si>
    <t>S9</t>
  </si>
  <si>
    <t>S10</t>
  </si>
  <si>
    <t>S11</t>
  </si>
  <si>
    <t>S12</t>
  </si>
  <si>
    <t>A1</t>
  </si>
  <si>
    <t>A2</t>
  </si>
  <si>
    <t>A3</t>
  </si>
  <si>
    <t>A4</t>
  </si>
  <si>
    <t>A5</t>
  </si>
  <si>
    <t>A6</t>
  </si>
  <si>
    <t>A7</t>
  </si>
  <si>
    <t>A8</t>
  </si>
  <si>
    <t>A9</t>
  </si>
  <si>
    <t>TOTAL</t>
  </si>
  <si>
    <t>Type</t>
  </si>
  <si>
    <t>Weight</t>
  </si>
  <si>
    <t>Make-Up Rule</t>
  </si>
  <si>
    <t>Homework</t>
  </si>
  <si>
    <t>Project</t>
  </si>
  <si>
    <t>Presentation</t>
  </si>
  <si>
    <t>Attendence/Interaction</t>
  </si>
  <si>
    <t xml:space="preserve">Class/Lab./
Field Work
</t>
  </si>
  <si>
    <t>Others</t>
  </si>
  <si>
    <t>PART III (Department Board Approval)</t>
  </si>
  <si>
    <t>Subject</t>
  </si>
  <si>
    <t>Week</t>
  </si>
  <si>
    <t>Evidence of Achievement of Learning Outcomes</t>
  </si>
  <si>
    <t>Method for Determining Letter Grade</t>
  </si>
  <si>
    <t>Explanation</t>
  </si>
  <si>
    <t>Method</t>
  </si>
  <si>
    <t>Lecture</t>
  </si>
  <si>
    <t>Interactive Lecture</t>
  </si>
  <si>
    <t>Recitation</t>
  </si>
  <si>
    <t>Laboratory</t>
  </si>
  <si>
    <t>Practical</t>
  </si>
  <si>
    <t>Field Work</t>
  </si>
  <si>
    <t>Time expected to be allocated by student</t>
  </si>
  <si>
    <t xml:space="preserve">Pre-class Learning of Course Material </t>
  </si>
  <si>
    <t>Review of Course Material</t>
  </si>
  <si>
    <t>Studio</t>
  </si>
  <si>
    <t>Office Hour</t>
  </si>
  <si>
    <t>Phone Number</t>
  </si>
  <si>
    <t>Office Number</t>
  </si>
  <si>
    <t>Office Hours</t>
  </si>
  <si>
    <t>IV. PART</t>
  </si>
  <si>
    <t>Instructor</t>
  </si>
  <si>
    <t>Course Materials</t>
  </si>
  <si>
    <t>Other</t>
  </si>
  <si>
    <t>Mandatory</t>
  </si>
  <si>
    <t>Recommended</t>
  </si>
  <si>
    <t>Scholastic Honesty</t>
  </si>
  <si>
    <t>Students with Disabilities</t>
  </si>
  <si>
    <t xml:space="preserve">Safety Issues </t>
  </si>
  <si>
    <t>Flexibility</t>
  </si>
  <si>
    <t>Violations of scholastic honesty include, but are not limited to cheating, plagiarizing, fabricating information or citations, facilitating acts of dishonesty by others, having unauthorized possession of examinations, submitting work of another person or work previously used without informing the instructor, or tampering with the academic work of other students. Any for of scholastic dishonesty is a serious academic violation and will result in a disciplinary action.</t>
  </si>
  <si>
    <t>Reasonable accommodations will be made for students with verifiable disabilities.</t>
  </si>
  <si>
    <t xml:space="preserve">Circumstances may arise during the course that prevents the instructor from fulfilling each and every component of this syllabus; therefore, the syllabus is subject to change.  Students will be notified prior to any changes. </t>
  </si>
  <si>
    <t>Undergraduate</t>
  </si>
  <si>
    <t>Program Outcomes</t>
  </si>
  <si>
    <t>S13</t>
  </si>
  <si>
    <t>S14</t>
  </si>
  <si>
    <t>Midterm</t>
  </si>
  <si>
    <t>Exam-Final Jury,Final Project</t>
  </si>
  <si>
    <t xml:space="preserve">Project </t>
  </si>
  <si>
    <t>Teaching Methods, Student Work Load</t>
  </si>
  <si>
    <t>Quiz</t>
  </si>
  <si>
    <t>Time expected to be allocated by instructor</t>
  </si>
  <si>
    <t>Antalya Bilim University - Engineering Faculty</t>
  </si>
  <si>
    <t>LO6</t>
  </si>
  <si>
    <t>Lecture:</t>
  </si>
  <si>
    <t>Practical:</t>
  </si>
  <si>
    <t>Computer Engineering</t>
  </si>
  <si>
    <t>Electrical and Electronics Engineering</t>
  </si>
  <si>
    <t>Civil Engineering</t>
  </si>
  <si>
    <t>Mechanical Engineering</t>
  </si>
  <si>
    <t>Industrial Engineering</t>
  </si>
  <si>
    <t xml:space="preserve">Implementation Rule </t>
  </si>
  <si>
    <t>Total Hours</t>
  </si>
  <si>
    <t>Calculated ECTS Credit(s)</t>
  </si>
  <si>
    <t>Max.</t>
  </si>
  <si>
    <t>Min.</t>
  </si>
  <si>
    <t>Grand Total</t>
  </si>
  <si>
    <t>ECTS COURSE DESCRIPTION FORM</t>
  </si>
  <si>
    <t>Name Surname</t>
  </si>
  <si>
    <t>ECTS Credits</t>
  </si>
  <si>
    <t>LO7</t>
  </si>
  <si>
    <t>Program Specific Outcomes</t>
  </si>
  <si>
    <t>Non-engineering Programs</t>
  </si>
  <si>
    <t>Relative Evaluation ("BDS" in the regulation.)</t>
  </si>
  <si>
    <t>Direct Conversion System ("DDS" in the regulation.)</t>
  </si>
  <si>
    <t>PART II (Faculty Board Approval)</t>
  </si>
  <si>
    <t>PART I (Senate Approval)</t>
  </si>
  <si>
    <t>Course Contents, Contribution of Course Contents to Learning Outcomes, and Methods for Assessing Learning of Course Contents</t>
  </si>
  <si>
    <t>Details of Course Contents</t>
  </si>
  <si>
    <t>Assessment Methods, Weights in Grading Scheme, Implementation and Make-Up Rules</t>
  </si>
  <si>
    <t>A different method/system, not listed above, determined by the Faculty Member / Instructor (This method is explained below)</t>
  </si>
  <si>
    <t>Direct Conversion System</t>
  </si>
  <si>
    <t>-</t>
  </si>
  <si>
    <t>Make use of theoretical and practical knowledge on mathematics, natural sciences and their own field concurrently for engineering solutions.</t>
  </si>
  <si>
    <t>Analyze a system, a system component or a process; make a design in consideration of realistic constraints in order to meet the needs expected; and apply modern design methods.</t>
  </si>
  <si>
    <t>Identify, define, formulate and solve engineering problems; select and apply analytical methods and modeling techniques appropriate for this purpose</t>
  </si>
  <si>
    <t>Regarding regulation of the ABU will be implemented.</t>
  </si>
  <si>
    <t>There is no make-up.</t>
  </si>
  <si>
    <t>The course does not require any special safety precautions.</t>
  </si>
  <si>
    <r>
      <rPr>
        <b/>
        <sz val="10"/>
        <color rgb="FF1F497D"/>
        <rFont val="Times New Roman"/>
        <family val="1"/>
      </rPr>
      <t>Ability</t>
    </r>
    <r>
      <rPr>
        <sz val="10"/>
        <color rgb="FF1F497D"/>
        <rFont val="Times New Roman"/>
        <family val="1"/>
      </rPr>
      <t xml:space="preserve"> to communicate effectively and write and present a report in Turkish and English. </t>
    </r>
  </si>
  <si>
    <r>
      <rPr>
        <b/>
        <sz val="10"/>
        <color rgb="FF1F497D"/>
        <rFont val="Times New Roman"/>
        <family val="1"/>
      </rPr>
      <t>Ability</t>
    </r>
    <r>
      <rPr>
        <sz val="10"/>
        <color rgb="FF1F497D"/>
        <rFont val="Times New Roman"/>
        <family val="1"/>
      </rPr>
      <t xml:space="preserve"> to work individually, and in intra-disciplinary and multi-disciplinary teams.</t>
    </r>
  </si>
  <si>
    <r>
      <rPr>
        <b/>
        <sz val="10"/>
        <color rgb="FF1F497D"/>
        <rFont val="Times New Roman"/>
        <family val="1"/>
      </rPr>
      <t>Recognition</t>
    </r>
    <r>
      <rPr>
        <sz val="10"/>
        <color rgb="FF1F497D"/>
        <rFont val="Times New Roman"/>
        <family val="1"/>
      </rPr>
      <t xml:space="preserve"> of the need for life-long learning and </t>
    </r>
    <r>
      <rPr>
        <b/>
        <sz val="10"/>
        <color rgb="FF1F497D"/>
        <rFont val="Times New Roman"/>
        <family val="1"/>
      </rPr>
      <t>ability</t>
    </r>
    <r>
      <rPr>
        <sz val="10"/>
        <color rgb="FF1F497D"/>
        <rFont val="Times New Roman"/>
        <family val="1"/>
      </rPr>
      <t xml:space="preserve"> to access information, follow developments in science and technology, and continually reinvent oneself.</t>
    </r>
  </si>
  <si>
    <r>
      <rPr>
        <b/>
        <sz val="10"/>
        <color rgb="FF1F497D"/>
        <rFont val="Times New Roman"/>
        <family val="1"/>
      </rPr>
      <t>Knowledge</t>
    </r>
    <r>
      <rPr>
        <sz val="10"/>
        <color rgb="FF1F497D"/>
        <rFont val="Times New Roman"/>
        <family val="1"/>
      </rPr>
      <t xml:space="preserve"> of project management, risk management, innovation and change management, entrepreneurship, and sustainable development.</t>
    </r>
  </si>
  <si>
    <r>
      <rPr>
        <b/>
        <sz val="10"/>
        <color rgb="FF1F497D"/>
        <rFont val="Times New Roman"/>
        <family val="1"/>
      </rPr>
      <t xml:space="preserve">Awareness </t>
    </r>
    <r>
      <rPr>
        <sz val="10"/>
        <color rgb="FF1F497D"/>
        <rFont val="Times New Roman"/>
        <family val="1"/>
      </rPr>
      <t xml:space="preserve">of sectors and </t>
    </r>
    <r>
      <rPr>
        <b/>
        <sz val="10"/>
        <color rgb="FF1F497D"/>
        <rFont val="Times New Roman"/>
        <family val="1"/>
      </rPr>
      <t>ability</t>
    </r>
    <r>
      <rPr>
        <sz val="10"/>
        <color rgb="FF1F497D"/>
        <rFont val="Times New Roman"/>
        <family val="1"/>
      </rPr>
      <t xml:space="preserve"> to prepare a business plan.</t>
    </r>
  </si>
  <si>
    <r>
      <rPr>
        <b/>
        <sz val="10"/>
        <color rgb="FF1F497D"/>
        <rFont val="Times New Roman"/>
        <family val="1"/>
      </rPr>
      <t>Understanding</t>
    </r>
    <r>
      <rPr>
        <sz val="10"/>
        <color rgb="FF1F497D"/>
        <rFont val="Times New Roman"/>
        <family val="1"/>
      </rPr>
      <t xml:space="preserve"> of professional and ethical responsibility and </t>
    </r>
    <r>
      <rPr>
        <b/>
        <sz val="10"/>
        <color rgb="FF1F497D"/>
        <rFont val="Times New Roman"/>
        <family val="1"/>
      </rPr>
      <t>demonstrating</t>
    </r>
    <r>
      <rPr>
        <sz val="10"/>
        <color rgb="FF1F497D"/>
        <rFont val="Times New Roman"/>
        <family val="1"/>
      </rPr>
      <t xml:space="preserve"> ethical behavior.</t>
    </r>
  </si>
  <si>
    <r>
      <rPr>
        <b/>
        <sz val="10"/>
        <color rgb="FF1F497D"/>
        <rFont val="Times New Roman"/>
        <family val="1"/>
      </rPr>
      <t>Ability</t>
    </r>
    <r>
      <rPr>
        <sz val="10"/>
        <color rgb="FF1F497D"/>
        <rFont val="Times New Roman"/>
        <family val="1"/>
      </rPr>
      <t xml:space="preserve"> to develop, select and use modern techniques and tools necessary for engineering applications and ability to use information technologies effectively.</t>
    </r>
  </si>
  <si>
    <r>
      <rPr>
        <b/>
        <sz val="10"/>
        <color rgb="FF1F497D"/>
        <rFont val="Times New Roman"/>
        <family val="1"/>
      </rPr>
      <t>Recognition</t>
    </r>
    <r>
      <rPr>
        <sz val="10"/>
        <color rgb="FF1F497D"/>
        <rFont val="Times New Roman"/>
        <family val="1"/>
      </rPr>
      <t xml:space="preserve"> of the effects of engineering applications on health, environment and safety in the universal and societal dimensions and the problems of the time and awareness of the legal consequences of engineering solutions.</t>
    </r>
  </si>
  <si>
    <r>
      <rPr>
        <b/>
        <sz val="10"/>
        <color rgb="FF1F497D"/>
        <rFont val="Times New Roman"/>
        <family val="1"/>
      </rPr>
      <t>Ability</t>
    </r>
    <r>
      <rPr>
        <sz val="10"/>
        <color rgb="FF1F497D"/>
        <rFont val="Times New Roman"/>
        <family val="1"/>
      </rPr>
      <t xml:space="preserve"> to identify, define, formulate and solve complex engineering problems; and electing and applying appropriate analysis and modeling methods for this purpose.</t>
    </r>
  </si>
  <si>
    <t>Attendance will be checked during the lectures.</t>
  </si>
  <si>
    <t>Students could demonstrate learning outcomes through quizes, midterm exam, homework assignments, and the final. Every topic is tested with at least one exam or homework question.</t>
  </si>
  <si>
    <t>Exam</t>
  </si>
  <si>
    <t>ME 121</t>
  </si>
  <si>
    <t>Compulsory</t>
  </si>
  <si>
    <t>Giving the students the ability of preparing technical drawing, reading existing drawings and teaching a CAD software</t>
  </si>
  <si>
    <t xml:space="preserve"> </t>
  </si>
  <si>
    <t>Standards /Geometric constructions / Introduction to CAD software / Multiview projection (orthographic presentations) /First angle projection (E- Method) /Third angle projection (A-Method)/ Sectional views/ Perspectives, Isometric, dimetric drawing / Scale / Dimensioning</t>
  </si>
  <si>
    <t xml:space="preserve">Gaining the ability to prepare technical drawings of machine parts. </t>
  </si>
  <si>
    <t xml:space="preserve">To acquire the ability to present designed machine parts visually </t>
  </si>
  <si>
    <t>To acquire ability to use CAD programs</t>
  </si>
  <si>
    <t>To acquire ability to read and understand current technical drawings.</t>
  </si>
  <si>
    <t xml:space="preserve">To acquire drawing ability of machine elements </t>
  </si>
  <si>
    <t>Introduction to engineering drawing and standards</t>
  </si>
  <si>
    <t>Line types and application areas, Paper sizes</t>
  </si>
  <si>
    <t>Geometric constructions (obtain vertical, horizontal, parallel, tangent etc. geometries) Introduction to CAD software</t>
  </si>
  <si>
    <t>Geometric drawings, projections, Autocad drawing examples</t>
  </si>
  <si>
    <t>Basic views (Projections), View extraction</t>
  </si>
  <si>
    <t>Perspectives, isometric, dimetric drawing etc.</t>
  </si>
  <si>
    <t>Sectional views, Sectioning, Lines in sectioning, cutting plane, hatching</t>
  </si>
  <si>
    <t>Midterm 1</t>
  </si>
  <si>
    <t>Other section types and drawing examples</t>
  </si>
  <si>
    <t>Types of sectioning, Full sections, Half sections, Broken-out sections, Revolved sections, İntroduction to dimensioning</t>
  </si>
  <si>
    <t>Dimensioning, Basic rules for dimensioning, Lines used in dimensioning</t>
  </si>
  <si>
    <t>Example studies for section and dimensioning</t>
  </si>
  <si>
    <t>Lecturing with documents and using CAD software on the computer</t>
  </si>
  <si>
    <t>There is one final exam. Exam date will be shown on the tentative schedule and it can be changed  according to the course schedule</t>
  </si>
  <si>
    <t>2 quizess will be applied. Quizzes will take about 60 minutes each and will be performed during lecture or recitation hours</t>
  </si>
  <si>
    <t>There will be total of 10 homeworks/assignments. Each student has to work alone. Late submits after the deadline will not be accepted.</t>
  </si>
  <si>
    <t>There is one midterm exam. Exam date will be shown on the tentative schedule and it can be changed  according to the course schedule.</t>
  </si>
  <si>
    <t>İlyas İstif</t>
  </si>
  <si>
    <t>ilyas.istif@antalya.edu.tr</t>
  </si>
  <si>
    <t xml:space="preserve">1. Fundamentals of Graphics Communication 2nd Ed. by Gary R.Bertoline, Eric N.Wiebe and Craig L.Miller, 2001, ISBN: 0 07-289201-3
2. Technical Drawing, 13/E, Frederick E. Giesecke, Alva Mitchell, Henry C. Spencer, Ivan Leroy Hill, John Thomas Dygdon, Illinois Institute of Technology. James E. Novak, Illinois Institute of Technology, Shawna D. Lockhart, Montana State University, Publisher: Prentice Hall, 912 pp,2009, ISBN-13: 9780135135273
</t>
  </si>
  <si>
    <t>Engineering Drawing I</t>
  </si>
  <si>
    <t>Drawing practice</t>
  </si>
  <si>
    <t>D1/2/3/4/7</t>
  </si>
  <si>
    <t>Form No ÜY-FR-0949 Yayın Tarihi 11.11.2020 Değ. No 0 Değ. Tarihi-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</si>
</sst>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1"/>
      <color theme="1"/>
      <name val="Calibri"/>
      <family val="2"/>
      <charset val="162"/>
      <scheme val="minor"/>
    </font>
    <font>
      <sz val="10"/>
      <color theme="1"/>
      <name val="Times New Roman"/>
      <family val="1"/>
      <charset val="162"/>
    </font>
    <font>
      <b/>
      <sz val="10"/>
      <color rgb="FF1F497D"/>
      <name val="Times New Roman"/>
      <family val="1"/>
      <charset val="162"/>
    </font>
    <font>
      <sz val="10"/>
      <color rgb="FF1F497D"/>
      <name val="Times New Roman"/>
      <family val="1"/>
      <charset val="162"/>
    </font>
    <font>
      <sz val="10"/>
      <color rgb="FF1F4E79"/>
      <name val="Times New Roman"/>
      <family val="1"/>
      <charset val="162"/>
    </font>
    <font>
      <sz val="9"/>
      <color rgb="FF1F497D"/>
      <name val="Times New Roman"/>
      <family val="1"/>
      <charset val="162"/>
    </font>
    <font>
      <b/>
      <sz val="11"/>
      <color rgb="FF1F497D"/>
      <name val="Times New Roman"/>
      <family val="1"/>
      <charset val="162"/>
    </font>
    <font>
      <sz val="10"/>
      <color theme="1"/>
      <name val="Calibri"/>
      <family val="2"/>
      <charset val="162"/>
      <scheme val="minor"/>
    </font>
    <font>
      <b/>
      <sz val="10"/>
      <color theme="1"/>
      <name val="Calibri"/>
      <family val="2"/>
      <charset val="162"/>
      <scheme val="minor"/>
    </font>
    <font>
      <b/>
      <sz val="12"/>
      <color rgb="FF1F497D"/>
      <name val="Times New Roman"/>
      <family val="1"/>
      <charset val="162"/>
    </font>
    <font>
      <b/>
      <sz val="14"/>
      <color rgb="FF262626"/>
      <name val="Times New Roman"/>
      <family val="1"/>
      <charset val="162"/>
    </font>
    <font>
      <b/>
      <sz val="10"/>
      <color rgb="FF1F497D"/>
      <name val="Times New Roman"/>
      <family val="1"/>
    </font>
    <font>
      <b/>
      <sz val="9"/>
      <color rgb="FF1F497D"/>
      <name val="Times New Roman"/>
      <family val="1"/>
    </font>
    <font>
      <sz val="10"/>
      <color theme="4" tint="-0.499984740745262"/>
      <name val="Times New Roman"/>
      <family val="1"/>
      <charset val="162"/>
    </font>
    <font>
      <b/>
      <sz val="10"/>
      <color theme="4" tint="-0.499984740745262"/>
      <name val="Times New Roman"/>
      <family val="1"/>
    </font>
    <font>
      <b/>
      <sz val="11"/>
      <color rgb="FF1F4E79"/>
      <name val="Times New Roman"/>
      <family val="1"/>
      <charset val="162"/>
    </font>
    <font>
      <sz val="11"/>
      <color theme="1"/>
      <name val="Calibri"/>
      <family val="2"/>
      <charset val="162"/>
      <scheme val="minor"/>
    </font>
    <font>
      <sz val="10"/>
      <color theme="4" tint="-0.499984740745262"/>
      <name val="Times New Roman"/>
      <family val="1"/>
    </font>
    <font>
      <sz val="10"/>
      <color rgb="FF1F497D"/>
      <name val="Times New Roman"/>
      <family val="1"/>
    </font>
    <font>
      <u/>
      <sz val="11"/>
      <color theme="10"/>
      <name val="Calibri"/>
      <family val="2"/>
      <charset val="162"/>
      <scheme val="minor"/>
    </font>
    <font>
      <sz val="9"/>
      <color theme="4" tint="-0.499984740745262"/>
      <name val="Times New Roman"/>
      <family val="1"/>
    </font>
  </fonts>
  <fills count="4">
    <fill>
      <patternFill patternType="none"/>
    </fill>
    <fill>
      <patternFill patternType="gray125"/>
    </fill>
    <fill>
      <patternFill patternType="solid">
        <fgColor theme="3" tint="0.79998168889431442"/>
        <bgColor indexed="64"/>
      </patternFill>
    </fill>
    <fill>
      <patternFill patternType="solid">
        <fgColor theme="0"/>
        <bgColor indexed="64"/>
      </patternFill>
    </fill>
  </fills>
  <borders count="6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top style="medium">
        <color indexed="64"/>
      </top>
      <bottom/>
      <diagonal/>
    </border>
    <border>
      <left style="medium">
        <color indexed="64"/>
      </left>
      <right/>
      <top/>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ck">
        <color indexed="64"/>
      </left>
      <right style="thick">
        <color indexed="64"/>
      </right>
      <top style="thick">
        <color indexed="64"/>
      </top>
      <bottom style="thick">
        <color indexed="64"/>
      </bottom>
      <diagonal/>
    </border>
    <border>
      <left/>
      <right style="thin">
        <color indexed="64"/>
      </right>
      <top style="thin">
        <color indexed="64"/>
      </top>
      <bottom style="medium">
        <color indexed="64"/>
      </bottom>
      <diagonal/>
    </border>
    <border>
      <left/>
      <right/>
      <top style="medium">
        <color indexed="64"/>
      </top>
      <bottom/>
      <diagonal/>
    </border>
    <border>
      <left/>
      <right/>
      <top/>
      <bottom style="medium">
        <color indexed="64"/>
      </bottom>
      <diagonal/>
    </border>
    <border>
      <left style="thin">
        <color indexed="64"/>
      </left>
      <right/>
      <top style="medium">
        <color indexed="64"/>
      </top>
      <bottom style="medium">
        <color indexed="64"/>
      </bottom>
      <diagonal/>
    </border>
    <border>
      <left/>
      <right/>
      <top/>
      <bottom style="thin">
        <color indexed="64"/>
      </bottom>
      <diagonal/>
    </border>
    <border>
      <left/>
      <right/>
      <top style="medium">
        <color indexed="64"/>
      </top>
      <bottom style="thin">
        <color indexed="64"/>
      </bottom>
      <diagonal/>
    </border>
    <border>
      <left/>
      <right style="medium">
        <color indexed="64"/>
      </right>
      <top/>
      <bottom style="medium">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style="thin">
        <color indexed="64"/>
      </bottom>
      <diagonal/>
    </border>
    <border>
      <left style="medium">
        <color indexed="64"/>
      </left>
      <right/>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medium">
        <color indexed="64"/>
      </right>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s>
  <cellStyleXfs count="3">
    <xf numFmtId="0" fontId="0" fillId="0" borderId="0"/>
    <xf numFmtId="9" fontId="16" fillId="0" borderId="0" applyFont="0" applyFill="0" applyBorder="0" applyAlignment="0" applyProtection="0"/>
    <xf numFmtId="0" fontId="19" fillId="0" borderId="0" applyNumberFormat="0" applyFill="0" applyBorder="0" applyAlignment="0" applyProtection="0"/>
  </cellStyleXfs>
  <cellXfs count="259">
    <xf numFmtId="0" fontId="0" fillId="0" borderId="0" xfId="0"/>
    <xf numFmtId="0" fontId="0" fillId="0" borderId="0" xfId="0" applyFont="1"/>
    <xf numFmtId="0" fontId="7" fillId="0" borderId="0" xfId="0" applyFont="1"/>
    <xf numFmtId="0" fontId="7" fillId="0" borderId="11" xfId="0" applyFont="1" applyBorder="1"/>
    <xf numFmtId="0" fontId="6" fillId="0" borderId="24" xfId="0" applyFont="1" applyBorder="1" applyAlignment="1">
      <alignment vertical="center" wrapText="1"/>
    </xf>
    <xf numFmtId="0" fontId="6" fillId="0" borderId="27" xfId="0" applyFont="1" applyBorder="1" applyAlignment="1">
      <alignment vertical="center" wrapText="1"/>
    </xf>
    <xf numFmtId="0" fontId="0" fillId="0" borderId="44" xfId="0" applyBorder="1"/>
    <xf numFmtId="0" fontId="0" fillId="0" borderId="0" xfId="0" applyBorder="1"/>
    <xf numFmtId="0" fontId="11" fillId="0" borderId="0" xfId="0" applyFont="1" applyBorder="1" applyAlignment="1">
      <alignment vertical="center" wrapText="1"/>
    </xf>
    <xf numFmtId="0" fontId="12" fillId="0" borderId="0" xfId="0" applyFont="1" applyBorder="1" applyAlignment="1">
      <alignment vertical="center" wrapText="1"/>
    </xf>
    <xf numFmtId="0" fontId="7" fillId="0" borderId="11" xfId="0" applyFont="1" applyFill="1" applyBorder="1"/>
    <xf numFmtId="0" fontId="7" fillId="0" borderId="15" xfId="0" applyFont="1" applyFill="1" applyBorder="1"/>
    <xf numFmtId="0" fontId="2" fillId="0" borderId="3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23" xfId="0" applyFont="1" applyBorder="1" applyAlignment="1">
      <alignment horizontal="left" vertical="center" wrapText="1"/>
    </xf>
    <xf numFmtId="0" fontId="6" fillId="0" borderId="7" xfId="0" applyFont="1" applyBorder="1" applyAlignment="1">
      <alignment vertical="center" wrapText="1"/>
    </xf>
    <xf numFmtId="0" fontId="6" fillId="0" borderId="10" xfId="0" applyFont="1" applyBorder="1" applyAlignment="1">
      <alignment vertical="center" wrapText="1"/>
    </xf>
    <xf numFmtId="0" fontId="1" fillId="0" borderId="2" xfId="0" applyFont="1" applyFill="1" applyBorder="1" applyAlignment="1">
      <alignment vertical="center" wrapText="1"/>
    </xf>
    <xf numFmtId="0" fontId="1" fillId="3" borderId="2" xfId="0" applyFont="1" applyFill="1" applyBorder="1" applyAlignment="1">
      <alignment horizontal="center" vertical="center" wrapText="1"/>
    </xf>
    <xf numFmtId="0" fontId="2" fillId="0" borderId="31" xfId="0" applyFont="1" applyBorder="1" applyAlignment="1">
      <alignment horizontal="center" vertical="center" wrapText="1"/>
    </xf>
    <xf numFmtId="0" fontId="2" fillId="3" borderId="2" xfId="0" applyFont="1" applyFill="1" applyBorder="1" applyAlignment="1">
      <alignment horizontal="center" vertical="center"/>
    </xf>
    <xf numFmtId="0" fontId="2" fillId="3" borderId="1" xfId="0" applyFont="1" applyFill="1" applyBorder="1" applyAlignment="1">
      <alignment horizontal="center" vertical="center"/>
    </xf>
    <xf numFmtId="0" fontId="14" fillId="3" borderId="31" xfId="0" applyFont="1" applyFill="1" applyBorder="1" applyAlignment="1">
      <alignment horizontal="center" vertical="center" wrapText="1"/>
    </xf>
    <xf numFmtId="0" fontId="14" fillId="3" borderId="1" xfId="0" applyFont="1" applyFill="1" applyBorder="1" applyAlignment="1">
      <alignment horizontal="center" vertical="center" wrapText="1"/>
    </xf>
    <xf numFmtId="0" fontId="11" fillId="3" borderId="2" xfId="0" applyFont="1" applyFill="1" applyBorder="1" applyAlignment="1">
      <alignment horizontal="center" vertical="center"/>
    </xf>
    <xf numFmtId="0" fontId="11" fillId="3" borderId="1" xfId="0" applyFont="1" applyFill="1" applyBorder="1" applyAlignment="1">
      <alignment horizontal="center" vertical="center"/>
    </xf>
    <xf numFmtId="0" fontId="7" fillId="0" borderId="14" xfId="0" applyFont="1" applyFill="1" applyBorder="1"/>
    <xf numFmtId="0" fontId="2" fillId="3" borderId="8" xfId="0" applyFont="1" applyFill="1" applyBorder="1" applyAlignment="1">
      <alignment vertical="center" wrapText="1"/>
    </xf>
    <xf numFmtId="0" fontId="2" fillId="3" borderId="11" xfId="0" applyFont="1" applyFill="1" applyBorder="1" applyAlignment="1">
      <alignment horizontal="center" vertical="center"/>
    </xf>
    <xf numFmtId="0" fontId="2" fillId="3" borderId="13" xfId="0" applyFont="1" applyFill="1" applyBorder="1" applyAlignment="1">
      <alignment horizontal="center" vertical="center"/>
    </xf>
    <xf numFmtId="0" fontId="2" fillId="3" borderId="14" xfId="0" applyFont="1" applyFill="1" applyBorder="1" applyAlignment="1">
      <alignment horizontal="center" vertical="center"/>
    </xf>
    <xf numFmtId="0" fontId="2" fillId="3" borderId="8" xfId="0" applyFont="1" applyFill="1" applyBorder="1" applyAlignment="1">
      <alignment horizontal="center" vertical="center" wrapText="1"/>
    </xf>
    <xf numFmtId="0" fontId="2" fillId="0" borderId="17" xfId="0" applyFont="1" applyBorder="1" applyAlignment="1">
      <alignment horizontal="right" vertical="center" wrapText="1"/>
    </xf>
    <xf numFmtId="1" fontId="2" fillId="0" borderId="17" xfId="0" applyNumberFormat="1" applyFont="1" applyBorder="1" applyAlignment="1">
      <alignment horizontal="right" vertical="center" wrapText="1"/>
    </xf>
    <xf numFmtId="0" fontId="2" fillId="0" borderId="52" xfId="0" applyFont="1" applyBorder="1" applyAlignment="1">
      <alignment horizontal="center" vertical="center" wrapText="1"/>
    </xf>
    <xf numFmtId="1" fontId="2" fillId="0" borderId="17" xfId="0" applyNumberFormat="1" applyFont="1" applyBorder="1" applyAlignment="1">
      <alignment horizontal="center" vertical="center" wrapText="1"/>
    </xf>
    <xf numFmtId="0" fontId="2" fillId="0" borderId="1" xfId="0" applyFont="1" applyBorder="1" applyAlignment="1">
      <alignment horizontal="center" vertical="center" wrapText="1"/>
    </xf>
    <xf numFmtId="0" fontId="2" fillId="0" borderId="8" xfId="0" applyFont="1" applyBorder="1" applyAlignment="1">
      <alignment horizontal="center" vertical="center" wrapText="1"/>
    </xf>
    <xf numFmtId="0" fontId="2" fillId="0" borderId="50" xfId="0" applyFont="1" applyBorder="1" applyAlignment="1">
      <alignment horizontal="center" vertical="center" wrapText="1"/>
    </xf>
    <xf numFmtId="0" fontId="12" fillId="3" borderId="19" xfId="0" applyFont="1" applyFill="1" applyBorder="1" applyAlignment="1">
      <alignment horizontal="left" vertical="center" wrapText="1"/>
    </xf>
    <xf numFmtId="0" fontId="12" fillId="3" borderId="25" xfId="0" applyFont="1" applyFill="1" applyBorder="1" applyAlignment="1">
      <alignment horizontal="left" vertical="center" wrapText="1"/>
    </xf>
    <xf numFmtId="0" fontId="6" fillId="3" borderId="7" xfId="0" applyFont="1" applyFill="1" applyBorder="1" applyAlignment="1">
      <alignment vertical="center" wrapText="1"/>
    </xf>
    <xf numFmtId="0" fontId="14" fillId="3" borderId="17" xfId="0" applyFont="1" applyFill="1" applyBorder="1" applyAlignment="1">
      <alignment horizontal="center" vertical="center" wrapText="1"/>
    </xf>
    <xf numFmtId="0" fontId="1" fillId="0" borderId="19" xfId="0" applyFont="1" applyFill="1" applyBorder="1" applyAlignment="1">
      <alignment vertical="center" wrapText="1"/>
    </xf>
    <xf numFmtId="0" fontId="1" fillId="0" borderId="13" xfId="0" applyFont="1" applyFill="1" applyBorder="1" applyAlignment="1">
      <alignment vertical="center" wrapText="1"/>
    </xf>
    <xf numFmtId="0" fontId="2" fillId="0" borderId="9" xfId="0" applyFont="1" applyBorder="1" applyAlignment="1">
      <alignment horizontal="center" vertical="center" wrapText="1"/>
    </xf>
    <xf numFmtId="0" fontId="12" fillId="3" borderId="26" xfId="0" applyFont="1" applyFill="1" applyBorder="1" applyAlignment="1">
      <alignment horizontal="left" vertical="center" wrapText="1"/>
    </xf>
    <xf numFmtId="0" fontId="2" fillId="3" borderId="9" xfId="0" applyFont="1" applyFill="1" applyBorder="1" applyAlignment="1">
      <alignment horizontal="center" vertical="center" wrapText="1"/>
    </xf>
    <xf numFmtId="0" fontId="3" fillId="0" borderId="8" xfId="0" applyFont="1" applyBorder="1" applyAlignment="1">
      <alignment horizontal="left" vertical="center" wrapText="1"/>
    </xf>
    <xf numFmtId="0" fontId="3" fillId="0" borderId="17" xfId="0" applyFont="1" applyBorder="1" applyAlignment="1">
      <alignment horizontal="left" vertical="center" wrapText="1"/>
    </xf>
    <xf numFmtId="0" fontId="2" fillId="0" borderId="6" xfId="0" applyFont="1" applyBorder="1" applyAlignment="1">
      <alignment horizontal="center" vertical="center" wrapText="1"/>
    </xf>
    <xf numFmtId="0" fontId="2" fillId="0" borderId="22" xfId="0" applyFont="1" applyBorder="1" applyAlignment="1">
      <alignment vertical="center" wrapText="1"/>
    </xf>
    <xf numFmtId="0" fontId="5" fillId="0" borderId="8" xfId="0" applyFont="1" applyBorder="1" applyAlignment="1">
      <alignment vertical="center" wrapText="1"/>
    </xf>
    <xf numFmtId="0" fontId="4" fillId="0" borderId="8" xfId="0" applyFont="1" applyBorder="1" applyAlignment="1">
      <alignment vertical="center" wrapText="1"/>
    </xf>
    <xf numFmtId="0" fontId="4" fillId="0" borderId="1" xfId="0" applyFont="1" applyBorder="1" applyAlignment="1">
      <alignment vertical="center" wrapText="1"/>
    </xf>
    <xf numFmtId="0" fontId="4" fillId="0" borderId="17" xfId="0" applyFont="1" applyBorder="1" applyAlignment="1">
      <alignment vertical="center" wrapText="1"/>
    </xf>
    <xf numFmtId="0" fontId="5" fillId="0" borderId="17" xfId="0" applyFont="1" applyBorder="1" applyAlignment="1">
      <alignment horizontal="left" vertical="center" wrapText="1"/>
    </xf>
    <xf numFmtId="0" fontId="2" fillId="0" borderId="1" xfId="0" applyFont="1" applyBorder="1" applyAlignment="1">
      <alignment horizontal="center" vertical="center" wrapText="1"/>
    </xf>
    <xf numFmtId="0" fontId="2" fillId="0" borderId="3" xfId="0" applyFont="1" applyBorder="1" applyAlignment="1">
      <alignment horizontal="center" vertical="center" wrapText="1"/>
    </xf>
    <xf numFmtId="9" fontId="2" fillId="0" borderId="1" xfId="1" applyFont="1" applyBorder="1" applyAlignment="1">
      <alignment horizontal="center" vertical="center" wrapText="1"/>
    </xf>
    <xf numFmtId="0" fontId="18" fillId="3" borderId="2" xfId="0" applyFont="1" applyFill="1" applyBorder="1" applyAlignment="1">
      <alignment horizontal="center" vertical="center"/>
    </xf>
    <xf numFmtId="0" fontId="20" fillId="3" borderId="1" xfId="0" applyFont="1" applyFill="1" applyBorder="1" applyAlignment="1">
      <alignment horizontal="center" vertical="center" wrapText="1"/>
    </xf>
    <xf numFmtId="0" fontId="18" fillId="3" borderId="2" xfId="0" applyFont="1" applyFill="1" applyBorder="1" applyAlignment="1">
      <alignment horizontal="left" vertical="center" wrapText="1"/>
    </xf>
    <xf numFmtId="0" fontId="18" fillId="3" borderId="4" xfId="0" applyFont="1" applyFill="1" applyBorder="1" applyAlignment="1">
      <alignment horizontal="left" vertical="center" wrapText="1"/>
    </xf>
    <xf numFmtId="0" fontId="18" fillId="3" borderId="3" xfId="0" applyFont="1" applyFill="1" applyBorder="1" applyAlignment="1">
      <alignment horizontal="left" vertical="center" wrapText="1"/>
    </xf>
    <xf numFmtId="0" fontId="2" fillId="0" borderId="20" xfId="0" applyFont="1" applyBorder="1" applyAlignment="1">
      <alignment horizontal="center" vertical="center" wrapText="1"/>
    </xf>
    <xf numFmtId="0" fontId="2" fillId="0" borderId="49" xfId="0" applyFont="1" applyBorder="1" applyAlignment="1">
      <alignment horizontal="center" vertical="center" wrapText="1"/>
    </xf>
    <xf numFmtId="0" fontId="2" fillId="0" borderId="56" xfId="0" applyFont="1" applyBorder="1" applyAlignment="1">
      <alignment horizontal="center" vertical="center" wrapText="1"/>
    </xf>
    <xf numFmtId="0" fontId="2" fillId="0" borderId="6" xfId="0" applyFont="1" applyBorder="1" applyAlignment="1">
      <alignment horizontal="center" vertical="center" wrapText="1"/>
    </xf>
    <xf numFmtId="0" fontId="2" fillId="0" borderId="1" xfId="0" applyFont="1" applyBorder="1" applyAlignment="1">
      <alignment horizontal="left" vertical="center" wrapText="1"/>
    </xf>
    <xf numFmtId="9" fontId="5" fillId="0" borderId="2" xfId="0" applyNumberFormat="1" applyFont="1" applyBorder="1" applyAlignment="1">
      <alignment horizontal="left" vertical="center" wrapText="1"/>
    </xf>
    <xf numFmtId="9" fontId="5" fillId="0" borderId="4" xfId="0" applyNumberFormat="1" applyFont="1" applyBorder="1" applyAlignment="1">
      <alignment horizontal="left" vertical="center" wrapText="1"/>
    </xf>
    <xf numFmtId="9" fontId="5" fillId="0" borderId="3" xfId="0" applyNumberFormat="1" applyFont="1" applyBorder="1" applyAlignment="1">
      <alignment horizontal="left" vertical="center" wrapText="1"/>
    </xf>
    <xf numFmtId="9" fontId="5" fillId="0" borderId="2" xfId="0" applyNumberFormat="1" applyFont="1" applyBorder="1" applyAlignment="1">
      <alignment horizontal="center" vertical="center" wrapText="1"/>
    </xf>
    <xf numFmtId="9" fontId="5" fillId="0" borderId="4" xfId="0" applyNumberFormat="1" applyFont="1" applyBorder="1" applyAlignment="1">
      <alignment horizontal="center" vertical="center" wrapText="1"/>
    </xf>
    <xf numFmtId="9" fontId="5" fillId="0" borderId="3" xfId="0" applyNumberFormat="1" applyFont="1" applyBorder="1" applyAlignment="1">
      <alignment horizontal="center" vertical="center" wrapText="1"/>
    </xf>
    <xf numFmtId="0" fontId="4" fillId="0" borderId="18" xfId="0" applyFont="1" applyBorder="1" applyAlignment="1">
      <alignment horizontal="center" vertical="center" wrapText="1"/>
    </xf>
    <xf numFmtId="0" fontId="4" fillId="0" borderId="61" xfId="0" applyFont="1" applyBorder="1" applyAlignment="1">
      <alignment horizontal="center" vertical="center" wrapText="1"/>
    </xf>
    <xf numFmtId="0" fontId="6" fillId="0" borderId="7" xfId="0" applyFont="1" applyBorder="1" applyAlignment="1">
      <alignment horizontal="left" vertical="center" wrapText="1"/>
    </xf>
    <xf numFmtId="0" fontId="6" fillId="0" borderId="10" xfId="0" applyFont="1" applyBorder="1" applyAlignment="1">
      <alignment horizontal="left" vertical="center" wrapText="1"/>
    </xf>
    <xf numFmtId="0" fontId="6" fillId="0" borderId="12" xfId="0" applyFont="1" applyBorder="1" applyAlignment="1">
      <alignment horizontal="left" vertical="center" wrapText="1"/>
    </xf>
    <xf numFmtId="0" fontId="4" fillId="0" borderId="1" xfId="0" applyFont="1" applyBorder="1" applyAlignment="1">
      <alignment horizontal="left" vertical="center" wrapText="1"/>
    </xf>
    <xf numFmtId="0" fontId="4" fillId="0" borderId="2" xfId="0" applyFont="1" applyBorder="1" applyAlignment="1">
      <alignment horizontal="left" vertical="center" wrapText="1"/>
    </xf>
    <xf numFmtId="0" fontId="4" fillId="0" borderId="11" xfId="0" applyFont="1" applyBorder="1" applyAlignment="1">
      <alignment horizontal="left" vertical="center" wrapText="1"/>
    </xf>
    <xf numFmtId="0" fontId="3" fillId="0" borderId="8" xfId="0" applyFont="1" applyBorder="1" applyAlignment="1">
      <alignment horizontal="left" vertical="center" wrapText="1"/>
    </xf>
    <xf numFmtId="0" fontId="3" fillId="0" borderId="17" xfId="0" applyFont="1" applyBorder="1" applyAlignment="1">
      <alignment horizontal="left" vertical="center" wrapText="1"/>
    </xf>
    <xf numFmtId="0" fontId="4" fillId="0" borderId="8" xfId="0" applyFont="1" applyBorder="1" applyAlignment="1">
      <alignment horizontal="left" vertical="center" wrapText="1"/>
    </xf>
    <xf numFmtId="0" fontId="4" fillId="0" borderId="18" xfId="0" applyFont="1" applyBorder="1" applyAlignment="1">
      <alignment horizontal="left" vertical="center" wrapText="1"/>
    </xf>
    <xf numFmtId="0" fontId="4" fillId="0" borderId="9" xfId="0" applyFont="1" applyBorder="1" applyAlignment="1">
      <alignment horizontal="left" vertical="center" wrapText="1"/>
    </xf>
    <xf numFmtId="0" fontId="2" fillId="0" borderId="28" xfId="0" applyFont="1" applyBorder="1" applyAlignment="1">
      <alignment horizontal="center" vertical="center" wrapText="1"/>
    </xf>
    <xf numFmtId="0" fontId="2" fillId="0" borderId="29" xfId="0" applyFont="1" applyBorder="1" applyAlignment="1">
      <alignment horizontal="center" vertical="center" wrapText="1"/>
    </xf>
    <xf numFmtId="0" fontId="2" fillId="0" borderId="57" xfId="0" applyFont="1" applyBorder="1" applyAlignment="1">
      <alignment horizontal="center" vertical="center" wrapText="1"/>
    </xf>
    <xf numFmtId="0" fontId="6" fillId="3" borderId="23" xfId="0" applyFont="1" applyFill="1" applyBorder="1" applyAlignment="1">
      <alignment horizontal="center" vertical="center" wrapText="1"/>
    </xf>
    <xf numFmtId="0" fontId="6" fillId="3" borderId="24" xfId="0" applyFont="1" applyFill="1" applyBorder="1" applyAlignment="1">
      <alignment horizontal="center" vertical="center" wrapText="1"/>
    </xf>
    <xf numFmtId="0" fontId="6" fillId="3" borderId="27" xfId="0" applyFont="1" applyFill="1" applyBorder="1" applyAlignment="1">
      <alignment horizontal="center" vertical="center" wrapText="1"/>
    </xf>
    <xf numFmtId="0" fontId="6" fillId="3" borderId="59" xfId="0" applyFont="1" applyFill="1" applyBorder="1" applyAlignment="1">
      <alignment horizontal="center" vertical="center" wrapText="1"/>
    </xf>
    <xf numFmtId="0" fontId="12" fillId="3" borderId="2" xfId="0" applyFont="1" applyFill="1" applyBorder="1" applyAlignment="1">
      <alignment horizontal="left" vertical="center" wrapText="1"/>
    </xf>
    <xf numFmtId="0" fontId="12" fillId="3" borderId="4" xfId="0" applyFont="1" applyFill="1" applyBorder="1" applyAlignment="1">
      <alignment horizontal="left" vertical="center" wrapText="1"/>
    </xf>
    <xf numFmtId="0" fontId="12" fillId="3" borderId="21" xfId="0" applyFont="1" applyFill="1" applyBorder="1" applyAlignment="1">
      <alignment horizontal="left" vertical="center" wrapText="1"/>
    </xf>
    <xf numFmtId="0" fontId="3" fillId="0" borderId="31" xfId="0" applyFont="1" applyBorder="1" applyAlignment="1">
      <alignment horizontal="left" vertical="center" wrapText="1"/>
    </xf>
    <xf numFmtId="0" fontId="4" fillId="0" borderId="2" xfId="0" applyFont="1" applyBorder="1" applyAlignment="1">
      <alignment horizontal="center" vertical="center" wrapText="1"/>
    </xf>
    <xf numFmtId="0" fontId="4" fillId="0" borderId="4" xfId="0" applyFont="1" applyBorder="1" applyAlignment="1">
      <alignment horizontal="center" vertical="center" wrapText="1"/>
    </xf>
    <xf numFmtId="0" fontId="4" fillId="0" borderId="21" xfId="0" applyFont="1" applyBorder="1" applyAlignment="1">
      <alignment horizontal="center" vertical="center" wrapText="1"/>
    </xf>
    <xf numFmtId="0" fontId="7" fillId="0" borderId="2" xfId="0" applyFont="1" applyBorder="1" applyAlignment="1">
      <alignment horizontal="center"/>
    </xf>
    <xf numFmtId="0" fontId="7" fillId="0" borderId="4" xfId="0" applyFont="1" applyBorder="1" applyAlignment="1">
      <alignment horizontal="center"/>
    </xf>
    <xf numFmtId="0" fontId="7" fillId="0" borderId="21" xfId="0" applyFont="1" applyBorder="1" applyAlignment="1">
      <alignment horizontal="center"/>
    </xf>
    <xf numFmtId="0" fontId="12" fillId="3" borderId="13" xfId="0" applyFont="1" applyFill="1" applyBorder="1" applyAlignment="1">
      <alignment horizontal="left" vertical="center" wrapText="1"/>
    </xf>
    <xf numFmtId="0" fontId="12" fillId="3" borderId="52" xfId="0" applyFont="1" applyFill="1" applyBorder="1" applyAlignment="1">
      <alignment horizontal="left" vertical="center" wrapText="1"/>
    </xf>
    <xf numFmtId="0" fontId="12" fillId="3" borderId="58" xfId="0" applyFont="1" applyFill="1" applyBorder="1" applyAlignment="1">
      <alignment horizontal="left" vertical="center" wrapText="1"/>
    </xf>
    <xf numFmtId="0" fontId="2" fillId="3" borderId="18" xfId="0" applyFont="1" applyFill="1" applyBorder="1" applyAlignment="1">
      <alignment horizontal="center" vertical="center" wrapText="1"/>
    </xf>
    <xf numFmtId="0" fontId="2" fillId="3" borderId="50" xfId="0" applyFont="1" applyFill="1" applyBorder="1" applyAlignment="1">
      <alignment horizontal="center" vertical="center" wrapText="1"/>
    </xf>
    <xf numFmtId="0" fontId="2" fillId="3" borderId="30" xfId="0" applyFont="1" applyFill="1" applyBorder="1" applyAlignment="1">
      <alignment horizontal="center" vertical="center" wrapText="1"/>
    </xf>
    <xf numFmtId="0" fontId="9" fillId="2" borderId="55" xfId="0" applyFont="1" applyFill="1" applyBorder="1" applyAlignment="1">
      <alignment horizontal="center"/>
    </xf>
    <xf numFmtId="0" fontId="9" fillId="2" borderId="53" xfId="0" applyFont="1" applyFill="1" applyBorder="1" applyAlignment="1">
      <alignment horizontal="center"/>
    </xf>
    <xf numFmtId="0" fontId="9" fillId="2" borderId="54" xfId="0" applyFont="1" applyFill="1" applyBorder="1" applyAlignment="1">
      <alignment horizontal="center"/>
    </xf>
    <xf numFmtId="0" fontId="6" fillId="0" borderId="10" xfId="0" applyFont="1" applyBorder="1" applyAlignment="1">
      <alignment vertical="center" wrapText="1"/>
    </xf>
    <xf numFmtId="0" fontId="6" fillId="0" borderId="27" xfId="0" applyFont="1" applyBorder="1" applyAlignment="1">
      <alignment vertical="center" wrapText="1"/>
    </xf>
    <xf numFmtId="0" fontId="6" fillId="0" borderId="12" xfId="0" applyFont="1" applyBorder="1" applyAlignment="1">
      <alignment vertical="center" wrapText="1"/>
    </xf>
    <xf numFmtId="0" fontId="2" fillId="0" borderId="31" xfId="0" applyFont="1" applyBorder="1" applyAlignment="1">
      <alignment horizontal="left" vertical="center" wrapText="1"/>
    </xf>
    <xf numFmtId="0" fontId="4" fillId="0" borderId="6" xfId="0" applyFont="1" applyBorder="1" applyAlignment="1">
      <alignment horizontal="left" vertical="center" wrapText="1"/>
    </xf>
    <xf numFmtId="0" fontId="15" fillId="0" borderId="6" xfId="0" applyFont="1" applyBorder="1" applyAlignment="1">
      <alignment horizontal="left" vertical="center" wrapText="1"/>
    </xf>
    <xf numFmtId="0" fontId="4" fillId="0" borderId="20" xfId="0" applyFont="1" applyBorder="1" applyAlignment="1">
      <alignment horizontal="left" vertical="center" wrapText="1"/>
    </xf>
    <xf numFmtId="0" fontId="4" fillId="0" borderId="16" xfId="0" applyFont="1" applyBorder="1" applyAlignment="1">
      <alignment horizontal="left" vertical="center" wrapText="1"/>
    </xf>
    <xf numFmtId="0" fontId="15" fillId="0" borderId="1" xfId="0" applyFont="1" applyBorder="1" applyAlignment="1">
      <alignment horizontal="left" vertical="center" wrapText="1"/>
    </xf>
    <xf numFmtId="0" fontId="3" fillId="0" borderId="13" xfId="0" applyFont="1" applyBorder="1" applyAlignment="1">
      <alignment horizontal="left" vertical="center" wrapText="1"/>
    </xf>
    <xf numFmtId="0" fontId="3" fillId="0" borderId="14" xfId="0" applyFont="1" applyBorder="1" applyAlignment="1">
      <alignment horizontal="left" vertical="center" wrapText="1"/>
    </xf>
    <xf numFmtId="0" fontId="4" fillId="0" borderId="5" xfId="0" applyFont="1" applyBorder="1" applyAlignment="1">
      <alignment horizontal="left" vertical="center" wrapText="1"/>
    </xf>
    <xf numFmtId="0" fontId="6" fillId="0" borderId="5" xfId="0" applyFont="1" applyBorder="1" applyAlignment="1">
      <alignment horizontal="left" vertical="center" wrapText="1"/>
    </xf>
    <xf numFmtId="0" fontId="4" fillId="0" borderId="19" xfId="0" applyFont="1" applyBorder="1" applyAlignment="1">
      <alignment horizontal="left" vertical="center" wrapText="1"/>
    </xf>
    <xf numFmtId="0" fontId="4" fillId="0" borderId="15" xfId="0" applyFont="1" applyBorder="1" applyAlignment="1">
      <alignment horizontal="left" vertical="center" wrapText="1"/>
    </xf>
    <xf numFmtId="0" fontId="3" fillId="0" borderId="18" xfId="0" applyFont="1" applyBorder="1" applyAlignment="1">
      <alignment horizontal="left" vertical="center" wrapText="1"/>
    </xf>
    <xf numFmtId="0" fontId="3" fillId="0" borderId="50" xfId="0" applyFont="1" applyBorder="1" applyAlignment="1">
      <alignment horizontal="left" vertical="center" wrapText="1"/>
    </xf>
    <xf numFmtId="0" fontId="3" fillId="0" borderId="30" xfId="0" applyFont="1" applyBorder="1" applyAlignment="1">
      <alignment horizontal="left" vertical="center" wrapText="1"/>
    </xf>
    <xf numFmtId="0" fontId="3" fillId="0" borderId="52" xfId="0" applyFont="1" applyBorder="1" applyAlignment="1">
      <alignment horizontal="left" vertical="center" wrapText="1"/>
    </xf>
    <xf numFmtId="0" fontId="3" fillId="0" borderId="45" xfId="0" applyFont="1" applyBorder="1" applyAlignment="1">
      <alignment horizontal="left" vertical="center" wrapText="1"/>
    </xf>
    <xf numFmtId="0" fontId="4" fillId="0" borderId="50" xfId="0" applyFont="1" applyBorder="1" applyAlignment="1">
      <alignment horizontal="left" vertical="center" wrapText="1"/>
    </xf>
    <xf numFmtId="0" fontId="4" fillId="0" borderId="30" xfId="0" applyFont="1" applyBorder="1" applyAlignment="1">
      <alignment horizontal="left" vertical="center" wrapText="1"/>
    </xf>
    <xf numFmtId="0" fontId="2" fillId="0" borderId="13" xfId="0" applyFont="1" applyBorder="1" applyAlignment="1">
      <alignment horizontal="center" vertical="center" wrapText="1"/>
    </xf>
    <xf numFmtId="0" fontId="2" fillId="0" borderId="52" xfId="0" applyFont="1" applyBorder="1" applyAlignment="1">
      <alignment horizontal="center" vertical="center" wrapText="1"/>
    </xf>
    <xf numFmtId="0" fontId="2" fillId="0" borderId="45" xfId="0" applyFont="1" applyBorder="1" applyAlignment="1">
      <alignment horizontal="center" vertical="center" wrapText="1"/>
    </xf>
    <xf numFmtId="1" fontId="2" fillId="0" borderId="52" xfId="0" applyNumberFormat="1" applyFont="1" applyBorder="1" applyAlignment="1">
      <alignment horizontal="center" vertical="center" wrapText="1"/>
    </xf>
    <xf numFmtId="1" fontId="2" fillId="0" borderId="45" xfId="0" applyNumberFormat="1" applyFont="1" applyBorder="1" applyAlignment="1">
      <alignment horizontal="center" vertical="center" wrapText="1"/>
    </xf>
    <xf numFmtId="0" fontId="2" fillId="2" borderId="2"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10" fillId="0" borderId="55" xfId="0" applyFont="1" applyBorder="1" applyAlignment="1">
      <alignment horizontal="center" wrapText="1"/>
    </xf>
    <xf numFmtId="0" fontId="10" fillId="0" borderId="53" xfId="0" applyFont="1" applyBorder="1" applyAlignment="1">
      <alignment horizontal="center" wrapText="1"/>
    </xf>
    <xf numFmtId="0" fontId="10" fillId="0" borderId="54" xfId="0" applyFont="1" applyBorder="1" applyAlignment="1">
      <alignment horizontal="center" wrapText="1"/>
    </xf>
    <xf numFmtId="0" fontId="9" fillId="2" borderId="57" xfId="0" applyFont="1" applyFill="1" applyBorder="1" applyAlignment="1">
      <alignment horizontal="center"/>
    </xf>
    <xf numFmtId="0" fontId="9" fillId="2" borderId="47" xfId="0" applyFont="1" applyFill="1" applyBorder="1" applyAlignment="1">
      <alignment horizontal="center"/>
    </xf>
    <xf numFmtId="0" fontId="9" fillId="2" borderId="51" xfId="0" applyFont="1" applyFill="1" applyBorder="1" applyAlignment="1">
      <alignment horizontal="center"/>
    </xf>
    <xf numFmtId="0" fontId="2" fillId="0" borderId="24" xfId="0" applyFont="1" applyBorder="1" applyAlignment="1">
      <alignment vertical="center" wrapText="1"/>
    </xf>
    <xf numFmtId="0" fontId="2" fillId="0" borderId="10" xfId="0" applyFont="1" applyBorder="1" applyAlignment="1">
      <alignment vertical="center" wrapText="1"/>
    </xf>
    <xf numFmtId="0" fontId="2" fillId="0" borderId="27" xfId="0" applyFont="1" applyBorder="1" applyAlignment="1">
      <alignment vertical="center" wrapText="1"/>
    </xf>
    <xf numFmtId="0" fontId="3" fillId="0" borderId="6" xfId="0" applyFont="1" applyBorder="1" applyAlignment="1">
      <alignment horizontal="left" vertical="center" wrapText="1"/>
    </xf>
    <xf numFmtId="0" fontId="3" fillId="0" borderId="20" xfId="0" applyFont="1" applyBorder="1" applyAlignment="1">
      <alignment horizontal="left" vertical="center" wrapText="1"/>
    </xf>
    <xf numFmtId="0" fontId="3" fillId="0" borderId="16" xfId="0" applyFont="1" applyBorder="1" applyAlignment="1">
      <alignment horizontal="left" vertical="center" wrapText="1"/>
    </xf>
    <xf numFmtId="0" fontId="19" fillId="0" borderId="1" xfId="2" applyBorder="1" applyAlignment="1">
      <alignment horizontal="left" vertical="center" wrapText="1"/>
    </xf>
    <xf numFmtId="0" fontId="3" fillId="0" borderId="1" xfId="0" applyFont="1" applyBorder="1" applyAlignment="1">
      <alignment horizontal="left" vertical="center" wrapText="1"/>
    </xf>
    <xf numFmtId="0" fontId="3" fillId="0" borderId="2" xfId="0" applyFont="1" applyBorder="1" applyAlignment="1">
      <alignment horizontal="left" vertical="center" wrapText="1"/>
    </xf>
    <xf numFmtId="0" fontId="3" fillId="0" borderId="11" xfId="0" applyFont="1" applyBorder="1" applyAlignment="1">
      <alignment horizontal="left" vertical="center" wrapText="1"/>
    </xf>
    <xf numFmtId="0" fontId="3" fillId="0" borderId="19" xfId="0" applyFont="1" applyBorder="1" applyAlignment="1">
      <alignment horizontal="left" vertical="center" wrapText="1"/>
    </xf>
    <xf numFmtId="0" fontId="3" fillId="0" borderId="25" xfId="0" applyFont="1" applyBorder="1" applyAlignment="1">
      <alignment horizontal="left" vertical="center" wrapText="1"/>
    </xf>
    <xf numFmtId="0" fontId="3" fillId="0" borderId="26" xfId="0" applyFont="1" applyBorder="1" applyAlignment="1">
      <alignment horizontal="left" vertical="center" wrapText="1"/>
    </xf>
    <xf numFmtId="0" fontId="18" fillId="0" borderId="1" xfId="0" applyFont="1" applyBorder="1" applyAlignment="1">
      <alignment horizontal="left" vertical="center" wrapText="1"/>
    </xf>
    <xf numFmtId="0" fontId="18" fillId="0" borderId="5" xfId="0" applyFont="1" applyBorder="1" applyAlignment="1">
      <alignment horizontal="left" vertical="center" wrapText="1"/>
    </xf>
    <xf numFmtId="0" fontId="2" fillId="0" borderId="29" xfId="0" applyFont="1" applyBorder="1" applyAlignment="1">
      <alignment horizontal="left" vertical="center" wrapText="1"/>
    </xf>
    <xf numFmtId="0" fontId="2" fillId="0" borderId="57" xfId="0" applyFont="1" applyBorder="1" applyAlignment="1">
      <alignment horizontal="left" vertical="center" wrapText="1"/>
    </xf>
    <xf numFmtId="0" fontId="9" fillId="2" borderId="55" xfId="0" applyFont="1" applyFill="1" applyBorder="1" applyAlignment="1">
      <alignment horizontal="center" vertical="center"/>
    </xf>
    <xf numFmtId="0" fontId="9" fillId="2" borderId="53" xfId="0" applyFont="1" applyFill="1" applyBorder="1" applyAlignment="1">
      <alignment horizontal="center" vertical="center"/>
    </xf>
    <xf numFmtId="0" fontId="9" fillId="2" borderId="54" xfId="0" applyFont="1" applyFill="1" applyBorder="1" applyAlignment="1">
      <alignment horizontal="center" vertical="center"/>
    </xf>
    <xf numFmtId="0" fontId="3" fillId="0" borderId="4" xfId="0" applyFont="1" applyBorder="1" applyAlignment="1">
      <alignment horizontal="left"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6" xfId="0" applyFont="1" applyBorder="1" applyAlignment="1">
      <alignment horizontal="left" vertical="center" wrapText="1"/>
    </xf>
    <xf numFmtId="0" fontId="2" fillId="0" borderId="22" xfId="0" applyFont="1" applyBorder="1" applyAlignment="1">
      <alignment horizontal="left" vertical="center" wrapText="1"/>
    </xf>
    <xf numFmtId="0" fontId="3" fillId="0" borderId="34" xfId="0" applyFont="1" applyBorder="1" applyAlignment="1">
      <alignment horizontal="left" vertical="center" wrapText="1"/>
    </xf>
    <xf numFmtId="0" fontId="3" fillId="0" borderId="32" xfId="0" applyFont="1" applyBorder="1" applyAlignment="1">
      <alignment horizontal="left" vertical="center" wrapText="1"/>
    </xf>
    <xf numFmtId="0" fontId="6" fillId="0" borderId="7" xfId="0" applyFont="1" applyBorder="1" applyAlignment="1">
      <alignment vertical="center" wrapText="1"/>
    </xf>
    <xf numFmtId="0" fontId="2" fillId="0" borderId="4"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0" fontId="2" fillId="0" borderId="3" xfId="0" applyFont="1" applyBorder="1" applyAlignment="1">
      <alignment horizontal="left" vertical="center" wrapText="1"/>
    </xf>
    <xf numFmtId="0" fontId="2" fillId="0" borderId="60" xfId="0" applyFont="1" applyBorder="1" applyAlignment="1">
      <alignment horizontal="center" vertical="center" wrapText="1"/>
    </xf>
    <xf numFmtId="0" fontId="18" fillId="0" borderId="2" xfId="0" applyFont="1" applyBorder="1" applyAlignment="1">
      <alignment horizontal="center" vertical="center" wrapText="1"/>
    </xf>
    <xf numFmtId="0" fontId="18" fillId="0" borderId="4" xfId="0" applyFont="1" applyBorder="1" applyAlignment="1">
      <alignment horizontal="center" vertical="center" wrapText="1"/>
    </xf>
    <xf numFmtId="0" fontId="18" fillId="0" borderId="21" xfId="0" applyFont="1" applyBorder="1" applyAlignment="1">
      <alignment horizontal="center" vertical="center" wrapText="1"/>
    </xf>
    <xf numFmtId="0" fontId="2" fillId="0" borderId="7" xfId="0" applyFont="1" applyBorder="1" applyAlignment="1">
      <alignment horizontal="left" vertical="center"/>
    </xf>
    <xf numFmtId="0" fontId="2" fillId="0" borderId="10" xfId="0" applyFont="1" applyBorder="1" applyAlignment="1">
      <alignment horizontal="left" vertical="center"/>
    </xf>
    <xf numFmtId="0" fontId="2" fillId="0" borderId="12" xfId="0" applyFont="1" applyBorder="1" applyAlignment="1">
      <alignment horizontal="left" vertical="center"/>
    </xf>
    <xf numFmtId="0" fontId="3" fillId="0" borderId="9" xfId="0" applyFont="1" applyBorder="1" applyAlignment="1">
      <alignment horizontal="left" vertical="center" wrapText="1"/>
    </xf>
    <xf numFmtId="0" fontId="2" fillId="0" borderId="38" xfId="0" applyFont="1" applyBorder="1" applyAlignment="1">
      <alignment horizontal="left" vertical="center" wrapText="1"/>
    </xf>
    <xf numFmtId="0" fontId="2" fillId="0" borderId="39" xfId="0" applyFont="1" applyBorder="1" applyAlignment="1">
      <alignment horizontal="left" vertical="center" wrapText="1"/>
    </xf>
    <xf numFmtId="0" fontId="2" fillId="0" borderId="17" xfId="0" applyFont="1" applyBorder="1" applyAlignment="1">
      <alignment horizontal="left" vertical="center" wrapText="1"/>
    </xf>
    <xf numFmtId="0" fontId="2" fillId="0" borderId="5" xfId="0" applyFont="1" applyBorder="1" applyAlignment="1">
      <alignment horizontal="left" vertical="center" wrapText="1"/>
    </xf>
    <xf numFmtId="0" fontId="2" fillId="0" borderId="40" xfId="0" applyFont="1" applyBorder="1" applyAlignment="1">
      <alignment horizontal="left" vertical="center" wrapText="1"/>
    </xf>
    <xf numFmtId="0" fontId="2" fillId="0" borderId="46" xfId="0" applyFont="1" applyBorder="1" applyAlignment="1">
      <alignment horizontal="left" vertical="center" wrapText="1"/>
    </xf>
    <xf numFmtId="0" fontId="2" fillId="0" borderId="41" xfId="0" applyFont="1" applyBorder="1" applyAlignment="1">
      <alignment horizontal="left" vertical="center" wrapText="1"/>
    </xf>
    <xf numFmtId="0" fontId="2" fillId="0" borderId="40" xfId="0" applyFont="1" applyBorder="1" applyAlignment="1">
      <alignment horizontal="left" vertical="center"/>
    </xf>
    <xf numFmtId="0" fontId="2" fillId="0" borderId="46" xfId="0" applyFont="1" applyBorder="1" applyAlignment="1">
      <alignment horizontal="left" vertical="center"/>
    </xf>
    <xf numFmtId="0" fontId="2" fillId="0" borderId="41" xfId="0" applyFont="1" applyBorder="1" applyAlignment="1">
      <alignment horizontal="left" vertical="center"/>
    </xf>
    <xf numFmtId="0" fontId="2" fillId="0" borderId="1" xfId="0" applyFont="1" applyBorder="1" applyAlignment="1">
      <alignment horizontal="left" vertical="center"/>
    </xf>
    <xf numFmtId="0" fontId="2" fillId="0" borderId="42" xfId="0" applyFont="1" applyBorder="1" applyAlignment="1">
      <alignment horizontal="left" vertical="center"/>
    </xf>
    <xf numFmtId="0" fontId="2" fillId="0" borderId="47" xfId="0" applyFont="1" applyBorder="1" applyAlignment="1">
      <alignment horizontal="left" vertical="center"/>
    </xf>
    <xf numFmtId="0" fontId="2" fillId="0" borderId="43" xfId="0" applyFont="1" applyBorder="1" applyAlignment="1">
      <alignment horizontal="left" vertical="center"/>
    </xf>
    <xf numFmtId="0" fontId="9" fillId="2" borderId="35" xfId="0" applyFont="1" applyFill="1" applyBorder="1" applyAlignment="1">
      <alignment horizontal="center"/>
    </xf>
    <xf numFmtId="0" fontId="9" fillId="2" borderId="36" xfId="0" applyFont="1" applyFill="1" applyBorder="1" applyAlignment="1">
      <alignment horizontal="center"/>
    </xf>
    <xf numFmtId="0" fontId="9" fillId="2" borderId="48" xfId="0" applyFont="1" applyFill="1" applyBorder="1" applyAlignment="1">
      <alignment horizontal="center"/>
    </xf>
    <xf numFmtId="0" fontId="9" fillId="2" borderId="37" xfId="0" applyFont="1" applyFill="1" applyBorder="1" applyAlignment="1">
      <alignment horizontal="center"/>
    </xf>
    <xf numFmtId="0" fontId="18" fillId="0" borderId="2" xfId="0" applyFont="1" applyBorder="1" applyAlignment="1">
      <alignment horizontal="left" vertical="center" wrapText="1"/>
    </xf>
    <xf numFmtId="0" fontId="18" fillId="0" borderId="4" xfId="0" applyFont="1" applyBorder="1" applyAlignment="1">
      <alignment horizontal="left" vertical="center" wrapText="1"/>
    </xf>
    <xf numFmtId="0" fontId="18" fillId="0" borderId="3" xfId="0" applyFont="1" applyBorder="1" applyAlignment="1">
      <alignment horizontal="left" vertical="center" wrapText="1"/>
    </xf>
    <xf numFmtId="0" fontId="2" fillId="0" borderId="3" xfId="0" applyFont="1" applyBorder="1" applyAlignment="1">
      <alignment horizontal="center" vertical="center" wrapText="1"/>
    </xf>
    <xf numFmtId="9" fontId="8" fillId="0" borderId="17" xfId="0" applyNumberFormat="1" applyFont="1" applyBorder="1" applyAlignment="1">
      <alignment horizontal="right"/>
    </xf>
    <xf numFmtId="0" fontId="8" fillId="0" borderId="17" xfId="0" applyFont="1" applyBorder="1" applyAlignment="1">
      <alignment horizontal="right"/>
    </xf>
    <xf numFmtId="0" fontId="8" fillId="0" borderId="13" xfId="0" applyFont="1" applyBorder="1" applyAlignment="1">
      <alignment horizontal="right"/>
    </xf>
    <xf numFmtId="0" fontId="8" fillId="0" borderId="14" xfId="0" applyFont="1" applyBorder="1" applyAlignment="1">
      <alignment horizontal="right"/>
    </xf>
    <xf numFmtId="0" fontId="5" fillId="0" borderId="33" xfId="0" applyFont="1" applyBorder="1" applyAlignment="1">
      <alignment horizontal="left" vertical="center" wrapText="1"/>
    </xf>
    <xf numFmtId="0" fontId="5" fillId="0" borderId="40" xfId="0" applyFont="1" applyBorder="1" applyAlignment="1">
      <alignment horizontal="left" vertical="center" wrapText="1"/>
    </xf>
    <xf numFmtId="0" fontId="5" fillId="0" borderId="62" xfId="0" applyFont="1" applyBorder="1" applyAlignment="1">
      <alignment horizontal="left" vertical="center" wrapText="1"/>
    </xf>
    <xf numFmtId="0" fontId="2" fillId="0" borderId="31" xfId="0" applyFont="1" applyBorder="1" applyAlignment="1">
      <alignment horizontal="center" vertical="center" wrapText="1"/>
    </xf>
    <xf numFmtId="0" fontId="2" fillId="0" borderId="34"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58"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50" xfId="0" applyFont="1" applyBorder="1" applyAlignment="1">
      <alignment horizontal="center" vertical="center" wrapText="1"/>
    </xf>
    <xf numFmtId="0" fontId="2" fillId="0" borderId="30" xfId="0" applyFont="1" applyBorder="1" applyAlignment="1">
      <alignment horizontal="center" vertical="center" wrapText="1"/>
    </xf>
    <xf numFmtId="0" fontId="17" fillId="0" borderId="2" xfId="0" applyFont="1" applyBorder="1" applyAlignment="1">
      <alignment horizontal="left" vertical="center" wrapText="1"/>
    </xf>
    <xf numFmtId="0" fontId="17" fillId="0" borderId="4" xfId="0" applyFont="1" applyBorder="1" applyAlignment="1">
      <alignment horizontal="left" vertical="center" wrapText="1"/>
    </xf>
    <xf numFmtId="0" fontId="17" fillId="0" borderId="3" xfId="0" applyFont="1" applyBorder="1" applyAlignment="1">
      <alignment horizontal="left" vertical="center" wrapText="1"/>
    </xf>
    <xf numFmtId="0" fontId="17" fillId="0" borderId="13" xfId="0" applyFont="1" applyBorder="1" applyAlignment="1">
      <alignment horizontal="left" vertical="center" wrapText="1"/>
    </xf>
    <xf numFmtId="0" fontId="17" fillId="0" borderId="52" xfId="0" applyFont="1" applyBorder="1" applyAlignment="1">
      <alignment horizontal="left" vertical="center" wrapText="1"/>
    </xf>
    <xf numFmtId="0" fontId="17" fillId="0" borderId="45" xfId="0" applyFont="1" applyBorder="1" applyAlignment="1">
      <alignment horizontal="left"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5" fillId="0" borderId="2" xfId="0" applyFont="1" applyBorder="1" applyAlignment="1">
      <alignment horizontal="center" vertical="center" wrapText="1"/>
    </xf>
    <xf numFmtId="0" fontId="5" fillId="0" borderId="4" xfId="0" applyFont="1" applyBorder="1" applyAlignment="1">
      <alignment horizontal="center" vertical="center" wrapText="1"/>
    </xf>
    <xf numFmtId="0" fontId="5" fillId="0" borderId="21" xfId="0" applyFont="1" applyBorder="1" applyAlignment="1">
      <alignment horizontal="center" vertical="center" wrapText="1"/>
    </xf>
    <xf numFmtId="0" fontId="5" fillId="0" borderId="17" xfId="0" applyFont="1" applyBorder="1" applyAlignment="1">
      <alignment horizontal="left" vertical="center" wrapText="1"/>
    </xf>
    <xf numFmtId="0" fontId="5"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52" xfId="0" applyFont="1" applyBorder="1" applyAlignment="1">
      <alignment horizontal="left" vertical="center" wrapText="1"/>
    </xf>
    <xf numFmtId="0" fontId="4" fillId="0" borderId="45"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13" xfId="0" applyFont="1" applyBorder="1" applyAlignment="1">
      <alignment horizontal="center" vertical="center" wrapText="1"/>
    </xf>
    <xf numFmtId="0" fontId="4" fillId="0" borderId="58" xfId="0" applyFont="1" applyBorder="1" applyAlignment="1">
      <alignment horizontal="center" vertical="center" wrapText="1"/>
    </xf>
    <xf numFmtId="0" fontId="13" fillId="0" borderId="1" xfId="0" applyFont="1" applyBorder="1" applyAlignment="1">
      <alignment horizontal="left" vertical="center" wrapText="1"/>
    </xf>
    <xf numFmtId="0" fontId="13" fillId="0" borderId="2" xfId="0" applyFont="1" applyBorder="1" applyAlignment="1">
      <alignment horizontal="left" vertical="center" wrapText="1"/>
    </xf>
    <xf numFmtId="0" fontId="13" fillId="0" borderId="11" xfId="0" applyFont="1" applyBorder="1" applyAlignment="1">
      <alignment horizontal="left" vertical="center" wrapText="1"/>
    </xf>
    <xf numFmtId="0" fontId="3" fillId="0" borderId="1" xfId="0" applyFont="1" applyBorder="1" applyAlignment="1">
      <alignment vertical="center" wrapText="1"/>
    </xf>
    <xf numFmtId="0" fontId="3" fillId="0" borderId="2" xfId="0" applyFont="1" applyBorder="1" applyAlignment="1">
      <alignment vertical="center" wrapText="1"/>
    </xf>
    <xf numFmtId="0" fontId="3" fillId="0" borderId="11" xfId="0" applyFont="1" applyBorder="1" applyAlignment="1">
      <alignment vertical="center" wrapText="1"/>
    </xf>
    <xf numFmtId="0" fontId="6" fillId="0" borderId="1" xfId="0" applyFont="1" applyBorder="1" applyAlignment="1">
      <alignment horizontal="left" vertical="center" wrapText="1"/>
    </xf>
    <xf numFmtId="0" fontId="18" fillId="3" borderId="17" xfId="0" applyFont="1" applyFill="1" applyBorder="1" applyAlignment="1">
      <alignment horizontal="left" vertical="center" wrapText="1"/>
    </xf>
    <xf numFmtId="0" fontId="6" fillId="0" borderId="8" xfId="0" applyFont="1" applyBorder="1" applyAlignment="1">
      <alignment horizontal="left" vertical="center" wrapText="1"/>
    </xf>
    <xf numFmtId="0" fontId="4" fillId="0" borderId="61" xfId="0" applyFont="1" applyBorder="1" applyAlignment="1">
      <alignment horizontal="left" vertical="center" wrapText="1"/>
    </xf>
  </cellXfs>
  <cellStyles count="3">
    <cellStyle name="Köprü" xfId="2" builtinId="8"/>
    <cellStyle name="Normal" xfId="0" builtinId="0"/>
    <cellStyle name="Yüzd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390525</xdr:colOff>
          <xdr:row>3</xdr:row>
          <xdr:rowOff>323850</xdr:rowOff>
        </xdr:from>
        <xdr:to>
          <xdr:col>6</xdr:col>
          <xdr:colOff>695325</xdr:colOff>
          <xdr:row>4</xdr:row>
          <xdr:rowOff>190500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390525</xdr:colOff>
          <xdr:row>4</xdr:row>
          <xdr:rowOff>180975</xdr:rowOff>
        </xdr:from>
        <xdr:to>
          <xdr:col>6</xdr:col>
          <xdr:colOff>695325</xdr:colOff>
          <xdr:row>6</xdr:row>
          <xdr:rowOff>19050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390525</xdr:colOff>
          <xdr:row>5</xdr:row>
          <xdr:rowOff>180975</xdr:rowOff>
        </xdr:from>
        <xdr:to>
          <xdr:col>6</xdr:col>
          <xdr:colOff>695325</xdr:colOff>
          <xdr:row>7</xdr:row>
          <xdr:rowOff>9525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3</xdr:row>
          <xdr:rowOff>323850</xdr:rowOff>
        </xdr:from>
        <xdr:to>
          <xdr:col>13</xdr:col>
          <xdr:colOff>209550</xdr:colOff>
          <xdr:row>4</xdr:row>
          <xdr:rowOff>180975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4</xdr:row>
          <xdr:rowOff>180975</xdr:rowOff>
        </xdr:from>
        <xdr:to>
          <xdr:col>13</xdr:col>
          <xdr:colOff>209550</xdr:colOff>
          <xdr:row>6</xdr:row>
          <xdr:rowOff>19050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5</xdr:row>
          <xdr:rowOff>180975</xdr:rowOff>
        </xdr:from>
        <xdr:to>
          <xdr:col>13</xdr:col>
          <xdr:colOff>209550</xdr:colOff>
          <xdr:row>7</xdr:row>
          <xdr:rowOff>9525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400050</xdr:colOff>
          <xdr:row>64</xdr:row>
          <xdr:rowOff>314325</xdr:rowOff>
        </xdr:from>
        <xdr:to>
          <xdr:col>6</xdr:col>
          <xdr:colOff>704850</xdr:colOff>
          <xdr:row>66</xdr:row>
          <xdr:rowOff>19050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64</xdr:row>
          <xdr:rowOff>314325</xdr:rowOff>
        </xdr:from>
        <xdr:to>
          <xdr:col>13</xdr:col>
          <xdr:colOff>209550</xdr:colOff>
          <xdr:row>66</xdr:row>
          <xdr:rowOff>19050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65</xdr:row>
          <xdr:rowOff>180975</xdr:rowOff>
        </xdr:from>
        <xdr:to>
          <xdr:col>13</xdr:col>
          <xdr:colOff>219075</xdr:colOff>
          <xdr:row>67</xdr:row>
          <xdr:rowOff>28575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printerSettings" Target="../printerSettings/printerSettings1.bin"/><Relationship Id="rId1" Type="http://schemas.openxmlformats.org/officeDocument/2006/relationships/hyperlink" Target="mailto:ilyas.istif@antalya.edu.tr"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R98"/>
  <sheetViews>
    <sheetView tabSelected="1" topLeftCell="B96" zoomScale="115" zoomScaleNormal="115" workbookViewId="0">
      <selection activeCell="C102" sqref="C102"/>
    </sheetView>
  </sheetViews>
  <sheetFormatPr defaultColWidth="8.85546875" defaultRowHeight="15" x14ac:dyDescent="0.25"/>
  <cols>
    <col min="2" max="2" width="20.7109375" style="1" customWidth="1"/>
    <col min="3" max="3" width="9.140625" style="2" customWidth="1"/>
    <col min="4" max="7" width="14.28515625" style="2" customWidth="1"/>
    <col min="8" max="9" width="7.85546875" style="2" customWidth="1"/>
    <col min="10" max="14" width="7.7109375" style="2" customWidth="1"/>
  </cols>
  <sheetData>
    <row r="1" spans="2:14" ht="15.75" thickBot="1" x14ac:dyDescent="0.3"/>
    <row r="2" spans="2:14" ht="19.5" thickBot="1" x14ac:dyDescent="0.35">
      <c r="B2" s="146" t="s">
        <v>131</v>
      </c>
      <c r="C2" s="147"/>
      <c r="D2" s="147"/>
      <c r="E2" s="147"/>
      <c r="F2" s="147"/>
      <c r="G2" s="147"/>
      <c r="H2" s="147"/>
      <c r="I2" s="147"/>
      <c r="J2" s="147"/>
      <c r="K2" s="147"/>
      <c r="L2" s="147"/>
      <c r="M2" s="147"/>
      <c r="N2" s="148"/>
    </row>
    <row r="3" spans="2:14" ht="16.5" thickBot="1" x14ac:dyDescent="0.3">
      <c r="B3" s="207" t="s">
        <v>140</v>
      </c>
      <c r="C3" s="208"/>
      <c r="D3" s="208"/>
      <c r="E3" s="208"/>
      <c r="F3" s="208"/>
      <c r="G3" s="208"/>
      <c r="H3" s="208"/>
      <c r="I3" s="208"/>
      <c r="J3" s="208"/>
      <c r="K3" s="208"/>
      <c r="L3" s="208"/>
      <c r="M3" s="209"/>
      <c r="N3" s="210"/>
    </row>
    <row r="4" spans="2:14" ht="29.1" customHeight="1" thickBot="1" x14ac:dyDescent="0.3">
      <c r="B4" s="15" t="s">
        <v>2</v>
      </c>
      <c r="C4" s="100" t="s">
        <v>116</v>
      </c>
      <c r="D4" s="100"/>
      <c r="E4" s="100"/>
      <c r="F4" s="100"/>
      <c r="G4" s="100"/>
      <c r="H4" s="119" t="s">
        <v>3</v>
      </c>
      <c r="I4" s="119"/>
      <c r="J4" s="100" t="s">
        <v>123</v>
      </c>
      <c r="K4" s="100"/>
      <c r="L4" s="100"/>
      <c r="M4" s="177"/>
      <c r="N4" s="178"/>
    </row>
    <row r="5" spans="2:14" ht="15" customHeight="1" x14ac:dyDescent="0.25">
      <c r="B5" s="79" t="s">
        <v>4</v>
      </c>
      <c r="C5" s="88" t="s">
        <v>120</v>
      </c>
      <c r="D5" s="136"/>
      <c r="E5" s="136"/>
      <c r="F5" s="137"/>
      <c r="G5" s="54"/>
      <c r="H5" s="88" t="s">
        <v>121</v>
      </c>
      <c r="I5" s="136"/>
      <c r="J5" s="136"/>
      <c r="K5" s="136"/>
      <c r="L5" s="137"/>
      <c r="M5" s="77"/>
      <c r="N5" s="78"/>
    </row>
    <row r="6" spans="2:14" ht="15" customHeight="1" x14ac:dyDescent="0.25">
      <c r="B6" s="80"/>
      <c r="C6" s="83" t="s">
        <v>122</v>
      </c>
      <c r="D6" s="245"/>
      <c r="E6" s="245"/>
      <c r="F6" s="246"/>
      <c r="G6" s="55"/>
      <c r="H6" s="83" t="s">
        <v>124</v>
      </c>
      <c r="I6" s="245"/>
      <c r="J6" s="245"/>
      <c r="K6" s="245"/>
      <c r="L6" s="246"/>
      <c r="M6" s="101"/>
      <c r="N6" s="103"/>
    </row>
    <row r="7" spans="2:14" ht="15.75" customHeight="1" thickBot="1" x14ac:dyDescent="0.3">
      <c r="B7" s="81"/>
      <c r="C7" s="242" t="s">
        <v>123</v>
      </c>
      <c r="D7" s="243"/>
      <c r="E7" s="243"/>
      <c r="F7" s="244"/>
      <c r="G7" s="56"/>
      <c r="H7" s="242" t="s">
        <v>136</v>
      </c>
      <c r="I7" s="243"/>
      <c r="J7" s="243"/>
      <c r="K7" s="243"/>
      <c r="L7" s="244"/>
      <c r="M7" s="247"/>
      <c r="N7" s="248"/>
    </row>
    <row r="8" spans="2:14" x14ac:dyDescent="0.25">
      <c r="B8" s="4" t="s">
        <v>6</v>
      </c>
      <c r="C8" s="120" t="s">
        <v>195</v>
      </c>
      <c r="D8" s="120"/>
      <c r="E8" s="120"/>
      <c r="F8" s="120"/>
      <c r="G8" s="120"/>
      <c r="H8" s="121" t="s">
        <v>5</v>
      </c>
      <c r="I8" s="121"/>
      <c r="J8" s="120" t="s">
        <v>165</v>
      </c>
      <c r="K8" s="120"/>
      <c r="L8" s="120"/>
      <c r="M8" s="122"/>
      <c r="N8" s="123"/>
    </row>
    <row r="9" spans="2:14" x14ac:dyDescent="0.25">
      <c r="B9" s="17" t="s">
        <v>9</v>
      </c>
      <c r="C9" s="82" t="s">
        <v>106</v>
      </c>
      <c r="D9" s="82"/>
      <c r="E9" s="82"/>
      <c r="F9" s="82"/>
      <c r="G9" s="82"/>
      <c r="H9" s="124" t="s">
        <v>8</v>
      </c>
      <c r="I9" s="124"/>
      <c r="J9" s="82" t="s">
        <v>166</v>
      </c>
      <c r="K9" s="82"/>
      <c r="L9" s="82"/>
      <c r="M9" s="83"/>
      <c r="N9" s="84"/>
    </row>
    <row r="10" spans="2:14" ht="32.25" customHeight="1" thickBot="1" x14ac:dyDescent="0.3">
      <c r="B10" s="5" t="s">
        <v>7</v>
      </c>
      <c r="C10" s="127" t="s">
        <v>26</v>
      </c>
      <c r="D10" s="127"/>
      <c r="E10" s="127"/>
      <c r="F10" s="127"/>
      <c r="G10" s="127"/>
      <c r="H10" s="128" t="s">
        <v>133</v>
      </c>
      <c r="I10" s="128"/>
      <c r="J10" s="127">
        <v>3</v>
      </c>
      <c r="K10" s="127"/>
      <c r="L10" s="127"/>
      <c r="M10" s="129"/>
      <c r="N10" s="130"/>
    </row>
    <row r="11" spans="2:14" x14ac:dyDescent="0.25">
      <c r="B11" s="179" t="s">
        <v>10</v>
      </c>
      <c r="C11" s="49" t="s">
        <v>118</v>
      </c>
      <c r="D11" s="131">
        <v>2</v>
      </c>
      <c r="E11" s="132"/>
      <c r="F11" s="133"/>
      <c r="G11" s="49" t="s">
        <v>119</v>
      </c>
      <c r="H11" s="85">
        <v>1</v>
      </c>
      <c r="I11" s="85"/>
      <c r="J11" s="85" t="s">
        <v>24</v>
      </c>
      <c r="K11" s="85"/>
      <c r="L11" s="87"/>
      <c r="M11" s="88"/>
      <c r="N11" s="89"/>
    </row>
    <row r="12" spans="2:14" ht="21.75" customHeight="1" thickBot="1" x14ac:dyDescent="0.3">
      <c r="B12" s="118"/>
      <c r="C12" s="57" t="s">
        <v>22</v>
      </c>
      <c r="D12" s="125"/>
      <c r="E12" s="134"/>
      <c r="F12" s="135"/>
      <c r="G12" s="50" t="s">
        <v>23</v>
      </c>
      <c r="H12" s="86"/>
      <c r="I12" s="86"/>
      <c r="J12" s="86" t="s">
        <v>25</v>
      </c>
      <c r="K12" s="86"/>
      <c r="L12" s="86"/>
      <c r="M12" s="125"/>
      <c r="N12" s="126"/>
    </row>
    <row r="13" spans="2:14" x14ac:dyDescent="0.25">
      <c r="B13" s="16" t="s">
        <v>12</v>
      </c>
      <c r="C13" s="87"/>
      <c r="D13" s="87"/>
      <c r="E13" s="87"/>
      <c r="F13" s="87"/>
      <c r="G13" s="87"/>
      <c r="H13" s="257" t="s">
        <v>13</v>
      </c>
      <c r="I13" s="257"/>
      <c r="J13" s="88"/>
      <c r="K13" s="136"/>
      <c r="L13" s="136"/>
      <c r="M13" s="136"/>
      <c r="N13" s="258"/>
    </row>
    <row r="14" spans="2:14" ht="28.5" x14ac:dyDescent="0.25">
      <c r="B14" s="17" t="s">
        <v>14</v>
      </c>
      <c r="C14" s="82" t="s">
        <v>146</v>
      </c>
      <c r="D14" s="82"/>
      <c r="E14" s="82"/>
      <c r="F14" s="82"/>
      <c r="G14" s="82"/>
      <c r="H14" s="255" t="s">
        <v>11</v>
      </c>
      <c r="I14" s="255"/>
      <c r="J14" s="82" t="s">
        <v>145</v>
      </c>
      <c r="K14" s="82"/>
      <c r="L14" s="82"/>
      <c r="M14" s="83"/>
      <c r="N14" s="84"/>
    </row>
    <row r="15" spans="2:14" ht="72.75" customHeight="1" x14ac:dyDescent="0.25">
      <c r="B15" s="17" t="s">
        <v>15</v>
      </c>
      <c r="C15" s="249" t="s">
        <v>167</v>
      </c>
      <c r="D15" s="249"/>
      <c r="E15" s="249"/>
      <c r="F15" s="249"/>
      <c r="G15" s="249"/>
      <c r="H15" s="249"/>
      <c r="I15" s="249"/>
      <c r="J15" s="249"/>
      <c r="K15" s="249"/>
      <c r="L15" s="249"/>
      <c r="M15" s="250"/>
      <c r="N15" s="251"/>
    </row>
    <row r="16" spans="2:14" ht="77.25" customHeight="1" x14ac:dyDescent="0.25">
      <c r="B16" s="17" t="s">
        <v>168</v>
      </c>
      <c r="C16" s="252" t="s">
        <v>169</v>
      </c>
      <c r="D16" s="252"/>
      <c r="E16" s="252"/>
      <c r="F16" s="252"/>
      <c r="G16" s="252"/>
      <c r="H16" s="252"/>
      <c r="I16" s="252"/>
      <c r="J16" s="252"/>
      <c r="K16" s="252"/>
      <c r="L16" s="252"/>
      <c r="M16" s="253"/>
      <c r="N16" s="254"/>
    </row>
    <row r="17" spans="2:17" x14ac:dyDescent="0.25">
      <c r="B17" s="116" t="s">
        <v>16</v>
      </c>
      <c r="C17" s="13" t="s">
        <v>17</v>
      </c>
      <c r="D17" s="97" t="s">
        <v>170</v>
      </c>
      <c r="E17" s="98"/>
      <c r="F17" s="98"/>
      <c r="G17" s="98"/>
      <c r="H17" s="98"/>
      <c r="I17" s="98"/>
      <c r="J17" s="98"/>
      <c r="K17" s="98"/>
      <c r="L17" s="98"/>
      <c r="M17" s="98"/>
      <c r="N17" s="99"/>
    </row>
    <row r="18" spans="2:17" x14ac:dyDescent="0.25">
      <c r="B18" s="116"/>
      <c r="C18" s="13" t="s">
        <v>18</v>
      </c>
      <c r="D18" s="97" t="s">
        <v>171</v>
      </c>
      <c r="E18" s="98"/>
      <c r="F18" s="98"/>
      <c r="G18" s="98"/>
      <c r="H18" s="98"/>
      <c r="I18" s="98"/>
      <c r="J18" s="98"/>
      <c r="K18" s="98"/>
      <c r="L18" s="98"/>
      <c r="M18" s="98"/>
      <c r="N18" s="99"/>
    </row>
    <row r="19" spans="2:17" x14ac:dyDescent="0.25">
      <c r="B19" s="116"/>
      <c r="C19" s="13" t="s">
        <v>19</v>
      </c>
      <c r="D19" s="97" t="s">
        <v>174</v>
      </c>
      <c r="E19" s="98"/>
      <c r="F19" s="98"/>
      <c r="G19" s="98"/>
      <c r="H19" s="98"/>
      <c r="I19" s="98"/>
      <c r="J19" s="98"/>
      <c r="K19" s="98"/>
      <c r="L19" s="98"/>
      <c r="M19" s="98"/>
      <c r="N19" s="99"/>
    </row>
    <row r="20" spans="2:17" x14ac:dyDescent="0.25">
      <c r="B20" s="116"/>
      <c r="C20" s="13" t="s">
        <v>20</v>
      </c>
      <c r="D20" s="97" t="s">
        <v>173</v>
      </c>
      <c r="E20" s="98"/>
      <c r="F20" s="98"/>
      <c r="G20" s="98"/>
      <c r="H20" s="98"/>
      <c r="I20" s="98"/>
      <c r="J20" s="98"/>
      <c r="K20" s="98"/>
      <c r="L20" s="98"/>
      <c r="M20" s="98"/>
      <c r="N20" s="99"/>
    </row>
    <row r="21" spans="2:17" x14ac:dyDescent="0.25">
      <c r="B21" s="116"/>
      <c r="C21" s="13" t="s">
        <v>21</v>
      </c>
      <c r="D21" s="97" t="s">
        <v>172</v>
      </c>
      <c r="E21" s="98"/>
      <c r="F21" s="98"/>
      <c r="G21" s="98"/>
      <c r="H21" s="98"/>
      <c r="I21" s="98"/>
      <c r="J21" s="98"/>
      <c r="K21" s="98"/>
      <c r="L21" s="98"/>
      <c r="M21" s="98"/>
      <c r="N21" s="99"/>
    </row>
    <row r="22" spans="2:17" x14ac:dyDescent="0.25">
      <c r="B22" s="117"/>
      <c r="C22" s="37" t="s">
        <v>117</v>
      </c>
      <c r="D22" s="40"/>
      <c r="E22" s="41"/>
      <c r="F22" s="41"/>
      <c r="G22" s="41"/>
      <c r="H22" s="41"/>
      <c r="I22" s="41"/>
      <c r="J22" s="41"/>
      <c r="K22" s="41"/>
      <c r="L22" s="41"/>
      <c r="M22" s="41"/>
      <c r="N22" s="47"/>
    </row>
    <row r="23" spans="2:17" ht="15.75" thickBot="1" x14ac:dyDescent="0.3">
      <c r="B23" s="118"/>
      <c r="C23" s="37" t="s">
        <v>134</v>
      </c>
      <c r="D23" s="107"/>
      <c r="E23" s="108"/>
      <c r="F23" s="108"/>
      <c r="G23" s="108"/>
      <c r="H23" s="108"/>
      <c r="I23" s="108"/>
      <c r="J23" s="108"/>
      <c r="K23" s="108"/>
      <c r="L23" s="108"/>
      <c r="M23" s="108"/>
      <c r="N23" s="109"/>
    </row>
    <row r="24" spans="2:17" ht="16.5" thickBot="1" x14ac:dyDescent="0.3">
      <c r="B24" s="113" t="s">
        <v>139</v>
      </c>
      <c r="C24" s="114"/>
      <c r="D24" s="114"/>
      <c r="E24" s="114"/>
      <c r="F24" s="114"/>
      <c r="G24" s="114"/>
      <c r="H24" s="114"/>
      <c r="I24" s="114"/>
      <c r="J24" s="114"/>
      <c r="K24" s="114"/>
      <c r="L24" s="114"/>
      <c r="M24" s="114"/>
      <c r="N24" s="115"/>
    </row>
    <row r="25" spans="2:17" x14ac:dyDescent="0.25">
      <c r="B25" s="42"/>
      <c r="C25" s="28"/>
      <c r="D25" s="110" t="s">
        <v>107</v>
      </c>
      <c r="E25" s="111"/>
      <c r="F25" s="111"/>
      <c r="G25" s="112"/>
      <c r="H25" s="32" t="s">
        <v>17</v>
      </c>
      <c r="I25" s="32" t="s">
        <v>18</v>
      </c>
      <c r="J25" s="32" t="s">
        <v>19</v>
      </c>
      <c r="K25" s="32" t="s">
        <v>20</v>
      </c>
      <c r="L25" s="32" t="s">
        <v>21</v>
      </c>
      <c r="M25" s="32" t="s">
        <v>117</v>
      </c>
      <c r="N25" s="48" t="s">
        <v>134</v>
      </c>
    </row>
    <row r="26" spans="2:17" ht="31.5" customHeight="1" x14ac:dyDescent="0.25">
      <c r="B26" s="93" t="s">
        <v>27</v>
      </c>
      <c r="C26" s="21" t="s">
        <v>28</v>
      </c>
      <c r="D26" s="63" t="s">
        <v>153</v>
      </c>
      <c r="E26" s="64"/>
      <c r="F26" s="64"/>
      <c r="G26" s="65"/>
      <c r="H26" s="61">
        <v>0</v>
      </c>
      <c r="I26" s="61">
        <v>0</v>
      </c>
      <c r="J26" s="61">
        <v>0</v>
      </c>
      <c r="K26" s="61">
        <v>0</v>
      </c>
      <c r="L26" s="61">
        <v>2</v>
      </c>
      <c r="M26" s="21"/>
      <c r="N26" s="29"/>
    </row>
    <row r="27" spans="2:17" ht="33" customHeight="1" x14ac:dyDescent="0.25">
      <c r="B27" s="93"/>
      <c r="C27" s="21" t="s">
        <v>29</v>
      </c>
      <c r="D27" s="63" t="s">
        <v>154</v>
      </c>
      <c r="E27" s="64"/>
      <c r="F27" s="64"/>
      <c r="G27" s="65"/>
      <c r="H27" s="61">
        <v>3</v>
      </c>
      <c r="I27" s="61">
        <v>2</v>
      </c>
      <c r="J27" s="61">
        <v>0</v>
      </c>
      <c r="K27" s="61">
        <v>0</v>
      </c>
      <c r="L27" s="61">
        <v>3</v>
      </c>
      <c r="M27" s="21"/>
      <c r="N27" s="29"/>
    </row>
    <row r="28" spans="2:17" ht="39.75" customHeight="1" x14ac:dyDescent="0.25">
      <c r="B28" s="93"/>
      <c r="C28" s="21" t="s">
        <v>30</v>
      </c>
      <c r="D28" s="63" t="s">
        <v>155</v>
      </c>
      <c r="E28" s="64"/>
      <c r="F28" s="64"/>
      <c r="G28" s="65"/>
      <c r="H28" s="61">
        <v>0</v>
      </c>
      <c r="I28" s="61">
        <v>0</v>
      </c>
      <c r="J28" s="61">
        <v>0</v>
      </c>
      <c r="K28" s="61">
        <v>0</v>
      </c>
      <c r="L28" s="61">
        <v>3</v>
      </c>
      <c r="M28" s="21"/>
      <c r="N28" s="29"/>
      <c r="Q28" s="8"/>
    </row>
    <row r="29" spans="2:17" ht="36.75" customHeight="1" x14ac:dyDescent="0.25">
      <c r="B29" s="93"/>
      <c r="C29" s="21" t="s">
        <v>31</v>
      </c>
      <c r="D29" s="63" t="s">
        <v>156</v>
      </c>
      <c r="E29" s="64"/>
      <c r="F29" s="64"/>
      <c r="G29" s="65"/>
      <c r="H29" s="61">
        <v>2</v>
      </c>
      <c r="I29" s="61">
        <v>3</v>
      </c>
      <c r="J29" s="61">
        <v>0</v>
      </c>
      <c r="K29" s="61">
        <v>0</v>
      </c>
      <c r="L29" s="61">
        <v>2</v>
      </c>
      <c r="M29" s="21"/>
      <c r="N29" s="29"/>
      <c r="Q29" s="9"/>
    </row>
    <row r="30" spans="2:17" ht="33" customHeight="1" x14ac:dyDescent="0.25">
      <c r="B30" s="93"/>
      <c r="C30" s="22" t="s">
        <v>32</v>
      </c>
      <c r="D30" s="63" t="s">
        <v>157</v>
      </c>
      <c r="E30" s="64"/>
      <c r="F30" s="64"/>
      <c r="G30" s="65"/>
      <c r="H30" s="61">
        <v>0</v>
      </c>
      <c r="I30" s="61">
        <v>0</v>
      </c>
      <c r="J30" s="61">
        <v>2</v>
      </c>
      <c r="K30" s="61">
        <v>0</v>
      </c>
      <c r="L30" s="61">
        <v>2</v>
      </c>
      <c r="M30" s="21"/>
      <c r="N30" s="29"/>
      <c r="Q30" s="9"/>
    </row>
    <row r="31" spans="2:17" ht="34.5" customHeight="1" x14ac:dyDescent="0.25">
      <c r="B31" s="94"/>
      <c r="C31" s="23" t="s">
        <v>33</v>
      </c>
      <c r="D31" s="63" t="s">
        <v>158</v>
      </c>
      <c r="E31" s="64"/>
      <c r="F31" s="64"/>
      <c r="G31" s="65"/>
      <c r="H31" s="61">
        <v>0</v>
      </c>
      <c r="I31" s="61">
        <v>0</v>
      </c>
      <c r="J31" s="61">
        <v>0</v>
      </c>
      <c r="K31" s="61">
        <v>0</v>
      </c>
      <c r="L31" s="61">
        <v>0</v>
      </c>
      <c r="M31" s="21"/>
      <c r="N31" s="29"/>
    </row>
    <row r="32" spans="2:17" ht="38.450000000000003" customHeight="1" x14ac:dyDescent="0.25">
      <c r="B32" s="95" t="s">
        <v>40</v>
      </c>
      <c r="C32" s="24" t="s">
        <v>34</v>
      </c>
      <c r="D32" s="63" t="s">
        <v>159</v>
      </c>
      <c r="E32" s="64"/>
      <c r="F32" s="64"/>
      <c r="G32" s="65"/>
      <c r="H32" s="61">
        <v>2</v>
      </c>
      <c r="I32" s="61">
        <v>0</v>
      </c>
      <c r="J32" s="61">
        <v>0</v>
      </c>
      <c r="K32" s="61">
        <v>2</v>
      </c>
      <c r="L32" s="61">
        <v>3</v>
      </c>
      <c r="M32" s="21"/>
      <c r="N32" s="29"/>
    </row>
    <row r="33" spans="2:18" ht="47.45" customHeight="1" x14ac:dyDescent="0.25">
      <c r="B33" s="93"/>
      <c r="C33" s="25" t="s">
        <v>35</v>
      </c>
      <c r="D33" s="63" t="s">
        <v>160</v>
      </c>
      <c r="E33" s="64"/>
      <c r="F33" s="64"/>
      <c r="G33" s="65"/>
      <c r="H33" s="61">
        <v>0</v>
      </c>
      <c r="I33" s="61">
        <v>1</v>
      </c>
      <c r="J33" s="61">
        <v>2</v>
      </c>
      <c r="K33" s="61">
        <v>0</v>
      </c>
      <c r="L33" s="61">
        <v>1</v>
      </c>
      <c r="M33" s="21"/>
      <c r="N33" s="29"/>
    </row>
    <row r="34" spans="2:18" ht="47.45" customHeight="1" x14ac:dyDescent="0.25">
      <c r="B34" s="93"/>
      <c r="C34" s="25" t="s">
        <v>36</v>
      </c>
      <c r="D34" s="63" t="s">
        <v>161</v>
      </c>
      <c r="E34" s="64"/>
      <c r="F34" s="64"/>
      <c r="G34" s="65"/>
      <c r="H34" s="61">
        <v>3</v>
      </c>
      <c r="I34" s="61">
        <v>0</v>
      </c>
      <c r="J34" s="61">
        <v>0</v>
      </c>
      <c r="K34" s="61">
        <v>2</v>
      </c>
      <c r="L34" s="61">
        <v>3</v>
      </c>
      <c r="M34" s="21"/>
      <c r="N34" s="29"/>
    </row>
    <row r="35" spans="2:18" ht="36.6" customHeight="1" x14ac:dyDescent="0.25">
      <c r="B35" s="95" t="s">
        <v>135</v>
      </c>
      <c r="C35" s="25" t="s">
        <v>37</v>
      </c>
      <c r="D35" s="63" t="s">
        <v>147</v>
      </c>
      <c r="E35" s="64"/>
      <c r="F35" s="64"/>
      <c r="G35" s="65"/>
      <c r="H35" s="61">
        <v>3</v>
      </c>
      <c r="I35" s="61">
        <v>0</v>
      </c>
      <c r="J35" s="61">
        <v>0</v>
      </c>
      <c r="K35" s="61">
        <v>0</v>
      </c>
      <c r="L35" s="61">
        <v>2</v>
      </c>
      <c r="M35" s="21"/>
      <c r="N35" s="29"/>
    </row>
    <row r="36" spans="2:18" ht="43.9" customHeight="1" x14ac:dyDescent="0.25">
      <c r="B36" s="93"/>
      <c r="C36" s="26" t="s">
        <v>38</v>
      </c>
      <c r="D36" s="63" t="s">
        <v>148</v>
      </c>
      <c r="E36" s="64"/>
      <c r="F36" s="64"/>
      <c r="G36" s="65"/>
      <c r="H36" s="61">
        <v>0</v>
      </c>
      <c r="I36" s="61">
        <v>2</v>
      </c>
      <c r="J36" s="61">
        <v>1</v>
      </c>
      <c r="K36" s="61">
        <v>2</v>
      </c>
      <c r="L36" s="61">
        <v>0</v>
      </c>
      <c r="M36" s="21"/>
      <c r="N36" s="29"/>
    </row>
    <row r="37" spans="2:18" ht="52.5" customHeight="1" thickBot="1" x14ac:dyDescent="0.3">
      <c r="B37" s="96"/>
      <c r="C37" s="43" t="s">
        <v>39</v>
      </c>
      <c r="D37" s="256" t="s">
        <v>149</v>
      </c>
      <c r="E37" s="256"/>
      <c r="F37" s="256"/>
      <c r="G37" s="256"/>
      <c r="H37" s="61">
        <v>3</v>
      </c>
      <c r="I37" s="61">
        <v>1</v>
      </c>
      <c r="J37" s="61">
        <v>1</v>
      </c>
      <c r="K37" s="61">
        <v>2</v>
      </c>
      <c r="L37" s="61">
        <v>0</v>
      </c>
      <c r="M37" s="30"/>
      <c r="N37" s="31"/>
    </row>
    <row r="38" spans="2:18" ht="16.5" thickBot="1" x14ac:dyDescent="0.3">
      <c r="B38" s="169" t="s">
        <v>72</v>
      </c>
      <c r="C38" s="170"/>
      <c r="D38" s="170"/>
      <c r="E38" s="170"/>
      <c r="F38" s="170"/>
      <c r="G38" s="170"/>
      <c r="H38" s="170"/>
      <c r="I38" s="170"/>
      <c r="J38" s="170"/>
      <c r="K38" s="170"/>
      <c r="L38" s="170"/>
      <c r="M38" s="170"/>
      <c r="N38" s="171"/>
    </row>
    <row r="39" spans="2:18" x14ac:dyDescent="0.25">
      <c r="B39" s="90" t="s">
        <v>141</v>
      </c>
      <c r="C39" s="38" t="s">
        <v>73</v>
      </c>
      <c r="D39" s="38" t="s">
        <v>74</v>
      </c>
      <c r="E39" s="226" t="s">
        <v>142</v>
      </c>
      <c r="F39" s="227"/>
      <c r="G39" s="228"/>
      <c r="H39" s="12" t="s">
        <v>17</v>
      </c>
      <c r="I39" s="38" t="s">
        <v>18</v>
      </c>
      <c r="J39" s="38" t="s">
        <v>19</v>
      </c>
      <c r="K39" s="38" t="s">
        <v>20</v>
      </c>
      <c r="L39" s="38" t="s">
        <v>21</v>
      </c>
      <c r="M39" s="39" t="s">
        <v>117</v>
      </c>
      <c r="N39" s="46" t="s">
        <v>134</v>
      </c>
    </row>
    <row r="40" spans="2:18" ht="72" customHeight="1" x14ac:dyDescent="0.25">
      <c r="B40" s="91"/>
      <c r="C40" s="37" t="s">
        <v>41</v>
      </c>
      <c r="D40" s="37">
        <v>1</v>
      </c>
      <c r="E40" s="229" t="s">
        <v>175</v>
      </c>
      <c r="F40" s="230"/>
      <c r="G40" s="231"/>
      <c r="H40" s="62" t="s">
        <v>197</v>
      </c>
      <c r="I40" s="62"/>
      <c r="J40" s="62"/>
      <c r="K40" s="62" t="s">
        <v>197</v>
      </c>
      <c r="L40" s="62"/>
      <c r="M40" s="19"/>
      <c r="N40" s="3"/>
    </row>
    <row r="41" spans="2:18" ht="29.25" customHeight="1" thickBot="1" x14ac:dyDescent="0.3">
      <c r="B41" s="91"/>
      <c r="C41" s="37" t="s">
        <v>42</v>
      </c>
      <c r="D41" s="37">
        <v>2</v>
      </c>
      <c r="E41" s="229" t="s">
        <v>176</v>
      </c>
      <c r="F41" s="230"/>
      <c r="G41" s="231"/>
      <c r="H41" s="62" t="s">
        <v>197</v>
      </c>
      <c r="I41" s="62"/>
      <c r="J41" s="62"/>
      <c r="K41" s="62" t="s">
        <v>197</v>
      </c>
      <c r="L41" s="62" t="s">
        <v>197</v>
      </c>
      <c r="M41" s="18"/>
      <c r="N41" s="10"/>
    </row>
    <row r="42" spans="2:18" ht="45.75" customHeight="1" thickTop="1" thickBot="1" x14ac:dyDescent="0.3">
      <c r="B42" s="91"/>
      <c r="C42" s="37" t="s">
        <v>43</v>
      </c>
      <c r="D42" s="37">
        <v>3</v>
      </c>
      <c r="E42" s="229" t="s">
        <v>177</v>
      </c>
      <c r="F42" s="230"/>
      <c r="G42" s="231"/>
      <c r="H42" s="62" t="s">
        <v>197</v>
      </c>
      <c r="I42" s="62"/>
      <c r="J42" s="62"/>
      <c r="K42" s="62" t="s">
        <v>197</v>
      </c>
      <c r="L42" s="62" t="s">
        <v>197</v>
      </c>
      <c r="M42" s="18"/>
      <c r="N42" s="10"/>
      <c r="O42" s="7"/>
      <c r="P42" s="7"/>
      <c r="R42" s="6"/>
    </row>
    <row r="43" spans="2:18" ht="37.5" customHeight="1" thickTop="1" x14ac:dyDescent="0.25">
      <c r="B43" s="91"/>
      <c r="C43" s="37" t="s">
        <v>44</v>
      </c>
      <c r="D43" s="37">
        <v>4</v>
      </c>
      <c r="E43" s="229" t="s">
        <v>178</v>
      </c>
      <c r="F43" s="230"/>
      <c r="G43" s="231"/>
      <c r="H43" s="62" t="s">
        <v>197</v>
      </c>
      <c r="I43" s="62"/>
      <c r="J43" s="62"/>
      <c r="K43" s="62"/>
      <c r="L43" s="62" t="s">
        <v>197</v>
      </c>
      <c r="M43" s="18"/>
      <c r="N43" s="10"/>
    </row>
    <row r="44" spans="2:18" ht="42.75" customHeight="1" x14ac:dyDescent="0.25">
      <c r="B44" s="91"/>
      <c r="C44" s="37" t="s">
        <v>45</v>
      </c>
      <c r="D44" s="37">
        <v>5</v>
      </c>
      <c r="E44" s="229" t="s">
        <v>179</v>
      </c>
      <c r="F44" s="230"/>
      <c r="G44" s="231"/>
      <c r="H44" s="62" t="s">
        <v>197</v>
      </c>
      <c r="I44" s="62" t="s">
        <v>197</v>
      </c>
      <c r="J44" s="62" t="s">
        <v>197</v>
      </c>
      <c r="K44" s="62" t="s">
        <v>197</v>
      </c>
      <c r="L44" s="62" t="s">
        <v>197</v>
      </c>
      <c r="M44" s="18"/>
      <c r="N44" s="10"/>
    </row>
    <row r="45" spans="2:18" ht="37.5" customHeight="1" x14ac:dyDescent="0.25">
      <c r="B45" s="91"/>
      <c r="C45" s="37" t="s">
        <v>46</v>
      </c>
      <c r="D45" s="37">
        <v>6</v>
      </c>
      <c r="E45" s="229" t="s">
        <v>180</v>
      </c>
      <c r="F45" s="230"/>
      <c r="G45" s="231"/>
      <c r="H45" s="62"/>
      <c r="I45" s="62" t="s">
        <v>197</v>
      </c>
      <c r="J45" s="62" t="s">
        <v>197</v>
      </c>
      <c r="K45" s="62" t="s">
        <v>197</v>
      </c>
      <c r="L45" s="62"/>
      <c r="M45" s="18"/>
      <c r="N45" s="10"/>
    </row>
    <row r="46" spans="2:18" ht="46.5" customHeight="1" x14ac:dyDescent="0.25">
      <c r="B46" s="91"/>
      <c r="C46" s="37" t="s">
        <v>47</v>
      </c>
      <c r="D46" s="37">
        <v>7</v>
      </c>
      <c r="E46" s="229" t="s">
        <v>181</v>
      </c>
      <c r="F46" s="230"/>
      <c r="G46" s="231"/>
      <c r="H46" s="62" t="s">
        <v>197</v>
      </c>
      <c r="I46" s="62" t="s">
        <v>197</v>
      </c>
      <c r="J46" s="62" t="s">
        <v>197</v>
      </c>
      <c r="K46" s="62"/>
      <c r="L46" s="62"/>
      <c r="M46" s="18"/>
      <c r="N46" s="10"/>
    </row>
    <row r="47" spans="2:18" ht="43.5" customHeight="1" x14ac:dyDescent="0.25">
      <c r="B47" s="91"/>
      <c r="C47" s="37" t="s">
        <v>48</v>
      </c>
      <c r="D47" s="37">
        <v>8</v>
      </c>
      <c r="E47" s="229" t="s">
        <v>182</v>
      </c>
      <c r="F47" s="230"/>
      <c r="G47" s="231"/>
      <c r="H47" s="62"/>
      <c r="I47" s="62"/>
      <c r="J47" s="62"/>
      <c r="K47" s="62"/>
      <c r="L47" s="62"/>
      <c r="M47" s="18"/>
      <c r="N47" s="10"/>
    </row>
    <row r="48" spans="2:18" ht="39.75" customHeight="1" x14ac:dyDescent="0.25">
      <c r="B48" s="91"/>
      <c r="C48" s="37" t="s">
        <v>49</v>
      </c>
      <c r="D48" s="37">
        <v>9</v>
      </c>
      <c r="E48" s="229" t="s">
        <v>183</v>
      </c>
      <c r="F48" s="230"/>
      <c r="G48" s="231"/>
      <c r="H48" s="62" t="s">
        <v>197</v>
      </c>
      <c r="I48" s="62" t="s">
        <v>197</v>
      </c>
      <c r="J48" s="62" t="s">
        <v>197</v>
      </c>
      <c r="K48" s="62"/>
      <c r="L48" s="62"/>
      <c r="M48" s="18"/>
      <c r="N48" s="10"/>
    </row>
    <row r="49" spans="2:14" ht="66.75" customHeight="1" x14ac:dyDescent="0.25">
      <c r="B49" s="91"/>
      <c r="C49" s="37" t="s">
        <v>50</v>
      </c>
      <c r="D49" s="37">
        <v>10</v>
      </c>
      <c r="E49" s="229" t="s">
        <v>184</v>
      </c>
      <c r="F49" s="230"/>
      <c r="G49" s="231"/>
      <c r="H49" s="62"/>
      <c r="I49" s="62" t="s">
        <v>197</v>
      </c>
      <c r="J49" s="62" t="s">
        <v>197</v>
      </c>
      <c r="K49" s="62"/>
      <c r="L49" s="62"/>
      <c r="M49" s="18"/>
      <c r="N49" s="10"/>
    </row>
    <row r="50" spans="2:14" ht="57" customHeight="1" x14ac:dyDescent="0.25">
      <c r="B50" s="91"/>
      <c r="C50" s="37" t="s">
        <v>51</v>
      </c>
      <c r="D50" s="37">
        <v>11</v>
      </c>
      <c r="E50" s="229" t="s">
        <v>185</v>
      </c>
      <c r="F50" s="230"/>
      <c r="G50" s="231"/>
      <c r="H50" s="62" t="s">
        <v>197</v>
      </c>
      <c r="I50" s="62"/>
      <c r="J50" s="62"/>
      <c r="K50" s="62" t="s">
        <v>197</v>
      </c>
      <c r="L50" s="62"/>
      <c r="M50" s="18"/>
      <c r="N50" s="10"/>
    </row>
    <row r="51" spans="2:14" ht="69" customHeight="1" x14ac:dyDescent="0.25">
      <c r="B51" s="91"/>
      <c r="C51" s="37" t="s">
        <v>52</v>
      </c>
      <c r="D51" s="37">
        <v>12</v>
      </c>
      <c r="E51" s="229" t="s">
        <v>186</v>
      </c>
      <c r="F51" s="230"/>
      <c r="G51" s="231"/>
      <c r="H51" s="62"/>
      <c r="I51" s="62" t="s">
        <v>197</v>
      </c>
      <c r="J51" s="62" t="s">
        <v>197</v>
      </c>
      <c r="K51" s="62"/>
      <c r="L51" s="62" t="s">
        <v>197</v>
      </c>
      <c r="M51" s="44"/>
      <c r="N51" s="11"/>
    </row>
    <row r="52" spans="2:14" ht="49.5" customHeight="1" x14ac:dyDescent="0.25">
      <c r="B52" s="91"/>
      <c r="C52" s="37" t="s">
        <v>108</v>
      </c>
      <c r="D52" s="37">
        <v>13</v>
      </c>
      <c r="E52" s="229" t="s">
        <v>186</v>
      </c>
      <c r="F52" s="230"/>
      <c r="G52" s="231"/>
      <c r="H52" s="62"/>
      <c r="I52" s="62" t="s">
        <v>197</v>
      </c>
      <c r="J52" s="62" t="s">
        <v>197</v>
      </c>
      <c r="K52" s="62"/>
      <c r="L52" s="62" t="s">
        <v>197</v>
      </c>
      <c r="M52" s="44"/>
      <c r="N52" s="11"/>
    </row>
    <row r="53" spans="2:14" ht="70.5" customHeight="1" thickBot="1" x14ac:dyDescent="0.3">
      <c r="B53" s="92"/>
      <c r="C53" s="14" t="s">
        <v>109</v>
      </c>
      <c r="D53" s="14">
        <v>14</v>
      </c>
      <c r="E53" s="232" t="s">
        <v>186</v>
      </c>
      <c r="F53" s="233"/>
      <c r="G53" s="234"/>
      <c r="H53" s="62"/>
      <c r="I53" s="62" t="s">
        <v>197</v>
      </c>
      <c r="J53" s="62" t="s">
        <v>197</v>
      </c>
      <c r="K53" s="62"/>
      <c r="L53" s="62" t="s">
        <v>197</v>
      </c>
      <c r="M53" s="45"/>
      <c r="N53" s="27"/>
    </row>
    <row r="54" spans="2:14" x14ac:dyDescent="0.25">
      <c r="B54" s="91" t="s">
        <v>143</v>
      </c>
      <c r="C54" s="20" t="s">
        <v>0</v>
      </c>
      <c r="D54" s="69" t="s">
        <v>63</v>
      </c>
      <c r="E54" s="69"/>
      <c r="F54" s="69"/>
      <c r="G54" s="20" t="s">
        <v>64</v>
      </c>
      <c r="H54" s="66" t="s">
        <v>125</v>
      </c>
      <c r="I54" s="67"/>
      <c r="J54" s="68"/>
      <c r="K54" s="222" t="s">
        <v>65</v>
      </c>
      <c r="L54" s="223"/>
      <c r="M54" s="223"/>
      <c r="N54" s="224"/>
    </row>
    <row r="55" spans="2:14" ht="87.75" customHeight="1" x14ac:dyDescent="0.25">
      <c r="B55" s="91"/>
      <c r="C55" s="13" t="s">
        <v>53</v>
      </c>
      <c r="D55" s="70" t="s">
        <v>164</v>
      </c>
      <c r="E55" s="70"/>
      <c r="F55" s="70" t="s">
        <v>111</v>
      </c>
      <c r="G55" s="58">
        <v>40</v>
      </c>
      <c r="H55" s="71" t="s">
        <v>188</v>
      </c>
      <c r="I55" s="72"/>
      <c r="J55" s="73"/>
      <c r="K55" s="101" t="s">
        <v>150</v>
      </c>
      <c r="L55" s="102"/>
      <c r="M55" s="102"/>
      <c r="N55" s="103"/>
    </row>
    <row r="56" spans="2:14" ht="66" customHeight="1" x14ac:dyDescent="0.25">
      <c r="B56" s="91"/>
      <c r="C56" s="13" t="s">
        <v>54</v>
      </c>
      <c r="D56" s="70" t="s">
        <v>114</v>
      </c>
      <c r="E56" s="70"/>
      <c r="F56" s="70" t="s">
        <v>114</v>
      </c>
      <c r="G56" s="58">
        <v>10</v>
      </c>
      <c r="H56" s="71" t="s">
        <v>189</v>
      </c>
      <c r="I56" s="72"/>
      <c r="J56" s="73"/>
      <c r="K56" s="101" t="s">
        <v>151</v>
      </c>
      <c r="L56" s="102"/>
      <c r="M56" s="102"/>
      <c r="N56" s="103"/>
    </row>
    <row r="57" spans="2:14" ht="69.599999999999994" customHeight="1" x14ac:dyDescent="0.25">
      <c r="B57" s="91"/>
      <c r="C57" s="13" t="s">
        <v>55</v>
      </c>
      <c r="D57" s="70" t="s">
        <v>66</v>
      </c>
      <c r="E57" s="70"/>
      <c r="F57" s="70" t="s">
        <v>66</v>
      </c>
      <c r="G57" s="58">
        <v>30</v>
      </c>
      <c r="H57" s="71" t="s">
        <v>190</v>
      </c>
      <c r="I57" s="72"/>
      <c r="J57" s="73"/>
      <c r="K57" s="101" t="s">
        <v>151</v>
      </c>
      <c r="L57" s="102"/>
      <c r="M57" s="102"/>
      <c r="N57" s="103"/>
    </row>
    <row r="58" spans="2:14" ht="75.75" customHeight="1" x14ac:dyDescent="0.25">
      <c r="B58" s="91"/>
      <c r="C58" s="13" t="s">
        <v>56</v>
      </c>
      <c r="D58" s="70" t="s">
        <v>110</v>
      </c>
      <c r="E58" s="70"/>
      <c r="F58" s="70" t="s">
        <v>110</v>
      </c>
      <c r="G58" s="58">
        <v>15</v>
      </c>
      <c r="H58" s="71" t="s">
        <v>191</v>
      </c>
      <c r="I58" s="72"/>
      <c r="J58" s="73"/>
      <c r="K58" s="101" t="s">
        <v>150</v>
      </c>
      <c r="L58" s="102"/>
      <c r="M58" s="102"/>
      <c r="N58" s="103"/>
    </row>
    <row r="59" spans="2:14" x14ac:dyDescent="0.25">
      <c r="B59" s="91"/>
      <c r="C59" s="13" t="s">
        <v>57</v>
      </c>
      <c r="D59" s="70" t="s">
        <v>112</v>
      </c>
      <c r="E59" s="70"/>
      <c r="F59" s="70" t="s">
        <v>112</v>
      </c>
      <c r="G59" s="58"/>
      <c r="H59" s="74" t="s">
        <v>146</v>
      </c>
      <c r="I59" s="75"/>
      <c r="J59" s="76"/>
      <c r="K59" s="104" t="s">
        <v>146</v>
      </c>
      <c r="L59" s="105"/>
      <c r="M59" s="105"/>
      <c r="N59" s="106"/>
    </row>
    <row r="60" spans="2:14" ht="15.75" customHeight="1" x14ac:dyDescent="0.25">
      <c r="B60" s="91"/>
      <c r="C60" s="13" t="s">
        <v>58</v>
      </c>
      <c r="D60" s="70" t="s">
        <v>68</v>
      </c>
      <c r="E60" s="70"/>
      <c r="F60" s="70" t="s">
        <v>68</v>
      </c>
      <c r="G60" s="58"/>
      <c r="H60" s="74" t="s">
        <v>146</v>
      </c>
      <c r="I60" s="75"/>
      <c r="J60" s="76"/>
      <c r="K60" s="104" t="s">
        <v>146</v>
      </c>
      <c r="L60" s="105"/>
      <c r="M60" s="105"/>
      <c r="N60" s="106"/>
    </row>
    <row r="61" spans="2:14" ht="31.9" customHeight="1" x14ac:dyDescent="0.25">
      <c r="B61" s="91"/>
      <c r="C61" s="13" t="s">
        <v>59</v>
      </c>
      <c r="D61" s="70" t="s">
        <v>69</v>
      </c>
      <c r="E61" s="70"/>
      <c r="F61" s="70" t="s">
        <v>69</v>
      </c>
      <c r="G61" s="59">
        <v>5</v>
      </c>
      <c r="H61" s="71" t="s">
        <v>162</v>
      </c>
      <c r="I61" s="72"/>
      <c r="J61" s="73"/>
      <c r="K61" s="101" t="s">
        <v>151</v>
      </c>
      <c r="L61" s="102"/>
      <c r="M61" s="102"/>
      <c r="N61" s="103"/>
    </row>
    <row r="62" spans="2:14" ht="15" customHeight="1" x14ac:dyDescent="0.25">
      <c r="B62" s="91"/>
      <c r="C62" s="13" t="s">
        <v>60</v>
      </c>
      <c r="D62" s="70" t="s">
        <v>70</v>
      </c>
      <c r="E62" s="70"/>
      <c r="F62" s="70" t="s">
        <v>70</v>
      </c>
      <c r="G62" s="58" t="s">
        <v>146</v>
      </c>
      <c r="H62" s="74" t="s">
        <v>146</v>
      </c>
      <c r="I62" s="75"/>
      <c r="J62" s="76"/>
      <c r="K62" s="104" t="s">
        <v>146</v>
      </c>
      <c r="L62" s="105"/>
      <c r="M62" s="105"/>
      <c r="N62" s="106"/>
    </row>
    <row r="63" spans="2:14" ht="12" customHeight="1" x14ac:dyDescent="0.25">
      <c r="B63" s="91"/>
      <c r="C63" s="13" t="s">
        <v>61</v>
      </c>
      <c r="D63" s="70" t="s">
        <v>71</v>
      </c>
      <c r="E63" s="70"/>
      <c r="F63" s="70" t="s">
        <v>71</v>
      </c>
      <c r="G63" s="58" t="s">
        <v>146</v>
      </c>
      <c r="H63" s="74" t="s">
        <v>146</v>
      </c>
      <c r="I63" s="75"/>
      <c r="J63" s="76"/>
      <c r="K63" s="104" t="s">
        <v>146</v>
      </c>
      <c r="L63" s="105"/>
      <c r="M63" s="105"/>
      <c r="N63" s="106"/>
    </row>
    <row r="64" spans="2:14" ht="15.75" thickBot="1" x14ac:dyDescent="0.3">
      <c r="B64" s="92"/>
      <c r="C64" s="138" t="s">
        <v>62</v>
      </c>
      <c r="D64" s="139"/>
      <c r="E64" s="139"/>
      <c r="F64" s="140"/>
      <c r="G64" s="60">
        <v>1</v>
      </c>
      <c r="H64" s="215"/>
      <c r="I64" s="216"/>
      <c r="J64" s="216"/>
      <c r="K64" s="216"/>
      <c r="L64" s="217"/>
      <c r="M64" s="217"/>
      <c r="N64" s="218"/>
    </row>
    <row r="65" spans="2:14" ht="26.25" thickBot="1" x14ac:dyDescent="0.3">
      <c r="B65" s="52" t="s">
        <v>75</v>
      </c>
      <c r="C65" s="219" t="s">
        <v>163</v>
      </c>
      <c r="D65" s="219"/>
      <c r="E65" s="219"/>
      <c r="F65" s="219"/>
      <c r="G65" s="219"/>
      <c r="H65" s="219"/>
      <c r="I65" s="219"/>
      <c r="J65" s="219"/>
      <c r="K65" s="219"/>
      <c r="L65" s="220"/>
      <c r="M65" s="220"/>
      <c r="N65" s="221"/>
    </row>
    <row r="66" spans="2:14" x14ac:dyDescent="0.25">
      <c r="B66" s="176" t="s">
        <v>76</v>
      </c>
      <c r="C66" s="235" t="s">
        <v>138</v>
      </c>
      <c r="D66" s="235"/>
      <c r="E66" s="235"/>
      <c r="F66" s="235"/>
      <c r="G66" s="53"/>
      <c r="H66" s="235" t="s">
        <v>137</v>
      </c>
      <c r="I66" s="235"/>
      <c r="J66" s="235"/>
      <c r="K66" s="235"/>
      <c r="L66" s="235"/>
      <c r="M66" s="235"/>
      <c r="N66" s="236"/>
    </row>
    <row r="67" spans="2:14" x14ac:dyDescent="0.25">
      <c r="B67" s="167"/>
      <c r="C67" s="237" t="s">
        <v>144</v>
      </c>
      <c r="D67" s="238"/>
      <c r="E67" s="238"/>
      <c r="F67" s="238"/>
      <c r="G67" s="238"/>
      <c r="H67" s="238"/>
      <c r="I67" s="238"/>
      <c r="J67" s="238"/>
      <c r="K67" s="238"/>
      <c r="L67" s="238"/>
      <c r="M67" s="237"/>
      <c r="N67" s="239"/>
    </row>
    <row r="68" spans="2:14" ht="15.75" thickBot="1" x14ac:dyDescent="0.3">
      <c r="B68" s="168"/>
      <c r="C68" s="240"/>
      <c r="D68" s="240"/>
      <c r="E68" s="240"/>
      <c r="F68" s="240"/>
      <c r="G68" s="240"/>
      <c r="H68" s="240"/>
      <c r="I68" s="240"/>
      <c r="J68" s="240"/>
      <c r="K68" s="240"/>
      <c r="L68" s="240"/>
      <c r="M68" s="240"/>
      <c r="N68" s="241"/>
    </row>
    <row r="69" spans="2:14" ht="15" customHeight="1" x14ac:dyDescent="0.25">
      <c r="B69" s="167" t="s">
        <v>113</v>
      </c>
      <c r="C69" s="51" t="s">
        <v>0</v>
      </c>
      <c r="D69" s="66" t="s">
        <v>78</v>
      </c>
      <c r="E69" s="67"/>
      <c r="F69" s="67"/>
      <c r="G69" s="68"/>
      <c r="H69" s="69" t="s">
        <v>77</v>
      </c>
      <c r="I69" s="69"/>
      <c r="J69" s="69"/>
      <c r="K69" s="69"/>
      <c r="L69" s="66" t="s">
        <v>126</v>
      </c>
      <c r="M69" s="67"/>
      <c r="N69" s="185"/>
    </row>
    <row r="70" spans="2:14" ht="15" customHeight="1" x14ac:dyDescent="0.25">
      <c r="B70" s="167"/>
      <c r="C70" s="143" t="s">
        <v>115</v>
      </c>
      <c r="D70" s="144"/>
      <c r="E70" s="144"/>
      <c r="F70" s="144"/>
      <c r="G70" s="144"/>
      <c r="H70" s="144"/>
      <c r="I70" s="144"/>
      <c r="J70" s="144"/>
      <c r="K70" s="144"/>
      <c r="L70" s="144"/>
      <c r="M70" s="144"/>
      <c r="N70" s="145"/>
    </row>
    <row r="71" spans="2:14" ht="45" customHeight="1" x14ac:dyDescent="0.25">
      <c r="B71" s="167"/>
      <c r="C71" s="13">
        <v>1</v>
      </c>
      <c r="D71" s="182" t="s">
        <v>79</v>
      </c>
      <c r="E71" s="183"/>
      <c r="F71" s="183"/>
      <c r="G71" s="184"/>
      <c r="H71" s="211" t="s">
        <v>187</v>
      </c>
      <c r="I71" s="212"/>
      <c r="J71" s="212"/>
      <c r="K71" s="212"/>
      <c r="L71" s="186">
        <v>28</v>
      </c>
      <c r="M71" s="187"/>
      <c r="N71" s="188"/>
    </row>
    <row r="72" spans="2:14" x14ac:dyDescent="0.25">
      <c r="B72" s="167"/>
      <c r="C72" s="13">
        <v>2</v>
      </c>
      <c r="D72" s="182" t="s">
        <v>80</v>
      </c>
      <c r="E72" s="183"/>
      <c r="F72" s="183"/>
      <c r="G72" s="184"/>
      <c r="H72" s="211"/>
      <c r="I72" s="212"/>
      <c r="J72" s="212"/>
      <c r="K72" s="213"/>
      <c r="L72" s="186"/>
      <c r="M72" s="187"/>
      <c r="N72" s="188"/>
    </row>
    <row r="73" spans="2:14" ht="34.5" customHeight="1" x14ac:dyDescent="0.25">
      <c r="B73" s="167"/>
      <c r="C73" s="13">
        <v>3</v>
      </c>
      <c r="D73" s="182" t="s">
        <v>81</v>
      </c>
      <c r="E73" s="183"/>
      <c r="F73" s="183"/>
      <c r="G73" s="184"/>
      <c r="H73" s="211" t="s">
        <v>196</v>
      </c>
      <c r="I73" s="212"/>
      <c r="J73" s="212"/>
      <c r="K73" s="212"/>
      <c r="L73" s="186">
        <v>14</v>
      </c>
      <c r="M73" s="187"/>
      <c r="N73" s="188"/>
    </row>
    <row r="74" spans="2:14" ht="15" customHeight="1" x14ac:dyDescent="0.25">
      <c r="B74" s="167"/>
      <c r="C74" s="13">
        <v>4</v>
      </c>
      <c r="D74" s="182" t="s">
        <v>82</v>
      </c>
      <c r="E74" s="183"/>
      <c r="F74" s="183"/>
      <c r="G74" s="184"/>
      <c r="H74" s="211"/>
      <c r="I74" s="212"/>
      <c r="J74" s="212"/>
      <c r="K74" s="213"/>
      <c r="L74" s="186"/>
      <c r="M74" s="187"/>
      <c r="N74" s="188"/>
    </row>
    <row r="75" spans="2:14" x14ac:dyDescent="0.25">
      <c r="B75" s="167"/>
      <c r="C75" s="13">
        <v>5</v>
      </c>
      <c r="D75" s="182" t="s">
        <v>83</v>
      </c>
      <c r="E75" s="183"/>
      <c r="F75" s="183"/>
      <c r="G75" s="184"/>
      <c r="H75" s="182"/>
      <c r="I75" s="183"/>
      <c r="J75" s="183"/>
      <c r="K75" s="184"/>
      <c r="L75" s="174"/>
      <c r="M75" s="180"/>
      <c r="N75" s="181"/>
    </row>
    <row r="76" spans="2:14" ht="15" customHeight="1" x14ac:dyDescent="0.25">
      <c r="B76" s="167"/>
      <c r="C76" s="13">
        <v>6</v>
      </c>
      <c r="D76" s="182" t="s">
        <v>84</v>
      </c>
      <c r="E76" s="183"/>
      <c r="F76" s="183"/>
      <c r="G76" s="184"/>
      <c r="H76" s="174"/>
      <c r="I76" s="180"/>
      <c r="J76" s="180"/>
      <c r="K76" s="214"/>
      <c r="L76" s="174"/>
      <c r="M76" s="180"/>
      <c r="N76" s="181"/>
    </row>
    <row r="77" spans="2:14" ht="15" customHeight="1" x14ac:dyDescent="0.25">
      <c r="B77" s="167"/>
      <c r="C77" s="143" t="s">
        <v>85</v>
      </c>
      <c r="D77" s="144"/>
      <c r="E77" s="144"/>
      <c r="F77" s="144"/>
      <c r="G77" s="144"/>
      <c r="H77" s="144"/>
      <c r="I77" s="144"/>
      <c r="J77" s="144"/>
      <c r="K77" s="144"/>
      <c r="L77" s="144"/>
      <c r="M77" s="144"/>
      <c r="N77" s="145"/>
    </row>
    <row r="78" spans="2:14" x14ac:dyDescent="0.25">
      <c r="B78" s="167"/>
      <c r="C78" s="13">
        <v>7</v>
      </c>
      <c r="D78" s="182" t="s">
        <v>67</v>
      </c>
      <c r="E78" s="183"/>
      <c r="F78" s="183"/>
      <c r="G78" s="184"/>
      <c r="H78" s="173"/>
      <c r="I78" s="173"/>
      <c r="J78" s="173"/>
      <c r="K78" s="173"/>
      <c r="L78" s="174"/>
      <c r="M78" s="180"/>
      <c r="N78" s="181"/>
    </row>
    <row r="79" spans="2:14" ht="33.75" customHeight="1" x14ac:dyDescent="0.25">
      <c r="B79" s="167"/>
      <c r="C79" s="13">
        <v>8</v>
      </c>
      <c r="D79" s="182" t="s">
        <v>66</v>
      </c>
      <c r="E79" s="183"/>
      <c r="F79" s="183"/>
      <c r="G79" s="184"/>
      <c r="H79" s="160"/>
      <c r="I79" s="172"/>
      <c r="J79" s="172"/>
      <c r="K79" s="172"/>
      <c r="L79" s="174">
        <v>28</v>
      </c>
      <c r="M79" s="180"/>
      <c r="N79" s="181"/>
    </row>
    <row r="80" spans="2:14" ht="59.25" customHeight="1" x14ac:dyDescent="0.25">
      <c r="B80" s="167"/>
      <c r="C80" s="13">
        <v>9</v>
      </c>
      <c r="D80" s="182" t="s">
        <v>86</v>
      </c>
      <c r="E80" s="183"/>
      <c r="F80" s="183"/>
      <c r="G80" s="184"/>
      <c r="H80" s="160"/>
      <c r="I80" s="172"/>
      <c r="J80" s="172"/>
      <c r="K80" s="172"/>
      <c r="L80" s="174">
        <v>24</v>
      </c>
      <c r="M80" s="180"/>
      <c r="N80" s="181"/>
    </row>
    <row r="81" spans="2:14" ht="34.5" customHeight="1" x14ac:dyDescent="0.25">
      <c r="B81" s="167"/>
      <c r="C81" s="13">
        <v>10</v>
      </c>
      <c r="D81" s="182" t="s">
        <v>87</v>
      </c>
      <c r="E81" s="183"/>
      <c r="F81" s="183"/>
      <c r="G81" s="184"/>
      <c r="H81" s="160"/>
      <c r="I81" s="172"/>
      <c r="J81" s="172"/>
      <c r="K81" s="172"/>
      <c r="L81" s="174">
        <v>36</v>
      </c>
      <c r="M81" s="180"/>
      <c r="N81" s="181"/>
    </row>
    <row r="82" spans="2:14" ht="15" customHeight="1" x14ac:dyDescent="0.25">
      <c r="B82" s="167"/>
      <c r="C82" s="13">
        <v>11</v>
      </c>
      <c r="D82" s="182" t="s">
        <v>88</v>
      </c>
      <c r="E82" s="183"/>
      <c r="F82" s="183"/>
      <c r="G82" s="184"/>
      <c r="H82" s="173"/>
      <c r="I82" s="173"/>
      <c r="J82" s="173"/>
      <c r="K82" s="174"/>
      <c r="L82" s="174"/>
      <c r="M82" s="180"/>
      <c r="N82" s="181"/>
    </row>
    <row r="83" spans="2:14" ht="39.75" customHeight="1" x14ac:dyDescent="0.25">
      <c r="B83" s="167"/>
      <c r="C83" s="13">
        <v>12</v>
      </c>
      <c r="D83" s="182" t="s">
        <v>89</v>
      </c>
      <c r="E83" s="183"/>
      <c r="F83" s="183"/>
      <c r="G83" s="184"/>
      <c r="H83" s="165"/>
      <c r="I83" s="165"/>
      <c r="J83" s="166"/>
      <c r="K83" s="166"/>
      <c r="L83" s="174">
        <v>14</v>
      </c>
      <c r="M83" s="180"/>
      <c r="N83" s="181"/>
    </row>
    <row r="84" spans="2:14" ht="15.75" customHeight="1" thickBot="1" x14ac:dyDescent="0.3">
      <c r="B84" s="168"/>
      <c r="C84" s="138" t="s">
        <v>127</v>
      </c>
      <c r="D84" s="139"/>
      <c r="E84" s="140"/>
      <c r="F84" s="33" t="s">
        <v>128</v>
      </c>
      <c r="G84" s="35">
        <f>FLOOR(L84/25,1)</f>
        <v>5</v>
      </c>
      <c r="H84" s="34" t="s">
        <v>129</v>
      </c>
      <c r="I84" s="36">
        <f>FLOOR(L84/30,1)</f>
        <v>4</v>
      </c>
      <c r="J84" s="141" t="s">
        <v>130</v>
      </c>
      <c r="K84" s="142"/>
      <c r="L84" s="138">
        <f>SUM(L71:L83)</f>
        <v>144</v>
      </c>
      <c r="M84" s="139"/>
      <c r="N84" s="225"/>
    </row>
    <row r="85" spans="2:14" ht="16.5" thickBot="1" x14ac:dyDescent="0.3">
      <c r="B85" s="149" t="s">
        <v>93</v>
      </c>
      <c r="C85" s="150"/>
      <c r="D85" s="150"/>
      <c r="E85" s="150"/>
      <c r="F85" s="150"/>
      <c r="G85" s="150"/>
      <c r="H85" s="150"/>
      <c r="I85" s="150"/>
      <c r="J85" s="150"/>
      <c r="K85" s="150"/>
      <c r="L85" s="150"/>
      <c r="M85" s="150"/>
      <c r="N85" s="151"/>
    </row>
    <row r="86" spans="2:14" ht="29.25" customHeight="1" x14ac:dyDescent="0.25">
      <c r="B86" s="152" t="s">
        <v>94</v>
      </c>
      <c r="C86" s="175" t="s">
        <v>132</v>
      </c>
      <c r="D86" s="175"/>
      <c r="E86" s="175"/>
      <c r="F86" s="175"/>
      <c r="G86" s="155" t="s">
        <v>192</v>
      </c>
      <c r="H86" s="155"/>
      <c r="I86" s="155"/>
      <c r="J86" s="155"/>
      <c r="K86" s="155"/>
      <c r="L86" s="156"/>
      <c r="M86" s="156"/>
      <c r="N86" s="157"/>
    </row>
    <row r="87" spans="2:14" ht="31.5" customHeight="1" x14ac:dyDescent="0.25">
      <c r="B87" s="153"/>
      <c r="C87" s="70" t="s">
        <v>1</v>
      </c>
      <c r="D87" s="70"/>
      <c r="E87" s="70"/>
      <c r="F87" s="70"/>
      <c r="G87" s="158" t="s">
        <v>193</v>
      </c>
      <c r="H87" s="159"/>
      <c r="I87" s="159"/>
      <c r="J87" s="159"/>
      <c r="K87" s="159"/>
      <c r="L87" s="160"/>
      <c r="M87" s="160"/>
      <c r="N87" s="161"/>
    </row>
    <row r="88" spans="2:14" x14ac:dyDescent="0.25">
      <c r="B88" s="153"/>
      <c r="C88" s="70" t="s">
        <v>90</v>
      </c>
      <c r="D88" s="70"/>
      <c r="E88" s="70"/>
      <c r="F88" s="70"/>
      <c r="G88" s="159" t="s">
        <v>146</v>
      </c>
      <c r="H88" s="159"/>
      <c r="I88" s="159"/>
      <c r="J88" s="159"/>
      <c r="K88" s="159"/>
      <c r="L88" s="160"/>
      <c r="M88" s="160"/>
      <c r="N88" s="161"/>
    </row>
    <row r="89" spans="2:14" x14ac:dyDescent="0.25">
      <c r="B89" s="153"/>
      <c r="C89" s="70" t="s">
        <v>91</v>
      </c>
      <c r="D89" s="70"/>
      <c r="E89" s="70"/>
      <c r="F89" s="70"/>
      <c r="G89" s="159"/>
      <c r="H89" s="159"/>
      <c r="I89" s="159"/>
      <c r="J89" s="159"/>
      <c r="K89" s="159"/>
      <c r="L89" s="160"/>
      <c r="M89" s="160"/>
      <c r="N89" s="161"/>
    </row>
    <row r="90" spans="2:14" ht="15.75" customHeight="1" thickBot="1" x14ac:dyDescent="0.3">
      <c r="B90" s="154"/>
      <c r="C90" s="196" t="s">
        <v>92</v>
      </c>
      <c r="D90" s="196"/>
      <c r="E90" s="196"/>
      <c r="F90" s="196"/>
      <c r="G90" s="162"/>
      <c r="H90" s="163"/>
      <c r="I90" s="163"/>
      <c r="J90" s="163"/>
      <c r="K90" s="163"/>
      <c r="L90" s="163"/>
      <c r="M90" s="163"/>
      <c r="N90" s="164"/>
    </row>
    <row r="91" spans="2:14" x14ac:dyDescent="0.25">
      <c r="B91" s="193" t="s">
        <v>95</v>
      </c>
      <c r="C91" s="197" t="s">
        <v>97</v>
      </c>
      <c r="D91" s="198"/>
      <c r="E91" s="198"/>
      <c r="F91" s="199"/>
      <c r="G91" s="85" t="s">
        <v>146</v>
      </c>
      <c r="H91" s="85"/>
      <c r="I91" s="85"/>
      <c r="J91" s="85"/>
      <c r="K91" s="85"/>
      <c r="L91" s="131"/>
      <c r="M91" s="131"/>
      <c r="N91" s="192"/>
    </row>
    <row r="92" spans="2:14" ht="94.5" customHeight="1" thickBot="1" x14ac:dyDescent="0.3">
      <c r="B92" s="194"/>
      <c r="C92" s="195" t="s">
        <v>98</v>
      </c>
      <c r="D92" s="195"/>
      <c r="E92" s="195"/>
      <c r="F92" s="195"/>
      <c r="G92" s="86" t="s">
        <v>194</v>
      </c>
      <c r="H92" s="86"/>
      <c r="I92" s="86"/>
      <c r="J92" s="86"/>
      <c r="K92" s="86"/>
      <c r="L92" s="125"/>
      <c r="M92" s="125"/>
      <c r="N92" s="126"/>
    </row>
    <row r="93" spans="2:14" ht="84.75" customHeight="1" x14ac:dyDescent="0.25">
      <c r="B93" s="189" t="s">
        <v>96</v>
      </c>
      <c r="C93" s="200" t="s">
        <v>99</v>
      </c>
      <c r="D93" s="201"/>
      <c r="E93" s="201"/>
      <c r="F93" s="202"/>
      <c r="G93" s="85" t="s">
        <v>103</v>
      </c>
      <c r="H93" s="85"/>
      <c r="I93" s="85"/>
      <c r="J93" s="85"/>
      <c r="K93" s="85"/>
      <c r="L93" s="131"/>
      <c r="M93" s="131"/>
      <c r="N93" s="192"/>
    </row>
    <row r="94" spans="2:14" x14ac:dyDescent="0.25">
      <c r="B94" s="190"/>
      <c r="C94" s="70" t="s">
        <v>100</v>
      </c>
      <c r="D94" s="70"/>
      <c r="E94" s="70"/>
      <c r="F94" s="70"/>
      <c r="G94" s="159" t="s">
        <v>104</v>
      </c>
      <c r="H94" s="159"/>
      <c r="I94" s="159"/>
      <c r="J94" s="159"/>
      <c r="K94" s="159"/>
      <c r="L94" s="160"/>
      <c r="M94" s="160"/>
      <c r="N94" s="161"/>
    </row>
    <row r="95" spans="2:14" x14ac:dyDescent="0.25">
      <c r="B95" s="190"/>
      <c r="C95" s="203" t="s">
        <v>101</v>
      </c>
      <c r="D95" s="203"/>
      <c r="E95" s="203"/>
      <c r="F95" s="203"/>
      <c r="G95" s="159" t="s">
        <v>152</v>
      </c>
      <c r="H95" s="159"/>
      <c r="I95" s="159"/>
      <c r="J95" s="159"/>
      <c r="K95" s="159"/>
      <c r="L95" s="160"/>
      <c r="M95" s="160"/>
      <c r="N95" s="161"/>
    </row>
    <row r="96" spans="2:14" ht="46.5" customHeight="1" thickBot="1" x14ac:dyDescent="0.3">
      <c r="B96" s="191"/>
      <c r="C96" s="204" t="s">
        <v>102</v>
      </c>
      <c r="D96" s="205"/>
      <c r="E96" s="205"/>
      <c r="F96" s="206"/>
      <c r="G96" s="86" t="s">
        <v>105</v>
      </c>
      <c r="H96" s="86"/>
      <c r="I96" s="86"/>
      <c r="J96" s="86"/>
      <c r="K96" s="86"/>
      <c r="L96" s="125"/>
      <c r="M96" s="125"/>
      <c r="N96" s="126"/>
    </row>
    <row r="98" spans="2:2" x14ac:dyDescent="0.25">
      <c r="B98" s="1" t="s">
        <v>198</v>
      </c>
    </row>
  </sheetData>
  <mergeCells count="194">
    <mergeCell ref="M67:N67"/>
    <mergeCell ref="C68:N68"/>
    <mergeCell ref="C7:F7"/>
    <mergeCell ref="C6:F6"/>
    <mergeCell ref="H6:L6"/>
    <mergeCell ref="H7:L7"/>
    <mergeCell ref="M7:N7"/>
    <mergeCell ref="M6:N6"/>
    <mergeCell ref="C15:N15"/>
    <mergeCell ref="C16:N16"/>
    <mergeCell ref="C14:G14"/>
    <mergeCell ref="H14:I14"/>
    <mergeCell ref="J14:N14"/>
    <mergeCell ref="D35:G35"/>
    <mergeCell ref="D36:G36"/>
    <mergeCell ref="D37:G37"/>
    <mergeCell ref="C13:G13"/>
    <mergeCell ref="H13:I13"/>
    <mergeCell ref="J13:N13"/>
    <mergeCell ref="H59:J59"/>
    <mergeCell ref="K60:N60"/>
    <mergeCell ref="K61:N61"/>
    <mergeCell ref="K62:N62"/>
    <mergeCell ref="D21:N21"/>
    <mergeCell ref="L84:N84"/>
    <mergeCell ref="E39:G39"/>
    <mergeCell ref="E40:G40"/>
    <mergeCell ref="E41:G41"/>
    <mergeCell ref="E42:G42"/>
    <mergeCell ref="E43:G43"/>
    <mergeCell ref="E44:G44"/>
    <mergeCell ref="E45:G45"/>
    <mergeCell ref="E46:G46"/>
    <mergeCell ref="E47:G47"/>
    <mergeCell ref="E48:G48"/>
    <mergeCell ref="E49:G49"/>
    <mergeCell ref="E50:G50"/>
    <mergeCell ref="E51:G51"/>
    <mergeCell ref="E52:G52"/>
    <mergeCell ref="E53:G53"/>
    <mergeCell ref="L78:N78"/>
    <mergeCell ref="L79:N79"/>
    <mergeCell ref="L80:N80"/>
    <mergeCell ref="L81:N81"/>
    <mergeCell ref="C66:F66"/>
    <mergeCell ref="H66:L66"/>
    <mergeCell ref="M66:N66"/>
    <mergeCell ref="C67:L67"/>
    <mergeCell ref="B3:N3"/>
    <mergeCell ref="H79:K79"/>
    <mergeCell ref="H74:K74"/>
    <mergeCell ref="H75:K75"/>
    <mergeCell ref="H76:K76"/>
    <mergeCell ref="H71:K71"/>
    <mergeCell ref="H72:K72"/>
    <mergeCell ref="H73:K73"/>
    <mergeCell ref="K63:N63"/>
    <mergeCell ref="B54:B64"/>
    <mergeCell ref="H64:N64"/>
    <mergeCell ref="C65:N65"/>
    <mergeCell ref="K57:N57"/>
    <mergeCell ref="K56:N56"/>
    <mergeCell ref="K54:N54"/>
    <mergeCell ref="K55:N55"/>
    <mergeCell ref="D78:G78"/>
    <mergeCell ref="D79:G79"/>
    <mergeCell ref="D69:G69"/>
    <mergeCell ref="D71:G71"/>
    <mergeCell ref="D72:G72"/>
    <mergeCell ref="D73:G73"/>
    <mergeCell ref="D74:G74"/>
    <mergeCell ref="D75:G75"/>
    <mergeCell ref="B93:B96"/>
    <mergeCell ref="G93:N93"/>
    <mergeCell ref="G94:N94"/>
    <mergeCell ref="G95:N95"/>
    <mergeCell ref="G96:N96"/>
    <mergeCell ref="B91:B92"/>
    <mergeCell ref="C92:F92"/>
    <mergeCell ref="C87:F87"/>
    <mergeCell ref="C88:F88"/>
    <mergeCell ref="C89:F89"/>
    <mergeCell ref="C90:F90"/>
    <mergeCell ref="C91:F91"/>
    <mergeCell ref="C93:F93"/>
    <mergeCell ref="G91:N91"/>
    <mergeCell ref="G92:N92"/>
    <mergeCell ref="C94:F94"/>
    <mergeCell ref="C95:F95"/>
    <mergeCell ref="C96:F96"/>
    <mergeCell ref="L82:N82"/>
    <mergeCell ref="L83:N83"/>
    <mergeCell ref="D80:G80"/>
    <mergeCell ref="D81:G81"/>
    <mergeCell ref="D82:G82"/>
    <mergeCell ref="D83:G83"/>
    <mergeCell ref="D76:G76"/>
    <mergeCell ref="L69:N69"/>
    <mergeCell ref="L71:N71"/>
    <mergeCell ref="L72:N72"/>
    <mergeCell ref="L73:N73"/>
    <mergeCell ref="L74:N74"/>
    <mergeCell ref="L75:N75"/>
    <mergeCell ref="L76:N76"/>
    <mergeCell ref="C84:E84"/>
    <mergeCell ref="J84:K84"/>
    <mergeCell ref="C70:N70"/>
    <mergeCell ref="C64:F64"/>
    <mergeCell ref="B2:N2"/>
    <mergeCell ref="B85:N85"/>
    <mergeCell ref="B86:B90"/>
    <mergeCell ref="G86:N86"/>
    <mergeCell ref="G87:N87"/>
    <mergeCell ref="G88:N88"/>
    <mergeCell ref="G89:N89"/>
    <mergeCell ref="G90:N90"/>
    <mergeCell ref="H83:K83"/>
    <mergeCell ref="B69:B84"/>
    <mergeCell ref="B38:N38"/>
    <mergeCell ref="H81:K81"/>
    <mergeCell ref="C77:N77"/>
    <mergeCell ref="H80:K80"/>
    <mergeCell ref="H82:K82"/>
    <mergeCell ref="H78:K78"/>
    <mergeCell ref="C86:F86"/>
    <mergeCell ref="B66:B68"/>
    <mergeCell ref="J4:N4"/>
    <mergeCell ref="B11:B12"/>
    <mergeCell ref="C4:G4"/>
    <mergeCell ref="H69:K69"/>
    <mergeCell ref="K58:N58"/>
    <mergeCell ref="K59:N59"/>
    <mergeCell ref="D23:N23"/>
    <mergeCell ref="D25:G25"/>
    <mergeCell ref="D26:G26"/>
    <mergeCell ref="B24:N24"/>
    <mergeCell ref="B17:B23"/>
    <mergeCell ref="D27:G27"/>
    <mergeCell ref="D28:G28"/>
    <mergeCell ref="H4:I4"/>
    <mergeCell ref="C8:G8"/>
    <mergeCell ref="H8:I8"/>
    <mergeCell ref="J8:N8"/>
    <mergeCell ref="H9:I9"/>
    <mergeCell ref="L12:N12"/>
    <mergeCell ref="C10:G10"/>
    <mergeCell ref="H10:I10"/>
    <mergeCell ref="J10:N10"/>
    <mergeCell ref="D11:F11"/>
    <mergeCell ref="D12:F12"/>
    <mergeCell ref="C5:F5"/>
    <mergeCell ref="H5:L5"/>
    <mergeCell ref="M5:N5"/>
    <mergeCell ref="H62:J62"/>
    <mergeCell ref="H63:J63"/>
    <mergeCell ref="D59:F59"/>
    <mergeCell ref="D60:F60"/>
    <mergeCell ref="D61:F61"/>
    <mergeCell ref="D62:F62"/>
    <mergeCell ref="D63:F63"/>
    <mergeCell ref="B5:B7"/>
    <mergeCell ref="C9:G9"/>
    <mergeCell ref="J9:N9"/>
    <mergeCell ref="J11:K11"/>
    <mergeCell ref="J12:K12"/>
    <mergeCell ref="H11:I11"/>
    <mergeCell ref="H12:I12"/>
    <mergeCell ref="L11:N11"/>
    <mergeCell ref="B39:B53"/>
    <mergeCell ref="B26:B31"/>
    <mergeCell ref="B32:B34"/>
    <mergeCell ref="B35:B37"/>
    <mergeCell ref="D17:N17"/>
    <mergeCell ref="D18:N18"/>
    <mergeCell ref="D19:N19"/>
    <mergeCell ref="D20:N20"/>
    <mergeCell ref="D56:F56"/>
    <mergeCell ref="D57:F57"/>
    <mergeCell ref="D58:F58"/>
    <mergeCell ref="H58:J58"/>
    <mergeCell ref="H55:J55"/>
    <mergeCell ref="H56:J56"/>
    <mergeCell ref="H57:J57"/>
    <mergeCell ref="H60:J60"/>
    <mergeCell ref="H61:J61"/>
    <mergeCell ref="D29:G29"/>
    <mergeCell ref="D30:G30"/>
    <mergeCell ref="D31:G31"/>
    <mergeCell ref="D32:G32"/>
    <mergeCell ref="D33:G33"/>
    <mergeCell ref="D34:G34"/>
    <mergeCell ref="H54:J54"/>
    <mergeCell ref="D54:F54"/>
    <mergeCell ref="D55:F55"/>
  </mergeCells>
  <hyperlinks>
    <hyperlink ref="G87" r:id="rId1"/>
  </hyperlinks>
  <pageMargins left="0.11811023622047245" right="0.11811023622047245" top="0.39370078740157483" bottom="0.39370078740157483" header="0" footer="0"/>
  <pageSetup paperSize="9" scale="57" fitToHeight="0"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025" r:id="rId5" name="Check Box 1">
              <controlPr defaultSize="0" autoFill="0" autoLine="0" autoPict="0">
                <anchor moveWithCells="1">
                  <from>
                    <xdr:col>6</xdr:col>
                    <xdr:colOff>390525</xdr:colOff>
                    <xdr:row>3</xdr:row>
                    <xdr:rowOff>323850</xdr:rowOff>
                  </from>
                  <to>
                    <xdr:col>6</xdr:col>
                    <xdr:colOff>695325</xdr:colOff>
                    <xdr:row>4</xdr:row>
                    <xdr:rowOff>190500</xdr:rowOff>
                  </to>
                </anchor>
              </controlPr>
            </control>
          </mc:Choice>
        </mc:AlternateContent>
        <mc:AlternateContent xmlns:mc="http://schemas.openxmlformats.org/markup-compatibility/2006">
          <mc:Choice Requires="x14">
            <control shapeId="1026" r:id="rId6" name="Check Box 2">
              <controlPr defaultSize="0" autoFill="0" autoLine="0" autoPict="0">
                <anchor moveWithCells="1">
                  <from>
                    <xdr:col>6</xdr:col>
                    <xdr:colOff>390525</xdr:colOff>
                    <xdr:row>4</xdr:row>
                    <xdr:rowOff>180975</xdr:rowOff>
                  </from>
                  <to>
                    <xdr:col>6</xdr:col>
                    <xdr:colOff>695325</xdr:colOff>
                    <xdr:row>6</xdr:row>
                    <xdr:rowOff>19050</xdr:rowOff>
                  </to>
                </anchor>
              </controlPr>
            </control>
          </mc:Choice>
        </mc:AlternateContent>
        <mc:AlternateContent xmlns:mc="http://schemas.openxmlformats.org/markup-compatibility/2006">
          <mc:Choice Requires="x14">
            <control shapeId="1027" r:id="rId7" name="Check Box 3">
              <controlPr defaultSize="0" autoFill="0" autoLine="0" autoPict="0">
                <anchor moveWithCells="1">
                  <from>
                    <xdr:col>6</xdr:col>
                    <xdr:colOff>390525</xdr:colOff>
                    <xdr:row>5</xdr:row>
                    <xdr:rowOff>180975</xdr:rowOff>
                  </from>
                  <to>
                    <xdr:col>6</xdr:col>
                    <xdr:colOff>695325</xdr:colOff>
                    <xdr:row>7</xdr:row>
                    <xdr:rowOff>9525</xdr:rowOff>
                  </to>
                </anchor>
              </controlPr>
            </control>
          </mc:Choice>
        </mc:AlternateContent>
        <mc:AlternateContent xmlns:mc="http://schemas.openxmlformats.org/markup-compatibility/2006">
          <mc:Choice Requires="x14">
            <control shapeId="1028" r:id="rId8" name="Check Box 4">
              <controlPr defaultSize="0" autoFill="0" autoLine="0" autoPict="0">
                <anchor moveWithCells="1">
                  <from>
                    <xdr:col>12</xdr:col>
                    <xdr:colOff>419100</xdr:colOff>
                    <xdr:row>3</xdr:row>
                    <xdr:rowOff>323850</xdr:rowOff>
                  </from>
                  <to>
                    <xdr:col>13</xdr:col>
                    <xdr:colOff>209550</xdr:colOff>
                    <xdr:row>4</xdr:row>
                    <xdr:rowOff>180975</xdr:rowOff>
                  </to>
                </anchor>
              </controlPr>
            </control>
          </mc:Choice>
        </mc:AlternateContent>
        <mc:AlternateContent xmlns:mc="http://schemas.openxmlformats.org/markup-compatibility/2006">
          <mc:Choice Requires="x14">
            <control shapeId="1029" r:id="rId9" name="Check Box 5">
              <controlPr defaultSize="0" autoFill="0" autoLine="0" autoPict="0">
                <anchor moveWithCells="1">
                  <from>
                    <xdr:col>12</xdr:col>
                    <xdr:colOff>419100</xdr:colOff>
                    <xdr:row>4</xdr:row>
                    <xdr:rowOff>180975</xdr:rowOff>
                  </from>
                  <to>
                    <xdr:col>13</xdr:col>
                    <xdr:colOff>209550</xdr:colOff>
                    <xdr:row>6</xdr:row>
                    <xdr:rowOff>19050</xdr:rowOff>
                  </to>
                </anchor>
              </controlPr>
            </control>
          </mc:Choice>
        </mc:AlternateContent>
        <mc:AlternateContent xmlns:mc="http://schemas.openxmlformats.org/markup-compatibility/2006">
          <mc:Choice Requires="x14">
            <control shapeId="1030" r:id="rId10" name="Check Box 6">
              <controlPr defaultSize="0" autoFill="0" autoLine="0" autoPict="0">
                <anchor moveWithCells="1">
                  <from>
                    <xdr:col>12</xdr:col>
                    <xdr:colOff>419100</xdr:colOff>
                    <xdr:row>5</xdr:row>
                    <xdr:rowOff>180975</xdr:rowOff>
                  </from>
                  <to>
                    <xdr:col>13</xdr:col>
                    <xdr:colOff>209550</xdr:colOff>
                    <xdr:row>7</xdr:row>
                    <xdr:rowOff>9525</xdr:rowOff>
                  </to>
                </anchor>
              </controlPr>
            </control>
          </mc:Choice>
        </mc:AlternateContent>
        <mc:AlternateContent xmlns:mc="http://schemas.openxmlformats.org/markup-compatibility/2006">
          <mc:Choice Requires="x14">
            <control shapeId="1031" r:id="rId11" name="Check Box 7">
              <controlPr defaultSize="0" autoFill="0" autoLine="0" autoPict="0">
                <anchor moveWithCells="1">
                  <from>
                    <xdr:col>6</xdr:col>
                    <xdr:colOff>400050</xdr:colOff>
                    <xdr:row>64</xdr:row>
                    <xdr:rowOff>314325</xdr:rowOff>
                  </from>
                  <to>
                    <xdr:col>6</xdr:col>
                    <xdr:colOff>704850</xdr:colOff>
                    <xdr:row>66</xdr:row>
                    <xdr:rowOff>19050</xdr:rowOff>
                  </to>
                </anchor>
              </controlPr>
            </control>
          </mc:Choice>
        </mc:AlternateContent>
        <mc:AlternateContent xmlns:mc="http://schemas.openxmlformats.org/markup-compatibility/2006">
          <mc:Choice Requires="x14">
            <control shapeId="1032" r:id="rId12" name="Check Box 8">
              <controlPr defaultSize="0" autoFill="0" autoLine="0" autoPict="0">
                <anchor moveWithCells="1">
                  <from>
                    <xdr:col>12</xdr:col>
                    <xdr:colOff>419100</xdr:colOff>
                    <xdr:row>64</xdr:row>
                    <xdr:rowOff>314325</xdr:rowOff>
                  </from>
                  <to>
                    <xdr:col>13</xdr:col>
                    <xdr:colOff>209550</xdr:colOff>
                    <xdr:row>66</xdr:row>
                    <xdr:rowOff>19050</xdr:rowOff>
                  </to>
                </anchor>
              </controlPr>
            </control>
          </mc:Choice>
        </mc:AlternateContent>
        <mc:AlternateContent xmlns:mc="http://schemas.openxmlformats.org/markup-compatibility/2006">
          <mc:Choice Requires="x14">
            <control shapeId="1033" r:id="rId13" name="Check Box 9">
              <controlPr defaultSize="0" autoFill="0" autoLine="0" autoPict="0">
                <anchor moveWithCells="1">
                  <from>
                    <xdr:col>12</xdr:col>
                    <xdr:colOff>419100</xdr:colOff>
                    <xdr:row>65</xdr:row>
                    <xdr:rowOff>180975</xdr:rowOff>
                  </from>
                  <to>
                    <xdr:col>13</xdr:col>
                    <xdr:colOff>219075</xdr:colOff>
                    <xdr:row>67</xdr:row>
                    <xdr:rowOff>28575</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974A0137828254C8E4F646E8FC941F6" ma:contentTypeVersion="4" ma:contentTypeDescription="Create a new document." ma:contentTypeScope="" ma:versionID="6219b5b6f703b6544686574e627da5ad">
  <xsd:schema xmlns:xsd="http://www.w3.org/2001/XMLSchema" xmlns:xs="http://www.w3.org/2001/XMLSchema" xmlns:p="http://schemas.microsoft.com/office/2006/metadata/properties" xmlns:ns2="106d2ce8-f4ad-4a52-9fa4-1f469b9924ba" xmlns:ns3="88da9ca5-e89d-4168-b1ab-9185a3a8ec6c" targetNamespace="http://schemas.microsoft.com/office/2006/metadata/properties" ma:root="true" ma:fieldsID="31ba8b91f532b88c56c8a47b2f4a3a50" ns2:_="" ns3:_="">
    <xsd:import namespace="106d2ce8-f4ad-4a52-9fa4-1f469b9924ba"/>
    <xsd:import namespace="88da9ca5-e89d-4168-b1ab-9185a3a8ec6c"/>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06d2ce8-f4ad-4a52-9fa4-1f469b9924ba"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8da9ca5-e89d-4168-b1ab-9185a3a8ec6c"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0EED908-60CE-45B7-A961-89730E5F97D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06d2ce8-f4ad-4a52-9fa4-1f469b9924ba"/>
    <ds:schemaRef ds:uri="88da9ca5-e89d-4168-b1ab-9185a3a8ec6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DA8B58D-620E-42DC-8986-C420CC89AB09}">
  <ds:schemaRefs>
    <ds:schemaRef ds:uri="http://schemas.microsoft.com/sharepoint/v3/contenttype/forms"/>
  </ds:schemaRefs>
</ds:datastoreItem>
</file>

<file path=customXml/itemProps3.xml><?xml version="1.0" encoding="utf-8"?>
<ds:datastoreItem xmlns:ds="http://schemas.openxmlformats.org/officeDocument/2006/customXml" ds:itemID="{36D310F6-F5FB-481B-84C7-819EC9D7A942}">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ECTS Form</vt:lpstr>
    </vt:vector>
  </TitlesOfParts>
  <Company>Antalya International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AIU</dc:creator>
  <cp:lastModifiedBy>Onur Ünver</cp:lastModifiedBy>
  <cp:lastPrinted>2020-03-29T18:11:24Z</cp:lastPrinted>
  <dcterms:created xsi:type="dcterms:W3CDTF">2018-07-02T18:11:28Z</dcterms:created>
  <dcterms:modified xsi:type="dcterms:W3CDTF">2020-11-15T20:45:08Z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0x0101005974A0137828254C8E4F646E8FC941F6</vt:lpwstr>
  </property>
</Properties>
</file>