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nur.unver\Desktop\Kalite Evrakları\Makina Mühendisliği Dokümanlar\"/>
    </mc:Choice>
  </mc:AlternateContent>
  <bookViews>
    <workbookView xWindow="0" yWindow="0" windowWidth="23040" windowHeight="9210"/>
  </bookViews>
  <sheets>
    <sheet name="AKTS Formu"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84" i="1" l="1"/>
  <c r="G84" i="1" s="1"/>
  <c r="I84" i="1" l="1"/>
</calcChain>
</file>

<file path=xl/sharedStrings.xml><?xml version="1.0" encoding="utf-8"?>
<sst xmlns="http://schemas.openxmlformats.org/spreadsheetml/2006/main" count="286" uniqueCount="203">
  <si>
    <t>No</t>
  </si>
  <si>
    <t>E-mail</t>
  </si>
  <si>
    <t>Homework</t>
  </si>
  <si>
    <t>Presentation</t>
  </si>
  <si>
    <t>Attendence/Interaction</t>
  </si>
  <si>
    <t xml:space="preserve">Class/Lab./
Field Work
</t>
  </si>
  <si>
    <t>Others</t>
  </si>
  <si>
    <t>IV. PART</t>
  </si>
  <si>
    <t>Midterm</t>
  </si>
  <si>
    <t>Exam-Final Jury,Final Project</t>
  </si>
  <si>
    <t xml:space="preserve">Project </t>
  </si>
  <si>
    <t>Quiz</t>
  </si>
  <si>
    <t>AKTS DERS TANITIM FORMU</t>
  </si>
  <si>
    <t>I. BÖLÜM (Senato Onayı)</t>
  </si>
  <si>
    <t>Dersi Açan Fakülte /YO</t>
  </si>
  <si>
    <t>Dersi Açan Bölüm</t>
  </si>
  <si>
    <t>Bilgisayar Mühendisliği</t>
  </si>
  <si>
    <t>Antalya Bilim Üniversitesi - Mühendislik Fakültesi</t>
  </si>
  <si>
    <t>Elektrik-Elektronik Mühendisliği</t>
  </si>
  <si>
    <t>İnşaat Mühendisliği</t>
  </si>
  <si>
    <t>Makine Mühendisliği</t>
  </si>
  <si>
    <t>Endüstri Mühendisliği</t>
  </si>
  <si>
    <t>Ders Adı</t>
  </si>
  <si>
    <t>Ders Kodu</t>
  </si>
  <si>
    <t>Öğretim Dili</t>
  </si>
  <si>
    <t>Haftalık Ders Saati</t>
  </si>
  <si>
    <t>AKTS Kredisi</t>
  </si>
  <si>
    <t>İngilizce</t>
  </si>
  <si>
    <t>Lisans</t>
  </si>
  <si>
    <t>Ders Türü</t>
  </si>
  <si>
    <t>Ders Seviyesi</t>
  </si>
  <si>
    <t>Ön koşul/lar</t>
  </si>
  <si>
    <t>Yok</t>
  </si>
  <si>
    <t>Ders:</t>
  </si>
  <si>
    <t>Lab:</t>
  </si>
  <si>
    <t>Uygulama:</t>
  </si>
  <si>
    <t xml:space="preserve">Stüdyo: </t>
  </si>
  <si>
    <t xml:space="preserve">Diğer: </t>
  </si>
  <si>
    <t xml:space="preserve">Sunum-Anlatım: </t>
  </si>
  <si>
    <t>Yan koşul/lar</t>
  </si>
  <si>
    <t>Notlandırma Türü</t>
  </si>
  <si>
    <t>Kayıt Kısıtlaması</t>
  </si>
  <si>
    <t>Dersin Amacı</t>
  </si>
  <si>
    <t>Ders İçeriği</t>
  </si>
  <si>
    <t>Öğrenim Çıktıları</t>
  </si>
  <si>
    <t>ÖÇ1</t>
  </si>
  <si>
    <t>ÖÇ2</t>
  </si>
  <si>
    <t>ÖÇ3</t>
  </si>
  <si>
    <t>ÖÇ4</t>
  </si>
  <si>
    <t>ÖÇ5</t>
  </si>
  <si>
    <t>ÖÇ6</t>
  </si>
  <si>
    <t>Program Çıktıları</t>
  </si>
  <si>
    <t>II. BÖLÜM (Fakülte Kurulu Onayı)</t>
  </si>
  <si>
    <t>PÇ1</t>
  </si>
  <si>
    <t>PÇ2</t>
  </si>
  <si>
    <t>PÇ3</t>
  </si>
  <si>
    <t>PÇ4</t>
  </si>
  <si>
    <t>PÇ5</t>
  </si>
  <si>
    <t>PÇ6</t>
  </si>
  <si>
    <t>PÇ7</t>
  </si>
  <si>
    <t>PÇ8</t>
  </si>
  <si>
    <t>PÇ9</t>
  </si>
  <si>
    <t>PÇ10</t>
  </si>
  <si>
    <t>PÇ11</t>
  </si>
  <si>
    <t>PÇ12</t>
  </si>
  <si>
    <t>III. BÖLÜM (Bölüm Kurulu Onayı)</t>
  </si>
  <si>
    <t>Öğretilen Konular, Konuların Öğrenim Çıktılarına Katkıları, ve Öğrenim Değerlendirme Metodları</t>
  </si>
  <si>
    <t>K1</t>
  </si>
  <si>
    <t>Hafta</t>
  </si>
  <si>
    <t>Konu Açıklaması</t>
  </si>
  <si>
    <t>K2</t>
  </si>
  <si>
    <t>K3</t>
  </si>
  <si>
    <t>K4</t>
  </si>
  <si>
    <t>K5</t>
  </si>
  <si>
    <t>K6</t>
  </si>
  <si>
    <t>K7</t>
  </si>
  <si>
    <t>K8</t>
  </si>
  <si>
    <t>K9</t>
  </si>
  <si>
    <t>K10</t>
  </si>
  <si>
    <t>K11</t>
  </si>
  <si>
    <t>K12</t>
  </si>
  <si>
    <t>K13</t>
  </si>
  <si>
    <t>K14</t>
  </si>
  <si>
    <t>Tür</t>
  </si>
  <si>
    <t>Öğrenim Değerlendirme Metotları, Ders Notuna Etki Ağırlıkları, Uygulama ve Telafi Kuralları</t>
  </si>
  <si>
    <t>D1</t>
  </si>
  <si>
    <t>D2</t>
  </si>
  <si>
    <t>D3</t>
  </si>
  <si>
    <t>D4</t>
  </si>
  <si>
    <t>D5</t>
  </si>
  <si>
    <t>D6</t>
  </si>
  <si>
    <t>D7</t>
  </si>
  <si>
    <t>D8</t>
  </si>
  <si>
    <t>D9</t>
  </si>
  <si>
    <t>Ağırlık</t>
  </si>
  <si>
    <t>Uygulama Kuralı</t>
  </si>
  <si>
    <t>Telafi Kuralı</t>
  </si>
  <si>
    <t>Sınav</t>
  </si>
  <si>
    <t>Kısa Sınav (Quiz)</t>
  </si>
  <si>
    <t>Ödev</t>
  </si>
  <si>
    <t>Proje</t>
  </si>
  <si>
    <t>Ara Sınav</t>
  </si>
  <si>
    <t>Sunum</t>
  </si>
  <si>
    <t>Katılım/Etkileşim</t>
  </si>
  <si>
    <t>Sınıf/Lab./Saha Çalışması</t>
  </si>
  <si>
    <t>Diğer</t>
  </si>
  <si>
    <t>TOPLAM</t>
  </si>
  <si>
    <t>Öğrenim Çıktılarının Kazanılmasının Kanıtı</t>
  </si>
  <si>
    <t>Harf Notu Belirleme Metodu</t>
  </si>
  <si>
    <t>Öğrenci tarafından ayrılması planlanan süre</t>
  </si>
  <si>
    <t>Öğretim elemanı tarafından ayrılması planlanan süre</t>
  </si>
  <si>
    <t>Sınıf Dersi</t>
  </si>
  <si>
    <t>Etkileşimli Ders</t>
  </si>
  <si>
    <t>Problem Çözümü</t>
  </si>
  <si>
    <t>Laboratuvar</t>
  </si>
  <si>
    <t>Uygulama</t>
  </si>
  <si>
    <t>Saha Çalışması</t>
  </si>
  <si>
    <t>Ders Öncesi Hazırlık</t>
  </si>
  <si>
    <t>Ders Tekrarı</t>
  </si>
  <si>
    <t>Stüdyo</t>
  </si>
  <si>
    <t>Ofis Saati</t>
  </si>
  <si>
    <t>Hesaplanan AKTS Kredisi</t>
  </si>
  <si>
    <t>Genel Toplam</t>
  </si>
  <si>
    <t>Öğretim Metodları, Tahmini Öğrenci Yükü</t>
  </si>
  <si>
    <t>Açıklama</t>
  </si>
  <si>
    <t>Toplam Saat</t>
  </si>
  <si>
    <t>İsim Soyisim</t>
  </si>
  <si>
    <t>Telefon Numarası</t>
  </si>
  <si>
    <t>Ofis Numarası</t>
  </si>
  <si>
    <t>Zorunlu</t>
  </si>
  <si>
    <t>Önerilen</t>
  </si>
  <si>
    <t>Ders Materyalleri</t>
  </si>
  <si>
    <t>Öğretim Elemanı</t>
  </si>
  <si>
    <t>Akademik Dürüstlük</t>
  </si>
  <si>
    <t>Engelli Öğrenciler</t>
  </si>
  <si>
    <t>Güvenlik Konuları</t>
  </si>
  <si>
    <t>Esneklik</t>
  </si>
  <si>
    <t>Dersi Alan Program/lar</t>
  </si>
  <si>
    <t>ÖÇ7</t>
  </si>
  <si>
    <t>Engelliliği doğrulanan öğrenciler için makul düzenlemeler yapılacaktır.</t>
  </si>
  <si>
    <t>Ders süresince, öğretim programının her bileşenini yerine getirmesini engelleyen durumlar ortaya çıkabilir ve bu nedenle müfredat değişebilir. Öğrenciler herhangi bir değişiklik yapılmadan önce bilgilendirilecektir.</t>
  </si>
  <si>
    <t>Temel Çıktılar</t>
  </si>
  <si>
    <t>Fakülte/YO Çıktıları</t>
  </si>
  <si>
    <t>Program Özel Çıktıları</t>
  </si>
  <si>
    <t>Doğrudan Dönüşüm Sistemi (DDS)</t>
  </si>
  <si>
    <t>Bağıl Değerlendirme Sistemi (BDS)</t>
  </si>
  <si>
    <t>Öğretim Üyesi/Görevlisinin belirleyeceği diğer bir yöntem (belirlenen bu yöntem aşağıda açıklanmıştır)</t>
  </si>
  <si>
    <t>En Fazla</t>
  </si>
  <si>
    <t>En Az</t>
  </si>
  <si>
    <t>Fakülte Dışı Programlar</t>
  </si>
  <si>
    <t>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t>
  </si>
  <si>
    <t>Doğrudan Dönüşüm Sistemi</t>
  </si>
  <si>
    <t>Matematik, fen bilimleri ve kendi alanlarındaki kuramsal ve uygulamalı bilgileri mühendislik çözümleri için beraber kullanır.</t>
  </si>
  <si>
    <t>Mühendislik problemlerini saptar, tanımlar, formüle eder ve çözer, bu amaçla uygun analitik yöntemler ve modelleme tekniklerini seçer ve uygular.</t>
  </si>
  <si>
    <t>ABÜ’nun ilgili yönetmeliği uygulanır.</t>
  </si>
  <si>
    <t>Telafi yoktur.</t>
  </si>
  <si>
    <t>-</t>
  </si>
  <si>
    <t>Dersin işlenişi özel bir güvenlik önlemi gerektirmemektedir.</t>
  </si>
  <si>
    <r>
      <t xml:space="preserve">İngilizce dilinde sözlü, yazılı olarak etkin iletişim kurma, teknik bilgi aktarma </t>
    </r>
    <r>
      <rPr>
        <b/>
        <sz val="10"/>
        <color rgb="FF1F497D"/>
        <rFont val="Times New Roman"/>
        <family val="1"/>
      </rPr>
      <t>becerisi.</t>
    </r>
  </si>
  <si>
    <r>
      <t xml:space="preserve">Hem bireysel hem de disiplin içi ve çok disiplinli takımlarda etkin biçimde çalışabilme </t>
    </r>
    <r>
      <rPr>
        <b/>
        <sz val="10"/>
        <color rgb="FF1F497D"/>
        <rFont val="Times New Roman"/>
        <family val="1"/>
      </rPr>
      <t>becerisi.</t>
    </r>
  </si>
  <si>
    <r>
      <t xml:space="preserve">Yaşam boyu öğrenmenin gerekliliği </t>
    </r>
    <r>
      <rPr>
        <b/>
        <sz val="10"/>
        <color rgb="FF1F497D"/>
        <rFont val="Times New Roman"/>
        <family val="1"/>
      </rPr>
      <t xml:space="preserve">bilinci </t>
    </r>
    <r>
      <rPr>
        <sz val="10"/>
        <color rgb="FF1F497D"/>
        <rFont val="Times New Roman"/>
        <family val="1"/>
      </rPr>
      <t xml:space="preserve">ve bilgiye erişebilme, bilim ve teknolojideki gelişmeleri izleme ve kendini sürekli yenileme </t>
    </r>
    <r>
      <rPr>
        <b/>
        <sz val="10"/>
        <color rgb="FF1F497D"/>
        <rFont val="Times New Roman"/>
        <family val="1"/>
      </rPr>
      <t>becerisi.</t>
    </r>
  </si>
  <si>
    <r>
      <t xml:space="preserve">Proje yönetimi, risk yönetimi, yenilikçilik ve değişiklik yönetimi, girişimcilik ve sürdürülebilir kalkınma hakkında </t>
    </r>
    <r>
      <rPr>
        <b/>
        <sz val="10"/>
        <color rgb="FF1F497D"/>
        <rFont val="Times New Roman"/>
        <family val="1"/>
      </rPr>
      <t>bilgi</t>
    </r>
    <r>
      <rPr>
        <sz val="10"/>
        <color rgb="FF1F497D"/>
        <rFont val="Times New Roman"/>
        <family val="1"/>
      </rPr>
      <t>.</t>
    </r>
  </si>
  <si>
    <r>
      <t xml:space="preserve">Sektörler hakkında farkındalık ve iş planı hazırlama </t>
    </r>
    <r>
      <rPr>
        <b/>
        <sz val="10"/>
        <color rgb="FF1F497D"/>
        <rFont val="Times New Roman"/>
        <family val="1"/>
      </rPr>
      <t>becerisi.</t>
    </r>
  </si>
  <si>
    <r>
      <t xml:space="preserve">Mesleki ve etik sorumluluk </t>
    </r>
    <r>
      <rPr>
        <b/>
        <sz val="10"/>
        <color rgb="FF1F497D"/>
        <rFont val="Times New Roman"/>
        <family val="1"/>
      </rPr>
      <t>bilinci</t>
    </r>
    <r>
      <rPr>
        <sz val="10"/>
        <color rgb="FF1F497D"/>
        <rFont val="Times New Roman"/>
        <family val="1"/>
      </rPr>
      <t xml:space="preserve"> ve etik ilkelerine uygun davranma.</t>
    </r>
  </si>
  <si>
    <r>
      <t xml:space="preserve">Karmaşık mühendislik problemlerini saptama, tanımlama, formüle etme ve çözme becerisi; bu amaçla uygun analiz ve modelleme yöntemlerini seçme ve uygulama </t>
    </r>
    <r>
      <rPr>
        <b/>
        <sz val="10"/>
        <color rgb="FF1F497D"/>
        <rFont val="Times New Roman"/>
        <family val="1"/>
      </rPr>
      <t>becerisi.</t>
    </r>
  </si>
  <si>
    <r>
      <t xml:space="preserve">Mühendislik uygulamalarının evrensel ve toplumsal boyutlarda sağlık, çevre ve güvenlik üzerindeki etkileri ile çağın sorunları hakkında bilgi; mühendislik çözümlerinin hukuksal sonuçları konusunda </t>
    </r>
    <r>
      <rPr>
        <b/>
        <sz val="10"/>
        <color rgb="FF1F497D"/>
        <rFont val="Times New Roman"/>
        <family val="1"/>
      </rPr>
      <t>farkındalık.</t>
    </r>
  </si>
  <si>
    <r>
      <t xml:space="preserve">Mühendislik uygulamaları için gerekli olan modern teknik ve araçları geliştirme, seçme ve kullanma becerisi; bilişim teknolojilerini etkin bir şekilde kullanma </t>
    </r>
    <r>
      <rPr>
        <b/>
        <sz val="10"/>
        <color rgb="FF1F497D"/>
        <rFont val="Times New Roman"/>
        <family val="1"/>
      </rPr>
      <t>becerisi.</t>
    </r>
  </si>
  <si>
    <t>Bir sistemi, sistem bileşenini ya da süreci analiz eder ve istenen gereksinimleri karşılamak üzere gerçekçi kısıtlar altında tasarlar; bu doğrultuda modern tasarım yöntemlerini uygular.</t>
  </si>
  <si>
    <t xml:space="preserve">Öğrenciler, öğrenme çıktılarını kısa sınavlar, ara sınav, ödev sunumları ve final sınavı ile gösterebilirler. Her konu en az bir sınav veya ödev konusu ile test edilir. </t>
  </si>
  <si>
    <t>Mukavemet I</t>
  </si>
  <si>
    <t>ME 211</t>
  </si>
  <si>
    <t>ME 112, MATH 201</t>
  </si>
  <si>
    <t>ME 221, MATH 202</t>
  </si>
  <si>
    <t>1. Teori ve malzemelerin kuvvet ilkelerinin uygulanmasının açık ve kapsamlı bir şekilde sunulması.
2. Gerilme ve gerinme kavramları, normal gerilme ve gerilme, kayma gerilmesi ve gerilme, genel gerilme durumu ve basit bağlantıların tasarımını vermek
3. Harici yükler altındaki cisimlerin gerilmelerini ve deformasyonlarını hesaplayabilme.
4. Malzemelerin dayanımı bilgisini mühendislik uygulamaları ve tasarım problemlerine uygulama becerisi kazandırmak.</t>
  </si>
  <si>
    <t>Bu ders, gerilme ve gerinme kavramları, malzemelerin mekanik özellikleri, eksenel yük, burulma, bükülme, enine kayma, birleşik yüklemeler, gerilme ve gerinim dönüşümleri, kirişlerin ve şaftların tasarımı ve saptırılması, kolonların bükülmesi ve enerji yöntemlerini kapsar.</t>
  </si>
  <si>
    <t>Nominal gerilmelerin analizi ve Mohr dairesinin çizilmesi.</t>
  </si>
  <si>
    <t>Gerilme</t>
  </si>
  <si>
    <t>Gerinme</t>
  </si>
  <si>
    <t>Malzemelerin Mekanik Özellikleri</t>
  </si>
  <si>
    <t>Gerilme ve Gerinim Arasındaki İlişkiler</t>
  </si>
  <si>
    <t>Burulma</t>
  </si>
  <si>
    <t>Kirişlerin Eğilmesi: Momentler, Kuvvetler ve Gerilmeler</t>
  </si>
  <si>
    <t>A1/2/3/4/7</t>
  </si>
  <si>
    <t>Dersler sırasında katılım kontrol edilecektir.</t>
  </si>
  <si>
    <t>Beyaz tahta kullanmanın yanı sıra belgeler ve slaytlarla ders verme.</t>
  </si>
  <si>
    <t>Dönem boyunca size iletilen sorunları çözün.</t>
  </si>
  <si>
    <t>Dersten önce kitaptan yeni materyaller okuyun. Ayrıca, anlatıma katılmadan önce bölüm sonu problemlerini çözün.</t>
  </si>
  <si>
    <t>Sınavlardan önce konuların gözden geçirilmesi</t>
  </si>
  <si>
    <t>Öğrencilerin soruları için haftada bir ofis saati ayrılmıştır.</t>
  </si>
  <si>
    <t>Dr. Şerif AŞKIN</t>
  </si>
  <si>
    <t>serif.askin@antalya.edu.tr</t>
  </si>
  <si>
    <t>Dönem içinde belirlenecektir.</t>
  </si>
  <si>
    <t xml:space="preserve">
R. C. Hibbeler - Strength of Materials</t>
  </si>
  <si>
    <t>Bir final ve vize sınavı yapılacaktır. Sınav tarihi geçici programda gösterilecek ve kurs programına göre değiştirilebilir.</t>
  </si>
  <si>
    <t>Dönem içerisinde ödev (ler) verilmesi planlanmaktadır.</t>
  </si>
  <si>
    <t>Statikçe Belirli Sistemler</t>
  </si>
  <si>
    <t>Statikçe Belirsiz Sistemler</t>
  </si>
  <si>
    <t>Ders hakkında genel tanımlar öğrenir ve malzeme özelliklerini tanıma.</t>
  </si>
  <si>
    <t>İç gerilmeleri tespit edip; normal, kesme ve moment diagramları çizme.</t>
  </si>
  <si>
    <t>Malzemenin burulma davranışını öğrenme.</t>
  </si>
  <si>
    <t>Enerji yöntemleri hakkında bilgi sahibi olma.</t>
  </si>
  <si>
    <t>D1/2/3/4/7</t>
  </si>
  <si>
    <t>Form No ÜY-FR-0939 Yayın Tarihi 11.11.2020 Değ. No 0 Değ. Tarihi-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</si>
</sst>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u/>
      <sz val="11"/>
      <color theme="10"/>
      <name val="Calibri"/>
      <family val="2"/>
      <charset val="162"/>
      <scheme val="minor"/>
    </font>
    <font>
      <sz val="10"/>
      <color rgb="FF1F497D"/>
      <name val="Times New Roman"/>
      <family val="1"/>
    </font>
    <font>
      <sz val="9"/>
      <color rgb="FF1F4E79"/>
      <name val="Times New Roman"/>
      <family val="1"/>
      <charset val="162"/>
    </font>
    <font>
      <sz val="9"/>
      <color theme="1"/>
      <name val="Calibri"/>
      <family val="2"/>
      <charset val="162"/>
      <scheme val="minor"/>
    </font>
    <font>
      <sz val="10"/>
      <color theme="4" tint="-0.499984740745262"/>
      <name val="Times New Roman"/>
      <family val="1"/>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s>
  <cellStyleXfs count="3">
    <xf numFmtId="0" fontId="0" fillId="0" borderId="0"/>
    <xf numFmtId="9" fontId="15" fillId="0" borderId="0" applyFont="0" applyFill="0" applyBorder="0" applyAlignment="0" applyProtection="0"/>
    <xf numFmtId="0" fontId="16" fillId="0" borderId="0" applyNumberFormat="0" applyFill="0" applyBorder="0" applyAlignment="0" applyProtection="0"/>
  </cellStyleXfs>
  <cellXfs count="264">
    <xf numFmtId="0" fontId="0" fillId="0" borderId="0" xfId="0"/>
    <xf numFmtId="0" fontId="0" fillId="0" borderId="0" xfId="0" applyFont="1"/>
    <xf numFmtId="0" fontId="7" fillId="0" borderId="0" xfId="0" applyFont="1"/>
    <xf numFmtId="0" fontId="6" fillId="0" borderId="24" xfId="0" applyFont="1" applyBorder="1" applyAlignment="1">
      <alignment vertical="center" wrapText="1"/>
    </xf>
    <xf numFmtId="0" fontId="6" fillId="0" borderId="27" xfId="0" applyFont="1" applyBorder="1" applyAlignment="1">
      <alignment vertical="center" wrapText="1"/>
    </xf>
    <xf numFmtId="0" fontId="0" fillId="0" borderId="46" xfId="0" applyBorder="1"/>
    <xf numFmtId="0" fontId="0" fillId="0" borderId="0" xfId="0" applyBorder="1"/>
    <xf numFmtId="0" fontId="11" fillId="0" borderId="0" xfId="0" applyFont="1" applyBorder="1" applyAlignment="1">
      <alignment vertical="center" wrapText="1"/>
    </xf>
    <xf numFmtId="0" fontId="12" fillId="0" borderId="0" xfId="0" applyFont="1" applyBorder="1" applyAlignment="1">
      <alignment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2" fillId="0" borderId="1" xfId="0" applyFont="1" applyBorder="1" applyAlignment="1">
      <alignment horizontal="center" vertical="center" wrapText="1"/>
    </xf>
    <xf numFmtId="0" fontId="2" fillId="3" borderId="2"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54"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2" fillId="3" borderId="9" xfId="0" applyFont="1" applyFill="1" applyBorder="1" applyAlignment="1">
      <alignment horizontal="center" vertical="center" wrapText="1"/>
    </xf>
    <xf numFmtId="0" fontId="12" fillId="3" borderId="19" xfId="0" applyFont="1" applyFill="1" applyBorder="1" applyAlignment="1">
      <alignment horizontal="left" vertical="center" wrapText="1"/>
    </xf>
    <xf numFmtId="0" fontId="12" fillId="3" borderId="25" xfId="0" applyFont="1" applyFill="1" applyBorder="1" applyAlignment="1">
      <alignment horizontal="left" vertical="center" wrapText="1"/>
    </xf>
    <xf numFmtId="0" fontId="2" fillId="0" borderId="1" xfId="0" applyFont="1" applyBorder="1" applyAlignment="1">
      <alignment horizontal="center" vertical="center" wrapText="1"/>
    </xf>
    <xf numFmtId="0" fontId="6" fillId="3" borderId="7" xfId="0" applyFont="1" applyFill="1" applyBorder="1" applyAlignment="1">
      <alignment vertical="center" wrapText="1"/>
    </xf>
    <xf numFmtId="0" fontId="2" fillId="3" borderId="13" xfId="0" applyFont="1" applyFill="1" applyBorder="1" applyAlignment="1">
      <alignment horizontal="center" vertical="center"/>
    </xf>
    <xf numFmtId="0" fontId="12" fillId="3" borderId="26" xfId="0" applyFont="1" applyFill="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22" xfId="0" applyFont="1" applyBorder="1" applyAlignment="1">
      <alignment horizontal="left" vertical="center" wrapText="1"/>
    </xf>
    <xf numFmtId="0" fontId="2" fillId="0" borderId="6" xfId="0" applyFont="1" applyBorder="1" applyAlignment="1">
      <alignment horizontal="center"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2" fillId="0" borderId="34"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7" fillId="0" borderId="11" xfId="0" applyFont="1" applyBorder="1"/>
    <xf numFmtId="0" fontId="1" fillId="3" borderId="2" xfId="0" applyFont="1" applyFill="1" applyBorder="1" applyAlignment="1">
      <alignment horizontal="center" vertical="center" wrapText="1"/>
    </xf>
    <xf numFmtId="0" fontId="17" fillId="3" borderId="2" xfId="0" applyFont="1" applyFill="1" applyBorder="1" applyAlignment="1">
      <alignment horizontal="center" vertical="center"/>
    </xf>
    <xf numFmtId="0" fontId="11" fillId="0" borderId="1" xfId="0" applyFont="1" applyBorder="1" applyAlignment="1">
      <alignment horizontal="center" vertical="center" wrapText="1"/>
    </xf>
    <xf numFmtId="0" fontId="11" fillId="0" borderId="31" xfId="0" applyFont="1" applyBorder="1" applyAlignment="1">
      <alignment horizontal="center" vertical="center" wrapText="1"/>
    </xf>
    <xf numFmtId="9" fontId="11" fillId="0" borderId="17" xfId="1" applyFont="1" applyBorder="1" applyAlignment="1">
      <alignment horizontal="center" vertical="center" wrapText="1"/>
    </xf>
    <xf numFmtId="0" fontId="1" fillId="0" borderId="0" xfId="0" applyFont="1" applyAlignment="1">
      <alignment vertical="center"/>
    </xf>
    <xf numFmtId="0" fontId="1" fillId="0" borderId="0" xfId="0" applyFont="1"/>
    <xf numFmtId="0" fontId="20" fillId="3" borderId="1" xfId="0" applyFont="1" applyFill="1" applyBorder="1" applyAlignment="1">
      <alignment horizontal="center" vertical="center" wrapText="1"/>
    </xf>
    <xf numFmtId="0" fontId="20" fillId="0" borderId="1" xfId="0" applyFont="1" applyBorder="1" applyAlignment="1">
      <alignment vertical="center" wrapText="1"/>
    </xf>
    <xf numFmtId="0" fontId="1" fillId="0" borderId="2" xfId="0" applyFont="1" applyBorder="1" applyAlignment="1">
      <alignment vertical="center" wrapText="1"/>
    </xf>
    <xf numFmtId="0" fontId="1" fillId="0" borderId="19" xfId="0" applyFont="1" applyBorder="1" applyAlignment="1">
      <alignment vertical="center" wrapText="1"/>
    </xf>
    <xf numFmtId="0" fontId="7" fillId="0" borderId="15" xfId="0" applyFont="1" applyBorder="1"/>
    <xf numFmtId="0" fontId="20" fillId="0" borderId="45" xfId="0" applyFont="1" applyBorder="1" applyAlignment="1">
      <alignment vertical="center" wrapText="1"/>
    </xf>
    <xf numFmtId="0" fontId="1" fillId="0" borderId="13" xfId="0" applyFont="1" applyBorder="1" applyAlignment="1">
      <alignment vertical="center" wrapText="1"/>
    </xf>
    <xf numFmtId="0" fontId="7" fillId="0" borderId="14" xfId="0" applyFont="1" applyBorder="1"/>
    <xf numFmtId="9" fontId="2" fillId="0" borderId="1" xfId="1" applyFont="1" applyBorder="1" applyAlignment="1">
      <alignment horizontal="center" vertical="center" wrapText="1"/>
    </xf>
    <xf numFmtId="9" fontId="2" fillId="0" borderId="3" xfId="1" applyFont="1" applyBorder="1" applyAlignment="1">
      <alignment horizontal="center" vertical="center" wrapText="1"/>
    </xf>
    <xf numFmtId="0" fontId="17" fillId="3" borderId="2" xfId="0" applyFont="1" applyFill="1" applyBorder="1" applyAlignment="1">
      <alignment horizontal="left" vertical="center" wrapText="1"/>
    </xf>
    <xf numFmtId="0" fontId="17" fillId="3" borderId="4" xfId="0" applyFont="1" applyFill="1" applyBorder="1" applyAlignment="1">
      <alignment horizontal="left" vertical="center" wrapText="1"/>
    </xf>
    <xf numFmtId="0" fontId="6" fillId="3" borderId="27" xfId="0" applyFont="1" applyFill="1" applyBorder="1" applyAlignment="1">
      <alignment horizontal="left" vertical="center" wrapText="1"/>
    </xf>
    <xf numFmtId="0" fontId="6" fillId="3" borderId="23" xfId="0" applyFont="1" applyFill="1" applyBorder="1" applyAlignment="1">
      <alignment horizontal="left" vertical="center" wrapText="1"/>
    </xf>
    <xf numFmtId="0" fontId="6" fillId="3" borderId="60" xfId="0" applyFont="1" applyFill="1" applyBorder="1" applyAlignment="1">
      <alignment horizontal="left"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17" fillId="3" borderId="3" xfId="0" applyFont="1" applyFill="1" applyBorder="1" applyAlignment="1">
      <alignment horizontal="left" vertical="center" wrapText="1"/>
    </xf>
    <xf numFmtId="0" fontId="17" fillId="3" borderId="13" xfId="0" applyFont="1" applyFill="1" applyBorder="1" applyAlignment="1">
      <alignment horizontal="left" vertical="center" wrapText="1"/>
    </xf>
    <xf numFmtId="0" fontId="17" fillId="3" borderId="54" xfId="0" applyFont="1" applyFill="1" applyBorder="1" applyAlignment="1">
      <alignment horizontal="left" vertical="center" wrapText="1"/>
    </xf>
    <xf numFmtId="0" fontId="17" fillId="3" borderId="47" xfId="0" applyFont="1" applyFill="1" applyBorder="1" applyAlignment="1">
      <alignment horizontal="left" vertical="center" wrapText="1"/>
    </xf>
    <xf numFmtId="0" fontId="9" fillId="2" borderId="29"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38" xfId="0" applyFont="1" applyFill="1" applyBorder="1" applyAlignment="1">
      <alignment horizontal="center" vertical="center"/>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left" vertical="center" wrapText="1"/>
    </xf>
    <xf numFmtId="0" fontId="4" fillId="0" borderId="54" xfId="0" applyFont="1" applyBorder="1" applyAlignment="1">
      <alignment horizontal="left" vertical="center" wrapText="1"/>
    </xf>
    <xf numFmtId="0" fontId="4" fillId="0" borderId="47" xfId="0" applyFont="1" applyBorder="1" applyAlignment="1">
      <alignment horizontal="left" vertical="center" wrapText="1"/>
    </xf>
    <xf numFmtId="0" fontId="11" fillId="3" borderId="2" xfId="0" applyFont="1" applyFill="1" applyBorder="1" applyAlignment="1">
      <alignment horizontal="left" vertical="center" wrapText="1"/>
    </xf>
    <xf numFmtId="0" fontId="11" fillId="3" borderId="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12" fillId="3" borderId="13" xfId="0" applyFont="1" applyFill="1" applyBorder="1" applyAlignment="1">
      <alignment horizontal="left" vertical="center" wrapText="1"/>
    </xf>
    <xf numFmtId="0" fontId="12" fillId="3" borderId="54" xfId="0" applyFont="1" applyFill="1" applyBorder="1" applyAlignment="1">
      <alignment horizontal="left" vertical="center" wrapText="1"/>
    </xf>
    <xf numFmtId="0" fontId="12" fillId="3" borderId="59"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51"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0" fillId="0" borderId="57" xfId="0" applyFont="1" applyBorder="1" applyAlignment="1">
      <alignment horizontal="center" wrapText="1"/>
    </xf>
    <xf numFmtId="0" fontId="10" fillId="0" borderId="55" xfId="0" applyFont="1" applyBorder="1" applyAlignment="1">
      <alignment horizontal="center" wrapText="1"/>
    </xf>
    <xf numFmtId="0" fontId="10" fillId="0" borderId="56" xfId="0" applyFont="1" applyBorder="1" applyAlignment="1">
      <alignment horizontal="center" wrapText="1"/>
    </xf>
    <xf numFmtId="0" fontId="9" fillId="2" borderId="35" xfId="0" applyFont="1" applyFill="1" applyBorder="1" applyAlignment="1">
      <alignment horizontal="center"/>
    </xf>
    <xf numFmtId="0" fontId="9" fillId="2" borderId="36" xfId="0" applyFont="1" applyFill="1" applyBorder="1" applyAlignment="1">
      <alignment horizontal="center"/>
    </xf>
    <xf numFmtId="0" fontId="9" fillId="2" borderId="50" xfId="0" applyFont="1" applyFill="1" applyBorder="1" applyAlignment="1">
      <alignment horizontal="center"/>
    </xf>
    <xf numFmtId="0" fontId="9" fillId="2" borderId="37" xfId="0" applyFont="1" applyFill="1" applyBorder="1" applyAlignment="1">
      <alignment horizontal="center"/>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3" fillId="0" borderId="11"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4" fillId="0" borderId="1" xfId="0" applyFont="1" applyBorder="1" applyAlignment="1">
      <alignment horizontal="left" vertical="center" wrapText="1"/>
    </xf>
    <xf numFmtId="0" fontId="4" fillId="0" borderId="11" xfId="0" applyFont="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4"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0" fontId="6" fillId="0" borderId="1" xfId="0" applyFont="1" applyBorder="1" applyAlignment="1">
      <alignment horizontal="left" vertical="center" wrapText="1"/>
    </xf>
    <xf numFmtId="0" fontId="6" fillId="0" borderId="8" xfId="0" applyFont="1" applyBorder="1" applyAlignment="1">
      <alignment horizontal="left" vertical="center" wrapText="1"/>
    </xf>
    <xf numFmtId="0" fontId="9" fillId="2" borderId="28" xfId="0" applyFont="1" applyFill="1" applyBorder="1" applyAlignment="1">
      <alignment horizontal="center"/>
    </xf>
    <xf numFmtId="0" fontId="9" fillId="2" borderId="48" xfId="0" applyFont="1" applyFill="1" applyBorder="1" applyAlignment="1">
      <alignment horizontal="center"/>
    </xf>
    <xf numFmtId="0" fontId="9" fillId="2" borderId="67"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6" fillId="0" borderId="12" xfId="0" applyFont="1" applyBorder="1" applyAlignment="1">
      <alignment vertical="center" wrapText="1"/>
    </xf>
    <xf numFmtId="0" fontId="3" fillId="0" borderId="32" xfId="0" applyFont="1" applyBorder="1" applyAlignment="1">
      <alignment horizontal="left" vertical="center" wrapText="1"/>
    </xf>
    <xf numFmtId="0" fontId="3" fillId="0" borderId="62" xfId="0" applyFont="1" applyBorder="1" applyAlignment="1">
      <alignment horizontal="left" vertical="center" wrapText="1"/>
    </xf>
    <xf numFmtId="0" fontId="3" fillId="0" borderId="33" xfId="0" applyFont="1" applyBorder="1" applyAlignment="1">
      <alignment horizontal="left" vertical="center" wrapText="1"/>
    </xf>
    <xf numFmtId="0" fontId="6" fillId="0" borderId="7" xfId="0" applyFont="1" applyBorder="1" applyAlignment="1">
      <alignment vertical="center" wrapText="1"/>
    </xf>
    <xf numFmtId="0" fontId="2" fillId="0" borderId="32" xfId="0" applyFont="1" applyBorder="1" applyAlignment="1">
      <alignment horizontal="left" vertical="center" wrapText="1"/>
    </xf>
    <xf numFmtId="0" fontId="4" fillId="0" borderId="6" xfId="0" applyFont="1" applyBorder="1" applyAlignment="1">
      <alignment horizontal="left" vertical="center" wrapText="1"/>
    </xf>
    <xf numFmtId="0" fontId="17" fillId="0" borderId="1" xfId="0" applyFont="1" applyBorder="1" applyAlignment="1">
      <alignment horizontal="left" vertical="center" wrapText="1"/>
    </xf>
    <xf numFmtId="0" fontId="17" fillId="0" borderId="2" xfId="0" applyFont="1" applyBorder="1" applyAlignment="1">
      <alignment horizontal="left"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0" borderId="20" xfId="0" applyFont="1" applyBorder="1" applyAlignment="1">
      <alignment horizontal="center" vertical="center" wrapText="1"/>
    </xf>
    <xf numFmtId="0" fontId="2" fillId="0" borderId="63" xfId="0" applyFont="1" applyBorder="1" applyAlignment="1">
      <alignment horizontal="center" vertical="center" wrapText="1"/>
    </xf>
    <xf numFmtId="0" fontId="2" fillId="0" borderId="65"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2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5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59" xfId="0" applyFont="1" applyBorder="1" applyAlignment="1">
      <alignment horizontal="center" vertical="center" wrapText="1"/>
    </xf>
    <xf numFmtId="0" fontId="5" fillId="0" borderId="17" xfId="0" applyFont="1" applyBorder="1" applyAlignment="1">
      <alignment horizontal="left" vertical="center" wrapText="1"/>
    </xf>
    <xf numFmtId="0" fontId="5" fillId="0" borderId="14" xfId="0" applyFont="1" applyBorder="1" applyAlignment="1">
      <alignment horizontal="left"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4" fillId="0" borderId="51" xfId="0" applyFont="1" applyBorder="1" applyAlignment="1">
      <alignment horizontal="left" vertical="center" wrapText="1"/>
    </xf>
    <xf numFmtId="0" fontId="4" fillId="0" borderId="30"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13"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47" xfId="0" applyFont="1" applyBorder="1" applyAlignment="1">
      <alignment horizontal="center" vertical="center" wrapText="1"/>
    </xf>
    <xf numFmtId="1" fontId="2" fillId="0" borderId="54" xfId="0" applyNumberFormat="1" applyFont="1" applyBorder="1" applyAlignment="1">
      <alignment horizontal="center" vertical="center" wrapText="1"/>
    </xf>
    <xf numFmtId="1" fontId="2" fillId="0" borderId="47" xfId="0" applyNumberFormat="1"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1" xfId="0" applyFont="1" applyBorder="1" applyAlignment="1">
      <alignment horizontal="center" vertical="center" wrapText="1"/>
    </xf>
    <xf numFmtId="0" fontId="2" fillId="0" borderId="6" xfId="0" applyFont="1" applyBorder="1" applyAlignment="1">
      <alignment horizontal="left" vertical="center" wrapText="1"/>
    </xf>
    <xf numFmtId="0" fontId="4" fillId="0" borderId="53" xfId="0" applyFont="1" applyBorder="1" applyAlignment="1">
      <alignment horizontal="left" vertical="center" wrapText="1"/>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9" fontId="5" fillId="0" borderId="2" xfId="0" applyNumberFormat="1" applyFont="1" applyBorder="1" applyAlignment="1">
      <alignment horizontal="left" vertical="center" wrapText="1"/>
    </xf>
    <xf numFmtId="9" fontId="5" fillId="0" borderId="4" xfId="0" applyNumberFormat="1" applyFont="1" applyBorder="1" applyAlignment="1">
      <alignment horizontal="left" vertical="center" wrapText="1"/>
    </xf>
    <xf numFmtId="9" fontId="5" fillId="0" borderId="3" xfId="0" applyNumberFormat="1" applyFont="1" applyBorder="1" applyAlignment="1">
      <alignment horizontal="left" vertical="center" wrapText="1"/>
    </xf>
    <xf numFmtId="0" fontId="2" fillId="0" borderId="18"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8" xfId="0" applyFont="1" applyBorder="1" applyAlignment="1">
      <alignment horizontal="center" vertical="center" wrapText="1"/>
    </xf>
    <xf numFmtId="0" fontId="17" fillId="0" borderId="1" xfId="0" applyFont="1" applyBorder="1" applyAlignment="1">
      <alignment horizontal="center" vertical="center" wrapText="1"/>
    </xf>
    <xf numFmtId="0" fontId="2" fillId="0" borderId="6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18" xfId="0" applyFont="1" applyBorder="1" applyAlignment="1">
      <alignment horizontal="left" vertical="center" wrapText="1"/>
    </xf>
    <xf numFmtId="0" fontId="3" fillId="0" borderId="9"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2" fillId="0" borderId="39" xfId="0" applyFont="1" applyBorder="1" applyAlignment="1">
      <alignment horizontal="left" vertical="center" wrapText="1"/>
    </xf>
    <xf numFmtId="0" fontId="2" fillId="0" borderId="40" xfId="0" applyFont="1" applyBorder="1" applyAlignment="1">
      <alignment horizontal="left" vertical="center" wrapText="1"/>
    </xf>
    <xf numFmtId="0" fontId="2" fillId="0" borderId="17"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41" xfId="0" applyFont="1" applyBorder="1" applyAlignment="1">
      <alignment horizontal="left" vertical="center" wrapText="1"/>
    </xf>
    <xf numFmtId="0" fontId="2" fillId="0" borderId="48" xfId="0" applyFont="1" applyBorder="1" applyAlignment="1">
      <alignment horizontal="left" vertical="center" wrapText="1"/>
    </xf>
    <xf numFmtId="0" fontId="2" fillId="0" borderId="42" xfId="0" applyFont="1" applyBorder="1" applyAlignment="1">
      <alignment horizontal="left" vertical="center" wrapText="1"/>
    </xf>
    <xf numFmtId="0" fontId="2" fillId="0" borderId="41" xfId="0" applyFont="1" applyBorder="1" applyAlignment="1">
      <alignment horizontal="left" vertical="center"/>
    </xf>
    <xf numFmtId="0" fontId="2" fillId="0" borderId="48" xfId="0" applyFont="1" applyBorder="1" applyAlignment="1">
      <alignment horizontal="left" vertical="center"/>
    </xf>
    <xf numFmtId="0" fontId="2" fillId="0" borderId="42" xfId="0" applyFont="1" applyBorder="1" applyAlignment="1">
      <alignment horizontal="left" vertical="center"/>
    </xf>
    <xf numFmtId="0" fontId="3" fillId="3" borderId="8" xfId="0" applyFont="1" applyFill="1" applyBorder="1" applyAlignment="1">
      <alignment horizontal="left" vertical="top" wrapText="1"/>
    </xf>
    <xf numFmtId="0" fontId="3" fillId="3" borderId="18" xfId="0" applyFont="1" applyFill="1" applyBorder="1" applyAlignment="1">
      <alignment horizontal="left" vertical="top" wrapText="1"/>
    </xf>
    <xf numFmtId="0" fontId="3" fillId="3" borderId="9" xfId="0" applyFont="1" applyFill="1" applyBorder="1" applyAlignment="1">
      <alignment horizontal="left" vertical="top"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 fillId="0" borderId="1" xfId="0" applyFont="1" applyBorder="1" applyAlignment="1">
      <alignment horizontal="left" vertical="center"/>
    </xf>
    <xf numFmtId="0" fontId="2" fillId="0" borderId="24" xfId="0" applyFont="1" applyBorder="1" applyAlignment="1">
      <alignment horizontal="left" vertical="center" wrapText="1"/>
    </xf>
    <xf numFmtId="0" fontId="2" fillId="0" borderId="10" xfId="0" applyFont="1" applyBorder="1" applyAlignment="1">
      <alignment horizontal="left" vertical="center" wrapText="1"/>
    </xf>
    <xf numFmtId="0" fontId="2"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6" fillId="0" borderId="1" xfId="2" applyBorder="1" applyAlignment="1">
      <alignment horizontal="left" vertical="center" wrapText="1"/>
    </xf>
    <xf numFmtId="0" fontId="2" fillId="0" borderId="43" xfId="0" applyFont="1" applyBorder="1" applyAlignment="1">
      <alignment horizontal="left" vertical="center"/>
    </xf>
    <xf numFmtId="0" fontId="2" fillId="0" borderId="49" xfId="0" applyFont="1" applyBorder="1" applyAlignment="1">
      <alignment horizontal="left" vertical="center"/>
    </xf>
    <xf numFmtId="0" fontId="2" fillId="0" borderId="44" xfId="0" applyFont="1" applyBorder="1" applyAlignment="1">
      <alignment horizontal="left" vertical="center"/>
    </xf>
    <xf numFmtId="0" fontId="17" fillId="0" borderId="4" xfId="0" applyFont="1" applyBorder="1" applyAlignment="1">
      <alignment horizontal="left" vertical="center" wrapText="1"/>
    </xf>
    <xf numFmtId="0" fontId="17" fillId="0" borderId="3" xfId="0" applyFont="1" applyBorder="1" applyAlignment="1">
      <alignment horizontal="left" vertical="center" wrapText="1"/>
    </xf>
    <xf numFmtId="0" fontId="2" fillId="0" borderId="3" xfId="0" applyFont="1" applyBorder="1" applyAlignment="1">
      <alignment horizontal="center" vertical="center" wrapText="1"/>
    </xf>
    <xf numFmtId="0" fontId="2" fillId="0" borderId="59" xfId="0" applyFont="1" applyBorder="1" applyAlignment="1">
      <alignment horizontal="center" vertical="center" wrapText="1"/>
    </xf>
    <xf numFmtId="0" fontId="9" fillId="2" borderId="58" xfId="0" applyFont="1" applyFill="1" applyBorder="1" applyAlignment="1">
      <alignment horizontal="center"/>
    </xf>
    <xf numFmtId="0" fontId="9" fillId="2" borderId="49" xfId="0" applyFont="1" applyFill="1" applyBorder="1" applyAlignment="1">
      <alignment horizontal="center"/>
    </xf>
    <xf numFmtId="0" fontId="9" fillId="2" borderId="52" xfId="0" applyFont="1" applyFill="1" applyBorder="1" applyAlignment="1">
      <alignment horizontal="center"/>
    </xf>
    <xf numFmtId="0" fontId="2" fillId="0" borderId="29" xfId="0" applyFont="1" applyBorder="1" applyAlignment="1">
      <alignment horizontal="left" vertical="center" wrapText="1"/>
    </xf>
    <xf numFmtId="0" fontId="2" fillId="0" borderId="58" xfId="0" applyFont="1" applyBorder="1" applyAlignment="1">
      <alignment horizontal="left"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60"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21"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61" xfId="0" applyFont="1" applyBorder="1" applyAlignment="1">
      <alignment horizontal="center" vertical="center" wrapText="1"/>
    </xf>
    <xf numFmtId="0" fontId="14"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14" fillId="0" borderId="1" xfId="0" applyFont="1" applyBorder="1" applyAlignment="1">
      <alignment horizontal="left" vertical="center" wrapText="1"/>
    </xf>
    <xf numFmtId="0" fontId="5" fillId="0" borderId="13"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2" fillId="0" borderId="66"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51" xfId="0" applyFont="1" applyBorder="1" applyAlignment="1">
      <alignment horizontal="left" vertical="center" wrapText="1"/>
    </xf>
    <xf numFmtId="0" fontId="3" fillId="0" borderId="30" xfId="0" applyFont="1" applyBorder="1" applyAlignment="1">
      <alignment horizontal="left" vertical="center" wrapText="1"/>
    </xf>
    <xf numFmtId="0" fontId="3" fillId="0" borderId="54" xfId="0" applyFont="1" applyBorder="1" applyAlignment="1">
      <alignment horizontal="left" vertical="center" wrapText="1"/>
    </xf>
    <xf numFmtId="0" fontId="3" fillId="0" borderId="47" xfId="0" applyFont="1" applyBorder="1" applyAlignment="1">
      <alignment horizontal="left" vertical="center" wrapText="1"/>
    </xf>
    <xf numFmtId="0" fontId="19" fillId="0" borderId="5" xfId="0" applyFont="1" applyBorder="1" applyAlignment="1">
      <alignment horizontal="left"/>
    </xf>
    <xf numFmtId="0" fontId="19" fillId="0" borderId="19" xfId="0" applyFont="1" applyBorder="1" applyAlignment="1">
      <alignment horizontal="left"/>
    </xf>
    <xf numFmtId="0" fontId="19" fillId="0" borderId="15" xfId="0" applyFont="1" applyBorder="1" applyAlignment="1">
      <alignment horizontal="left"/>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9" fontId="8" fillId="0" borderId="17" xfId="0" applyNumberFormat="1" applyFont="1" applyBorder="1" applyAlignment="1">
      <alignment horizontal="right"/>
    </xf>
    <xf numFmtId="0" fontId="8" fillId="0" borderId="17" xfId="0" applyFont="1" applyBorder="1" applyAlignment="1">
      <alignment horizontal="right"/>
    </xf>
    <xf numFmtId="0" fontId="8" fillId="0" borderId="13" xfId="0" applyFont="1" applyBorder="1" applyAlignment="1">
      <alignment horizontal="right"/>
    </xf>
    <xf numFmtId="0" fontId="8" fillId="0" borderId="14" xfId="0" applyFont="1" applyBorder="1" applyAlignment="1">
      <alignment horizontal="right"/>
    </xf>
    <xf numFmtId="0" fontId="19" fillId="0" borderId="2" xfId="0" applyFont="1" applyBorder="1" applyAlignment="1">
      <alignment horizontal="left"/>
    </xf>
    <xf numFmtId="0" fontId="19" fillId="0" borderId="4" xfId="0" applyFont="1" applyBorder="1" applyAlignment="1">
      <alignment horizontal="left"/>
    </xf>
    <xf numFmtId="0" fontId="19" fillId="0" borderId="21" xfId="0" applyFont="1" applyBorder="1" applyAlignment="1">
      <alignment horizontal="left"/>
    </xf>
    <xf numFmtId="0" fontId="5" fillId="0" borderId="34" xfId="0" applyFont="1" applyBorder="1" applyAlignment="1">
      <alignment horizontal="left" vertical="center" wrapText="1"/>
    </xf>
    <xf numFmtId="0" fontId="5" fillId="0" borderId="41" xfId="0" applyFont="1" applyBorder="1" applyAlignment="1">
      <alignment horizontal="left" vertical="center" wrapText="1"/>
    </xf>
    <xf numFmtId="0" fontId="5" fillId="0" borderId="61" xfId="0" applyFont="1" applyBorder="1" applyAlignment="1">
      <alignment horizontal="left" vertical="center" wrapText="1"/>
    </xf>
    <xf numFmtId="0" fontId="5" fillId="0" borderId="21" xfId="0" applyFont="1" applyBorder="1" applyAlignment="1">
      <alignment horizontal="center"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390525</xdr:colOff>
          <xdr:row>3</xdr:row>
          <xdr:rowOff>295275</xdr:rowOff>
        </xdr:from>
        <xdr:to>
          <xdr:col>6</xdr:col>
          <xdr:colOff>695325</xdr:colOff>
          <xdr:row>5</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4</xdr:row>
          <xdr:rowOff>180975</xdr:rowOff>
        </xdr:from>
        <xdr:to>
          <xdr:col>6</xdr:col>
          <xdr:colOff>695325</xdr:colOff>
          <xdr:row>6</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5</xdr:row>
          <xdr:rowOff>180975</xdr:rowOff>
        </xdr:from>
        <xdr:to>
          <xdr:col>6</xdr:col>
          <xdr:colOff>695325</xdr:colOff>
          <xdr:row>7</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285750</xdr:rowOff>
        </xdr:from>
        <xdr:to>
          <xdr:col>13</xdr:col>
          <xdr:colOff>209550</xdr:colOff>
          <xdr:row>5</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180975</xdr:rowOff>
        </xdr:from>
        <xdr:to>
          <xdr:col>13</xdr:col>
          <xdr:colOff>209550</xdr:colOff>
          <xdr:row>6</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180975</xdr:rowOff>
        </xdr:from>
        <xdr:to>
          <xdr:col>13</xdr:col>
          <xdr:colOff>209550</xdr:colOff>
          <xdr:row>7</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64</xdr:row>
          <xdr:rowOff>314325</xdr:rowOff>
        </xdr:from>
        <xdr:to>
          <xdr:col>6</xdr:col>
          <xdr:colOff>704850</xdr:colOff>
          <xdr:row>66</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64</xdr:row>
          <xdr:rowOff>314325</xdr:rowOff>
        </xdr:from>
        <xdr:to>
          <xdr:col>13</xdr:col>
          <xdr:colOff>209550</xdr:colOff>
          <xdr:row>66</xdr:row>
          <xdr:rowOff>9525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65</xdr:row>
          <xdr:rowOff>180975</xdr:rowOff>
        </xdr:from>
        <xdr:to>
          <xdr:col>13</xdr:col>
          <xdr:colOff>219075</xdr:colOff>
          <xdr:row>67</xdr:row>
          <xdr:rowOff>19050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serif.askin@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98"/>
  <sheetViews>
    <sheetView tabSelected="1" topLeftCell="A93" zoomScale="110" zoomScaleNormal="110" workbookViewId="0">
      <selection activeCell="B98" sqref="B98"/>
    </sheetView>
  </sheetViews>
  <sheetFormatPr defaultColWidth="8.85546875" defaultRowHeight="15" x14ac:dyDescent="0.25"/>
  <cols>
    <col min="2" max="2" width="20.7109375" style="1" customWidth="1"/>
    <col min="3" max="3" width="9.140625" style="2" customWidth="1"/>
    <col min="4" max="7" width="14.28515625" style="2" customWidth="1"/>
    <col min="8" max="9" width="7.85546875" style="2" customWidth="1"/>
    <col min="10" max="14" width="7.7109375" style="2" customWidth="1"/>
  </cols>
  <sheetData>
    <row r="1" spans="2:14" ht="15.75" thickBot="1" x14ac:dyDescent="0.3"/>
    <row r="2" spans="2:14" ht="19.5" thickBot="1" x14ac:dyDescent="0.35">
      <c r="B2" s="89" t="s">
        <v>12</v>
      </c>
      <c r="C2" s="90"/>
      <c r="D2" s="90"/>
      <c r="E2" s="90"/>
      <c r="F2" s="90"/>
      <c r="G2" s="90"/>
      <c r="H2" s="90"/>
      <c r="I2" s="90"/>
      <c r="J2" s="90"/>
      <c r="K2" s="90"/>
      <c r="L2" s="90"/>
      <c r="M2" s="90"/>
      <c r="N2" s="91"/>
    </row>
    <row r="3" spans="2:14" ht="16.5" thickBot="1" x14ac:dyDescent="0.3">
      <c r="B3" s="92" t="s">
        <v>13</v>
      </c>
      <c r="C3" s="93"/>
      <c r="D3" s="93"/>
      <c r="E3" s="93"/>
      <c r="F3" s="93"/>
      <c r="G3" s="93"/>
      <c r="H3" s="93"/>
      <c r="I3" s="93"/>
      <c r="J3" s="93"/>
      <c r="K3" s="93"/>
      <c r="L3" s="93"/>
      <c r="M3" s="94"/>
      <c r="N3" s="95"/>
    </row>
    <row r="4" spans="2:14" ht="24.75" customHeight="1" thickBot="1" x14ac:dyDescent="0.3">
      <c r="B4" s="11" t="s">
        <v>14</v>
      </c>
      <c r="C4" s="120" t="s">
        <v>17</v>
      </c>
      <c r="D4" s="120"/>
      <c r="E4" s="120"/>
      <c r="F4" s="120"/>
      <c r="G4" s="120"/>
      <c r="H4" s="124" t="s">
        <v>15</v>
      </c>
      <c r="I4" s="124"/>
      <c r="J4" s="120" t="s">
        <v>20</v>
      </c>
      <c r="K4" s="120"/>
      <c r="L4" s="120"/>
      <c r="M4" s="121"/>
      <c r="N4" s="122"/>
    </row>
    <row r="5" spans="2:14" x14ac:dyDescent="0.25">
      <c r="B5" s="102" t="s">
        <v>137</v>
      </c>
      <c r="C5" s="110" t="s">
        <v>16</v>
      </c>
      <c r="D5" s="152"/>
      <c r="E5" s="152"/>
      <c r="F5" s="153"/>
      <c r="G5" s="35"/>
      <c r="H5" s="110" t="s">
        <v>18</v>
      </c>
      <c r="I5" s="152"/>
      <c r="J5" s="152"/>
      <c r="K5" s="152"/>
      <c r="L5" s="153"/>
      <c r="M5" s="140"/>
      <c r="N5" s="141"/>
    </row>
    <row r="6" spans="2:14" ht="15" customHeight="1" x14ac:dyDescent="0.25">
      <c r="B6" s="103"/>
      <c r="C6" s="74" t="s">
        <v>19</v>
      </c>
      <c r="D6" s="75"/>
      <c r="E6" s="75"/>
      <c r="F6" s="76"/>
      <c r="G6" s="36"/>
      <c r="H6" s="74" t="s">
        <v>21</v>
      </c>
      <c r="I6" s="75"/>
      <c r="J6" s="75"/>
      <c r="K6" s="75"/>
      <c r="L6" s="76"/>
      <c r="M6" s="142"/>
      <c r="N6" s="143"/>
    </row>
    <row r="7" spans="2:14" ht="15.75" customHeight="1" thickBot="1" x14ac:dyDescent="0.3">
      <c r="B7" s="104"/>
      <c r="C7" s="77" t="s">
        <v>20</v>
      </c>
      <c r="D7" s="78"/>
      <c r="E7" s="78"/>
      <c r="F7" s="79"/>
      <c r="G7" s="37"/>
      <c r="H7" s="77" t="s">
        <v>149</v>
      </c>
      <c r="I7" s="78"/>
      <c r="J7" s="78"/>
      <c r="K7" s="78"/>
      <c r="L7" s="79"/>
      <c r="M7" s="144"/>
      <c r="N7" s="145"/>
    </row>
    <row r="8" spans="2:14" x14ac:dyDescent="0.25">
      <c r="B8" s="3" t="s">
        <v>22</v>
      </c>
      <c r="C8" s="125" t="s">
        <v>169</v>
      </c>
      <c r="D8" s="125"/>
      <c r="E8" s="125"/>
      <c r="F8" s="125"/>
      <c r="G8" s="125"/>
      <c r="H8" s="233" t="s">
        <v>23</v>
      </c>
      <c r="I8" s="233"/>
      <c r="J8" s="125" t="s">
        <v>170</v>
      </c>
      <c r="K8" s="125"/>
      <c r="L8" s="125"/>
      <c r="M8" s="234"/>
      <c r="N8" s="235"/>
    </row>
    <row r="9" spans="2:14" x14ac:dyDescent="0.25">
      <c r="B9" s="13" t="s">
        <v>30</v>
      </c>
      <c r="C9" s="105" t="s">
        <v>28</v>
      </c>
      <c r="D9" s="105"/>
      <c r="E9" s="105"/>
      <c r="F9" s="105"/>
      <c r="G9" s="105"/>
      <c r="H9" s="236" t="s">
        <v>29</v>
      </c>
      <c r="I9" s="236"/>
      <c r="J9" s="105" t="s">
        <v>129</v>
      </c>
      <c r="K9" s="105"/>
      <c r="L9" s="105"/>
      <c r="M9" s="74"/>
      <c r="N9" s="106"/>
    </row>
    <row r="10" spans="2:14" ht="15.75" thickBot="1" x14ac:dyDescent="0.3">
      <c r="B10" s="4" t="s">
        <v>24</v>
      </c>
      <c r="C10" s="238" t="s">
        <v>27</v>
      </c>
      <c r="D10" s="238"/>
      <c r="E10" s="238"/>
      <c r="F10" s="238"/>
      <c r="G10" s="238"/>
      <c r="H10" s="239" t="s">
        <v>26</v>
      </c>
      <c r="I10" s="239"/>
      <c r="J10" s="238">
        <v>5</v>
      </c>
      <c r="K10" s="238"/>
      <c r="L10" s="238"/>
      <c r="M10" s="241"/>
      <c r="N10" s="242"/>
    </row>
    <row r="11" spans="2:14" x14ac:dyDescent="0.25">
      <c r="B11" s="123" t="s">
        <v>25</v>
      </c>
      <c r="C11" s="30" t="s">
        <v>33</v>
      </c>
      <c r="D11" s="183">
        <v>3</v>
      </c>
      <c r="E11" s="243"/>
      <c r="F11" s="244"/>
      <c r="G11" s="30" t="s">
        <v>35</v>
      </c>
      <c r="H11" s="107"/>
      <c r="I11" s="107"/>
      <c r="J11" s="107" t="s">
        <v>36</v>
      </c>
      <c r="K11" s="107"/>
      <c r="L11" s="109"/>
      <c r="M11" s="110"/>
      <c r="N11" s="111"/>
    </row>
    <row r="12" spans="2:14" ht="15.75" thickBot="1" x14ac:dyDescent="0.3">
      <c r="B12" s="119"/>
      <c r="C12" s="31" t="s">
        <v>34</v>
      </c>
      <c r="D12" s="185"/>
      <c r="E12" s="245"/>
      <c r="F12" s="246"/>
      <c r="G12" s="31" t="s">
        <v>38</v>
      </c>
      <c r="H12" s="108"/>
      <c r="I12" s="108"/>
      <c r="J12" s="108" t="s">
        <v>37</v>
      </c>
      <c r="K12" s="108"/>
      <c r="L12" s="146"/>
      <c r="M12" s="237"/>
      <c r="N12" s="147"/>
    </row>
    <row r="13" spans="2:14" x14ac:dyDescent="0.25">
      <c r="B13" s="12" t="s">
        <v>31</v>
      </c>
      <c r="C13" s="109" t="s">
        <v>171</v>
      </c>
      <c r="D13" s="109"/>
      <c r="E13" s="109"/>
      <c r="F13" s="109"/>
      <c r="G13" s="109"/>
      <c r="H13" s="113" t="s">
        <v>39</v>
      </c>
      <c r="I13" s="113"/>
      <c r="J13" s="110" t="s">
        <v>172</v>
      </c>
      <c r="K13" s="152"/>
      <c r="L13" s="152"/>
      <c r="M13" s="152"/>
      <c r="N13" s="166"/>
    </row>
    <row r="14" spans="2:14" x14ac:dyDescent="0.25">
      <c r="B14" s="13" t="s">
        <v>41</v>
      </c>
      <c r="C14" s="105" t="s">
        <v>32</v>
      </c>
      <c r="D14" s="105"/>
      <c r="E14" s="105"/>
      <c r="F14" s="105"/>
      <c r="G14" s="105"/>
      <c r="H14" s="112" t="s">
        <v>40</v>
      </c>
      <c r="I14" s="112"/>
      <c r="J14" s="105" t="s">
        <v>151</v>
      </c>
      <c r="K14" s="105"/>
      <c r="L14" s="105"/>
      <c r="M14" s="74"/>
      <c r="N14" s="106"/>
    </row>
    <row r="15" spans="2:14" ht="66.75" customHeight="1" x14ac:dyDescent="0.25">
      <c r="B15" s="13" t="s">
        <v>42</v>
      </c>
      <c r="C15" s="96" t="s">
        <v>173</v>
      </c>
      <c r="D15" s="96"/>
      <c r="E15" s="96"/>
      <c r="F15" s="96"/>
      <c r="G15" s="96"/>
      <c r="H15" s="96"/>
      <c r="I15" s="96"/>
      <c r="J15" s="96"/>
      <c r="K15" s="96"/>
      <c r="L15" s="96"/>
      <c r="M15" s="97"/>
      <c r="N15" s="98"/>
    </row>
    <row r="16" spans="2:14" ht="49.5" customHeight="1" x14ac:dyDescent="0.25">
      <c r="B16" s="13" t="s">
        <v>43</v>
      </c>
      <c r="C16" s="99" t="s">
        <v>174</v>
      </c>
      <c r="D16" s="99"/>
      <c r="E16" s="99"/>
      <c r="F16" s="99"/>
      <c r="G16" s="99"/>
      <c r="H16" s="99"/>
      <c r="I16" s="99"/>
      <c r="J16" s="99"/>
      <c r="K16" s="99"/>
      <c r="L16" s="99"/>
      <c r="M16" s="100"/>
      <c r="N16" s="101"/>
    </row>
    <row r="17" spans="2:17" x14ac:dyDescent="0.25">
      <c r="B17" s="117" t="s">
        <v>44</v>
      </c>
      <c r="C17" s="9" t="s">
        <v>45</v>
      </c>
      <c r="D17" s="80" t="s">
        <v>197</v>
      </c>
      <c r="E17" s="81"/>
      <c r="F17" s="81"/>
      <c r="G17" s="81"/>
      <c r="H17" s="81"/>
      <c r="I17" s="81"/>
      <c r="J17" s="81"/>
      <c r="K17" s="81"/>
      <c r="L17" s="81"/>
      <c r="M17" s="81"/>
      <c r="N17" s="82"/>
      <c r="O17" s="48"/>
    </row>
    <row r="18" spans="2:17" x14ac:dyDescent="0.25">
      <c r="B18" s="117"/>
      <c r="C18" s="14" t="s">
        <v>46</v>
      </c>
      <c r="D18" s="80" t="s">
        <v>198</v>
      </c>
      <c r="E18" s="81"/>
      <c r="F18" s="81"/>
      <c r="G18" s="81"/>
      <c r="H18" s="81"/>
      <c r="I18" s="81"/>
      <c r="J18" s="81"/>
      <c r="K18" s="81"/>
      <c r="L18" s="81"/>
      <c r="M18" s="81"/>
      <c r="N18" s="82"/>
      <c r="O18" s="48"/>
    </row>
    <row r="19" spans="2:17" x14ac:dyDescent="0.25">
      <c r="B19" s="117"/>
      <c r="C19" s="14" t="s">
        <v>47</v>
      </c>
      <c r="D19" s="80" t="s">
        <v>200</v>
      </c>
      <c r="E19" s="81"/>
      <c r="F19" s="81"/>
      <c r="G19" s="81"/>
      <c r="H19" s="81"/>
      <c r="I19" s="81"/>
      <c r="J19" s="81"/>
      <c r="K19" s="81"/>
      <c r="L19" s="81"/>
      <c r="M19" s="81"/>
      <c r="N19" s="82"/>
      <c r="O19" s="48"/>
    </row>
    <row r="20" spans="2:17" x14ac:dyDescent="0.25">
      <c r="B20" s="117"/>
      <c r="C20" s="14" t="s">
        <v>48</v>
      </c>
      <c r="D20" s="80" t="s">
        <v>175</v>
      </c>
      <c r="E20" s="81"/>
      <c r="F20" s="81"/>
      <c r="G20" s="81"/>
      <c r="H20" s="81"/>
      <c r="I20" s="81"/>
      <c r="J20" s="81"/>
      <c r="K20" s="81"/>
      <c r="L20" s="81"/>
      <c r="M20" s="81"/>
      <c r="N20" s="82"/>
      <c r="O20" s="48"/>
    </row>
    <row r="21" spans="2:17" x14ac:dyDescent="0.25">
      <c r="B21" s="117"/>
      <c r="C21" s="14" t="s">
        <v>49</v>
      </c>
      <c r="D21" s="80" t="s">
        <v>199</v>
      </c>
      <c r="E21" s="81"/>
      <c r="F21" s="81"/>
      <c r="G21" s="81"/>
      <c r="H21" s="81"/>
      <c r="I21" s="81"/>
      <c r="J21" s="81"/>
      <c r="K21" s="81"/>
      <c r="L21" s="81"/>
      <c r="M21" s="81"/>
      <c r="N21" s="82"/>
      <c r="O21" s="48"/>
    </row>
    <row r="22" spans="2:17" x14ac:dyDescent="0.25">
      <c r="B22" s="118"/>
      <c r="C22" s="26" t="s">
        <v>50</v>
      </c>
      <c r="D22" s="24"/>
      <c r="E22" s="25"/>
      <c r="F22" s="25"/>
      <c r="G22" s="25"/>
      <c r="H22" s="25"/>
      <c r="I22" s="25"/>
      <c r="J22" s="25"/>
      <c r="K22" s="25"/>
      <c r="L22" s="25"/>
      <c r="M22" s="25"/>
      <c r="N22" s="29"/>
      <c r="O22" s="49"/>
    </row>
    <row r="23" spans="2:17" ht="15.75" thickBot="1" x14ac:dyDescent="0.3">
      <c r="B23" s="119"/>
      <c r="C23" s="26" t="s">
        <v>138</v>
      </c>
      <c r="D23" s="83"/>
      <c r="E23" s="84"/>
      <c r="F23" s="84"/>
      <c r="G23" s="84"/>
      <c r="H23" s="84"/>
      <c r="I23" s="84"/>
      <c r="J23" s="84"/>
      <c r="K23" s="84"/>
      <c r="L23" s="84"/>
      <c r="M23" s="84"/>
      <c r="N23" s="85"/>
    </row>
    <row r="24" spans="2:17" ht="16.5" thickBot="1" x14ac:dyDescent="0.3">
      <c r="B24" s="114" t="s">
        <v>52</v>
      </c>
      <c r="C24" s="115"/>
      <c r="D24" s="115"/>
      <c r="E24" s="115"/>
      <c r="F24" s="115"/>
      <c r="G24" s="115"/>
      <c r="H24" s="115"/>
      <c r="I24" s="115"/>
      <c r="J24" s="115"/>
      <c r="K24" s="115"/>
      <c r="L24" s="115"/>
      <c r="M24" s="115"/>
      <c r="N24" s="116"/>
    </row>
    <row r="25" spans="2:17" x14ac:dyDescent="0.25">
      <c r="B25" s="27"/>
      <c r="C25" s="41" t="s">
        <v>0</v>
      </c>
      <c r="D25" s="86" t="s">
        <v>51</v>
      </c>
      <c r="E25" s="87"/>
      <c r="F25" s="87"/>
      <c r="G25" s="88"/>
      <c r="H25" s="18" t="s">
        <v>45</v>
      </c>
      <c r="I25" s="18" t="s">
        <v>46</v>
      </c>
      <c r="J25" s="18" t="s">
        <v>47</v>
      </c>
      <c r="K25" s="18" t="s">
        <v>48</v>
      </c>
      <c r="L25" s="18" t="s">
        <v>49</v>
      </c>
      <c r="M25" s="18" t="s">
        <v>50</v>
      </c>
      <c r="N25" s="23" t="s">
        <v>138</v>
      </c>
    </row>
    <row r="26" spans="2:17" ht="29.45" customHeight="1" x14ac:dyDescent="0.25">
      <c r="B26" s="65" t="s">
        <v>141</v>
      </c>
      <c r="C26" s="15" t="s">
        <v>53</v>
      </c>
      <c r="D26" s="60" t="s">
        <v>158</v>
      </c>
      <c r="E26" s="61"/>
      <c r="F26" s="61"/>
      <c r="G26" s="67"/>
      <c r="H26" s="44">
        <v>0</v>
      </c>
      <c r="I26" s="44">
        <v>0</v>
      </c>
      <c r="J26" s="44">
        <v>3</v>
      </c>
      <c r="K26" s="44">
        <v>0</v>
      </c>
      <c r="L26" s="44">
        <v>0</v>
      </c>
      <c r="M26" s="15"/>
      <c r="N26" s="16"/>
    </row>
    <row r="27" spans="2:17" ht="34.9" customHeight="1" x14ac:dyDescent="0.25">
      <c r="B27" s="65"/>
      <c r="C27" s="15" t="s">
        <v>54</v>
      </c>
      <c r="D27" s="60" t="s">
        <v>159</v>
      </c>
      <c r="E27" s="61"/>
      <c r="F27" s="61"/>
      <c r="G27" s="67"/>
      <c r="H27" s="44">
        <v>1</v>
      </c>
      <c r="I27" s="44">
        <v>2</v>
      </c>
      <c r="J27" s="44">
        <v>1</v>
      </c>
      <c r="K27" s="44">
        <v>0</v>
      </c>
      <c r="L27" s="44">
        <v>0</v>
      </c>
      <c r="M27" s="15"/>
      <c r="N27" s="16"/>
    </row>
    <row r="28" spans="2:17" ht="33" customHeight="1" x14ac:dyDescent="0.25">
      <c r="B28" s="65"/>
      <c r="C28" s="15" t="s">
        <v>55</v>
      </c>
      <c r="D28" s="60" t="s">
        <v>160</v>
      </c>
      <c r="E28" s="61"/>
      <c r="F28" s="61"/>
      <c r="G28" s="67"/>
      <c r="H28" s="44">
        <v>0</v>
      </c>
      <c r="I28" s="44">
        <v>0</v>
      </c>
      <c r="J28" s="44">
        <v>2</v>
      </c>
      <c r="K28" s="44">
        <v>0</v>
      </c>
      <c r="L28" s="44">
        <v>0</v>
      </c>
      <c r="M28" s="15"/>
      <c r="N28" s="16"/>
      <c r="Q28" s="7"/>
    </row>
    <row r="29" spans="2:17" ht="34.15" customHeight="1" x14ac:dyDescent="0.25">
      <c r="B29" s="65"/>
      <c r="C29" s="15" t="s">
        <v>56</v>
      </c>
      <c r="D29" s="60" t="s">
        <v>161</v>
      </c>
      <c r="E29" s="61"/>
      <c r="F29" s="61"/>
      <c r="G29" s="67"/>
      <c r="H29" s="44">
        <v>0</v>
      </c>
      <c r="I29" s="44">
        <v>3</v>
      </c>
      <c r="J29" s="44">
        <v>0</v>
      </c>
      <c r="K29" s="44">
        <v>0</v>
      </c>
      <c r="L29" s="44">
        <v>0</v>
      </c>
      <c r="M29" s="15"/>
      <c r="N29" s="16"/>
      <c r="Q29" s="8"/>
    </row>
    <row r="30" spans="2:17" ht="31.5" customHeight="1" x14ac:dyDescent="0.25">
      <c r="B30" s="65"/>
      <c r="C30" s="15" t="s">
        <v>57</v>
      </c>
      <c r="D30" s="60" t="s">
        <v>162</v>
      </c>
      <c r="E30" s="61"/>
      <c r="F30" s="61"/>
      <c r="G30" s="67"/>
      <c r="H30" s="44">
        <v>0</v>
      </c>
      <c r="I30" s="44">
        <v>0</v>
      </c>
      <c r="J30" s="44">
        <v>2</v>
      </c>
      <c r="K30" s="44">
        <v>0</v>
      </c>
      <c r="L30" s="44">
        <v>0</v>
      </c>
      <c r="M30" s="15"/>
      <c r="N30" s="16"/>
      <c r="Q30" s="8"/>
    </row>
    <row r="31" spans="2:17" ht="18" customHeight="1" x14ac:dyDescent="0.25">
      <c r="B31" s="66"/>
      <c r="C31" s="15" t="s">
        <v>58</v>
      </c>
      <c r="D31" s="60" t="s">
        <v>163</v>
      </c>
      <c r="E31" s="61"/>
      <c r="F31" s="61"/>
      <c r="G31" s="67"/>
      <c r="H31" s="44">
        <v>0</v>
      </c>
      <c r="I31" s="44">
        <v>2</v>
      </c>
      <c r="J31" s="44">
        <v>0</v>
      </c>
      <c r="K31" s="44">
        <v>0</v>
      </c>
      <c r="L31" s="44">
        <v>0</v>
      </c>
      <c r="M31" s="15"/>
      <c r="N31" s="16"/>
      <c r="Q31" s="8"/>
    </row>
    <row r="32" spans="2:17" ht="45.6" customHeight="1" x14ac:dyDescent="0.25">
      <c r="B32" s="62" t="s">
        <v>142</v>
      </c>
      <c r="C32" s="15" t="s">
        <v>59</v>
      </c>
      <c r="D32" s="60" t="s">
        <v>166</v>
      </c>
      <c r="E32" s="61"/>
      <c r="F32" s="61"/>
      <c r="G32" s="67"/>
      <c r="H32" s="44">
        <v>1</v>
      </c>
      <c r="I32" s="44">
        <v>3</v>
      </c>
      <c r="J32" s="44">
        <v>2</v>
      </c>
      <c r="K32" s="44">
        <v>1</v>
      </c>
      <c r="L32" s="44">
        <v>1</v>
      </c>
      <c r="M32" s="15"/>
      <c r="N32" s="16"/>
    </row>
    <row r="33" spans="2:18" ht="47.45" customHeight="1" x14ac:dyDescent="0.25">
      <c r="B33" s="63"/>
      <c r="C33" s="15" t="s">
        <v>60</v>
      </c>
      <c r="D33" s="60" t="s">
        <v>165</v>
      </c>
      <c r="E33" s="61"/>
      <c r="F33" s="61"/>
      <c r="G33" s="67"/>
      <c r="H33" s="44">
        <v>0</v>
      </c>
      <c r="I33" s="44">
        <v>1</v>
      </c>
      <c r="J33" s="44">
        <v>2</v>
      </c>
      <c r="K33" s="44">
        <v>0</v>
      </c>
      <c r="L33" s="44">
        <v>0</v>
      </c>
      <c r="M33" s="15"/>
      <c r="N33" s="16"/>
    </row>
    <row r="34" spans="2:18" ht="43.9" customHeight="1" x14ac:dyDescent="0.25">
      <c r="B34" s="63"/>
      <c r="C34" s="15" t="s">
        <v>61</v>
      </c>
      <c r="D34" s="60" t="s">
        <v>164</v>
      </c>
      <c r="E34" s="61"/>
      <c r="F34" s="61"/>
      <c r="G34" s="67"/>
      <c r="H34" s="44">
        <v>3</v>
      </c>
      <c r="I34" s="44">
        <v>0</v>
      </c>
      <c r="J34" s="44">
        <v>1</v>
      </c>
      <c r="K34" s="44">
        <v>3</v>
      </c>
      <c r="L34" s="44">
        <v>3</v>
      </c>
      <c r="M34" s="15"/>
      <c r="N34" s="16"/>
    </row>
    <row r="35" spans="2:18" ht="30" customHeight="1" x14ac:dyDescent="0.25">
      <c r="B35" s="62" t="s">
        <v>143</v>
      </c>
      <c r="C35" s="15" t="s">
        <v>62</v>
      </c>
      <c r="D35" s="60" t="s">
        <v>152</v>
      </c>
      <c r="E35" s="61"/>
      <c r="F35" s="61"/>
      <c r="G35" s="67"/>
      <c r="H35" s="44">
        <v>3</v>
      </c>
      <c r="I35" s="44">
        <v>1</v>
      </c>
      <c r="J35" s="44">
        <v>0</v>
      </c>
      <c r="K35" s="44">
        <v>3</v>
      </c>
      <c r="L35" s="44">
        <v>3</v>
      </c>
      <c r="M35" s="15"/>
      <c r="N35" s="16"/>
    </row>
    <row r="36" spans="2:18" ht="42.6" customHeight="1" x14ac:dyDescent="0.25">
      <c r="B36" s="63"/>
      <c r="C36" s="15" t="s">
        <v>63</v>
      </c>
      <c r="D36" s="60" t="s">
        <v>167</v>
      </c>
      <c r="E36" s="61"/>
      <c r="F36" s="61"/>
      <c r="G36" s="67"/>
      <c r="H36" s="44">
        <v>0</v>
      </c>
      <c r="I36" s="44">
        <v>3</v>
      </c>
      <c r="J36" s="44">
        <v>1</v>
      </c>
      <c r="K36" s="44">
        <v>1</v>
      </c>
      <c r="L36" s="44">
        <v>1</v>
      </c>
      <c r="M36" s="15"/>
      <c r="N36" s="16"/>
    </row>
    <row r="37" spans="2:18" ht="44.25" customHeight="1" thickBot="1" x14ac:dyDescent="0.3">
      <c r="B37" s="64"/>
      <c r="C37" s="28" t="s">
        <v>64</v>
      </c>
      <c r="D37" s="68" t="s">
        <v>153</v>
      </c>
      <c r="E37" s="69"/>
      <c r="F37" s="69"/>
      <c r="G37" s="70"/>
      <c r="H37" s="44">
        <v>0</v>
      </c>
      <c r="I37" s="44">
        <v>3</v>
      </c>
      <c r="J37" s="44">
        <v>2</v>
      </c>
      <c r="K37" s="44">
        <v>1</v>
      </c>
      <c r="L37" s="44">
        <v>1</v>
      </c>
      <c r="M37" s="28"/>
      <c r="N37" s="17"/>
    </row>
    <row r="38" spans="2:18" ht="16.5" thickBot="1" x14ac:dyDescent="0.3">
      <c r="B38" s="71" t="s">
        <v>65</v>
      </c>
      <c r="C38" s="72"/>
      <c r="D38" s="72"/>
      <c r="E38" s="72"/>
      <c r="F38" s="72"/>
      <c r="G38" s="72"/>
      <c r="H38" s="72"/>
      <c r="I38" s="72"/>
      <c r="J38" s="72"/>
      <c r="K38" s="72"/>
      <c r="L38" s="72"/>
      <c r="M38" s="72"/>
      <c r="N38" s="73"/>
    </row>
    <row r="39" spans="2:18" ht="15" customHeight="1" x14ac:dyDescent="0.25">
      <c r="B39" s="224" t="s">
        <v>66</v>
      </c>
      <c r="C39" s="41" t="s">
        <v>0</v>
      </c>
      <c r="D39" s="41" t="s">
        <v>68</v>
      </c>
      <c r="E39" s="173" t="s">
        <v>69</v>
      </c>
      <c r="F39" s="174"/>
      <c r="G39" s="175"/>
      <c r="H39" s="38" t="s">
        <v>45</v>
      </c>
      <c r="I39" s="38" t="s">
        <v>46</v>
      </c>
      <c r="J39" s="38" t="s">
        <v>47</v>
      </c>
      <c r="K39" s="38" t="s">
        <v>48</v>
      </c>
      <c r="L39" s="38" t="s">
        <v>49</v>
      </c>
      <c r="M39" s="38" t="s">
        <v>50</v>
      </c>
      <c r="N39" s="39" t="s">
        <v>138</v>
      </c>
    </row>
    <row r="40" spans="2:18" ht="55.15" customHeight="1" x14ac:dyDescent="0.25">
      <c r="B40" s="225"/>
      <c r="C40" s="40" t="s">
        <v>67</v>
      </c>
      <c r="D40" s="40">
        <v>1</v>
      </c>
      <c r="E40" s="60" t="s">
        <v>176</v>
      </c>
      <c r="F40" s="61"/>
      <c r="G40" s="61"/>
      <c r="H40" s="50" t="s">
        <v>201</v>
      </c>
      <c r="I40" s="50" t="s">
        <v>201</v>
      </c>
      <c r="J40" s="50"/>
      <c r="K40" s="50"/>
      <c r="L40" s="50" t="s">
        <v>201</v>
      </c>
      <c r="M40" s="43"/>
      <c r="N40" s="42"/>
    </row>
    <row r="41" spans="2:18" ht="33" customHeight="1" thickBot="1" x14ac:dyDescent="0.3">
      <c r="B41" s="225"/>
      <c r="C41" s="40" t="s">
        <v>70</v>
      </c>
      <c r="D41" s="40">
        <v>2</v>
      </c>
      <c r="E41" s="60" t="s">
        <v>177</v>
      </c>
      <c r="F41" s="61"/>
      <c r="G41" s="61"/>
      <c r="H41" s="50" t="s">
        <v>201</v>
      </c>
      <c r="I41" s="51"/>
      <c r="J41" s="50" t="s">
        <v>201</v>
      </c>
      <c r="K41" s="51"/>
      <c r="L41" s="51"/>
      <c r="M41" s="52"/>
      <c r="N41" s="42"/>
    </row>
    <row r="42" spans="2:18" ht="44.45" customHeight="1" thickTop="1" thickBot="1" x14ac:dyDescent="0.3">
      <c r="B42" s="225"/>
      <c r="C42" s="40" t="s">
        <v>71</v>
      </c>
      <c r="D42" s="40">
        <v>3</v>
      </c>
      <c r="E42" s="60" t="s">
        <v>178</v>
      </c>
      <c r="F42" s="61"/>
      <c r="G42" s="61"/>
      <c r="H42" s="50" t="s">
        <v>201</v>
      </c>
      <c r="I42" s="51"/>
      <c r="J42" s="51"/>
      <c r="K42" s="51"/>
      <c r="L42" s="51"/>
      <c r="M42" s="52"/>
      <c r="N42" s="42"/>
      <c r="O42" s="6"/>
      <c r="P42" s="6"/>
      <c r="R42" s="5"/>
    </row>
    <row r="43" spans="2:18" ht="40.15" customHeight="1" thickTop="1" x14ac:dyDescent="0.25">
      <c r="B43" s="225"/>
      <c r="C43" s="40" t="s">
        <v>72</v>
      </c>
      <c r="D43" s="40">
        <v>4</v>
      </c>
      <c r="E43" s="60" t="s">
        <v>178</v>
      </c>
      <c r="F43" s="61"/>
      <c r="G43" s="61"/>
      <c r="H43" s="50" t="s">
        <v>201</v>
      </c>
      <c r="I43" s="51"/>
      <c r="J43" s="50" t="s">
        <v>201</v>
      </c>
      <c r="K43" s="50" t="s">
        <v>201</v>
      </c>
      <c r="L43" s="50" t="s">
        <v>201</v>
      </c>
      <c r="M43" s="52"/>
      <c r="N43" s="42"/>
    </row>
    <row r="44" spans="2:18" ht="30" customHeight="1" x14ac:dyDescent="0.25">
      <c r="B44" s="225"/>
      <c r="C44" s="40" t="s">
        <v>73</v>
      </c>
      <c r="D44" s="40">
        <v>5</v>
      </c>
      <c r="E44" s="60" t="s">
        <v>195</v>
      </c>
      <c r="F44" s="61"/>
      <c r="G44" s="61"/>
      <c r="H44" s="51"/>
      <c r="I44" s="51"/>
      <c r="J44" s="51"/>
      <c r="K44" s="50" t="s">
        <v>201</v>
      </c>
      <c r="L44" s="50" t="s">
        <v>201</v>
      </c>
      <c r="M44" s="52"/>
      <c r="N44" s="42"/>
    </row>
    <row r="45" spans="2:18" ht="27.75" customHeight="1" x14ac:dyDescent="0.25">
      <c r="B45" s="225"/>
      <c r="C45" s="40" t="s">
        <v>74</v>
      </c>
      <c r="D45" s="40">
        <v>6</v>
      </c>
      <c r="E45" s="60" t="s">
        <v>195</v>
      </c>
      <c r="F45" s="61"/>
      <c r="G45" s="61"/>
      <c r="H45" s="51"/>
      <c r="I45" s="51"/>
      <c r="J45" s="50" t="s">
        <v>201</v>
      </c>
      <c r="K45" s="50" t="s">
        <v>201</v>
      </c>
      <c r="L45" s="50" t="s">
        <v>201</v>
      </c>
      <c r="M45" s="52"/>
      <c r="N45" s="42"/>
    </row>
    <row r="46" spans="2:18" ht="31.15" customHeight="1" x14ac:dyDescent="0.25">
      <c r="B46" s="225"/>
      <c r="C46" s="40" t="s">
        <v>75</v>
      </c>
      <c r="D46" s="40">
        <v>7</v>
      </c>
      <c r="E46" s="60" t="s">
        <v>179</v>
      </c>
      <c r="F46" s="61"/>
      <c r="G46" s="61"/>
      <c r="H46" s="51"/>
      <c r="I46" s="51"/>
      <c r="J46" s="50" t="s">
        <v>201</v>
      </c>
      <c r="K46" s="50" t="s">
        <v>201</v>
      </c>
      <c r="L46" s="50" t="s">
        <v>201</v>
      </c>
      <c r="M46" s="52"/>
      <c r="N46" s="42"/>
    </row>
    <row r="47" spans="2:18" ht="35.450000000000003" customHeight="1" x14ac:dyDescent="0.25">
      <c r="B47" s="225"/>
      <c r="C47" s="40" t="s">
        <v>76</v>
      </c>
      <c r="D47" s="40">
        <v>8</v>
      </c>
      <c r="E47" s="60" t="s">
        <v>179</v>
      </c>
      <c r="F47" s="61"/>
      <c r="G47" s="61"/>
      <c r="H47" s="50" t="s">
        <v>201</v>
      </c>
      <c r="I47" s="51"/>
      <c r="J47" s="51"/>
      <c r="K47" s="50" t="s">
        <v>201</v>
      </c>
      <c r="L47" s="50" t="s">
        <v>201</v>
      </c>
      <c r="M47" s="52"/>
      <c r="N47" s="42"/>
    </row>
    <row r="48" spans="2:18" ht="27" customHeight="1" x14ac:dyDescent="0.25">
      <c r="B48" s="225"/>
      <c r="C48" s="40" t="s">
        <v>77</v>
      </c>
      <c r="D48" s="40">
        <v>9</v>
      </c>
      <c r="E48" s="60" t="s">
        <v>196</v>
      </c>
      <c r="F48" s="61"/>
      <c r="G48" s="61"/>
      <c r="H48" s="51"/>
      <c r="I48" s="50" t="s">
        <v>201</v>
      </c>
      <c r="J48" s="51"/>
      <c r="K48" s="50" t="s">
        <v>201</v>
      </c>
      <c r="L48" s="50" t="s">
        <v>201</v>
      </c>
      <c r="M48" s="52"/>
      <c r="N48" s="42"/>
    </row>
    <row r="49" spans="2:14" ht="43.15" customHeight="1" x14ac:dyDescent="0.25">
      <c r="B49" s="225"/>
      <c r="C49" s="40" t="s">
        <v>78</v>
      </c>
      <c r="D49" s="40">
        <v>10</v>
      </c>
      <c r="E49" s="60" t="s">
        <v>180</v>
      </c>
      <c r="F49" s="61"/>
      <c r="G49" s="61"/>
      <c r="H49" s="50" t="s">
        <v>201</v>
      </c>
      <c r="I49" s="51"/>
      <c r="J49" s="51"/>
      <c r="K49" s="50" t="s">
        <v>201</v>
      </c>
      <c r="L49" s="50" t="s">
        <v>201</v>
      </c>
      <c r="M49" s="52"/>
      <c r="N49" s="42"/>
    </row>
    <row r="50" spans="2:14" ht="40.9" customHeight="1" x14ac:dyDescent="0.25">
      <c r="B50" s="225"/>
      <c r="C50" s="40" t="s">
        <v>79</v>
      </c>
      <c r="D50" s="40">
        <v>11</v>
      </c>
      <c r="E50" s="60" t="s">
        <v>180</v>
      </c>
      <c r="F50" s="61"/>
      <c r="G50" s="61"/>
      <c r="H50" s="50" t="s">
        <v>201</v>
      </c>
      <c r="I50" s="51"/>
      <c r="J50" s="50" t="s">
        <v>201</v>
      </c>
      <c r="K50" s="50" t="s">
        <v>201</v>
      </c>
      <c r="L50" s="50" t="s">
        <v>201</v>
      </c>
      <c r="M50" s="52"/>
      <c r="N50" s="42"/>
    </row>
    <row r="51" spans="2:14" ht="55.5" customHeight="1" x14ac:dyDescent="0.25">
      <c r="B51" s="225"/>
      <c r="C51" s="40" t="s">
        <v>80</v>
      </c>
      <c r="D51" s="40">
        <v>12</v>
      </c>
      <c r="E51" s="60" t="s">
        <v>181</v>
      </c>
      <c r="F51" s="61"/>
      <c r="G51" s="61"/>
      <c r="H51" s="50" t="s">
        <v>201</v>
      </c>
      <c r="I51" s="50" t="s">
        <v>201</v>
      </c>
      <c r="J51" s="51"/>
      <c r="K51" s="50" t="s">
        <v>201</v>
      </c>
      <c r="L51" s="50" t="s">
        <v>201</v>
      </c>
      <c r="M51" s="53"/>
      <c r="N51" s="54"/>
    </row>
    <row r="52" spans="2:14" ht="39.75" customHeight="1" x14ac:dyDescent="0.25">
      <c r="B52" s="225"/>
      <c r="C52" s="40" t="s">
        <v>81</v>
      </c>
      <c r="D52" s="40">
        <v>13</v>
      </c>
      <c r="E52" s="60" t="s">
        <v>181</v>
      </c>
      <c r="F52" s="61"/>
      <c r="G52" s="61"/>
      <c r="H52" s="50" t="s">
        <v>201</v>
      </c>
      <c r="I52" s="51"/>
      <c r="J52" s="50" t="s">
        <v>182</v>
      </c>
      <c r="K52" s="50" t="s">
        <v>201</v>
      </c>
      <c r="L52" s="50" t="s">
        <v>201</v>
      </c>
      <c r="M52" s="53"/>
      <c r="N52" s="54"/>
    </row>
    <row r="53" spans="2:14" ht="55.5" customHeight="1" thickBot="1" x14ac:dyDescent="0.3">
      <c r="B53" s="226"/>
      <c r="C53" s="10" t="s">
        <v>82</v>
      </c>
      <c r="D53" s="10">
        <v>14</v>
      </c>
      <c r="E53" s="60" t="s">
        <v>181</v>
      </c>
      <c r="F53" s="61"/>
      <c r="G53" s="61"/>
      <c r="H53" s="50" t="s">
        <v>201</v>
      </c>
      <c r="I53" s="50" t="s">
        <v>201</v>
      </c>
      <c r="J53" s="55"/>
      <c r="K53" s="50" t="s">
        <v>201</v>
      </c>
      <c r="L53" s="50" t="s">
        <v>201</v>
      </c>
      <c r="M53" s="56"/>
      <c r="N53" s="57"/>
    </row>
    <row r="54" spans="2:14" ht="15" customHeight="1" x14ac:dyDescent="0.25">
      <c r="B54" s="224" t="s">
        <v>84</v>
      </c>
      <c r="C54" s="38" t="s">
        <v>0</v>
      </c>
      <c r="D54" s="176" t="s">
        <v>83</v>
      </c>
      <c r="E54" s="176"/>
      <c r="F54" s="176"/>
      <c r="G54" s="38" t="s">
        <v>94</v>
      </c>
      <c r="H54" s="173" t="s">
        <v>95</v>
      </c>
      <c r="I54" s="174"/>
      <c r="J54" s="175"/>
      <c r="K54" s="230" t="s">
        <v>96</v>
      </c>
      <c r="L54" s="231"/>
      <c r="M54" s="231"/>
      <c r="N54" s="232"/>
    </row>
    <row r="55" spans="2:14" ht="48.75" customHeight="1" x14ac:dyDescent="0.25">
      <c r="B55" s="225"/>
      <c r="C55" s="40" t="s">
        <v>85</v>
      </c>
      <c r="D55" s="190" t="s">
        <v>97</v>
      </c>
      <c r="E55" s="190"/>
      <c r="F55" s="190" t="s">
        <v>9</v>
      </c>
      <c r="G55" s="58">
        <v>0.8</v>
      </c>
      <c r="H55" s="167" t="s">
        <v>193</v>
      </c>
      <c r="I55" s="168"/>
      <c r="J55" s="169"/>
      <c r="K55" s="227" t="s">
        <v>154</v>
      </c>
      <c r="L55" s="228"/>
      <c r="M55" s="228"/>
      <c r="N55" s="229"/>
    </row>
    <row r="56" spans="2:14" ht="63" customHeight="1" x14ac:dyDescent="0.25">
      <c r="B56" s="225"/>
      <c r="C56" s="40" t="s">
        <v>86</v>
      </c>
      <c r="D56" s="190" t="s">
        <v>98</v>
      </c>
      <c r="E56" s="190"/>
      <c r="F56" s="190" t="s">
        <v>11</v>
      </c>
      <c r="G56" s="58" t="s">
        <v>156</v>
      </c>
      <c r="H56" s="167" t="s">
        <v>156</v>
      </c>
      <c r="I56" s="168"/>
      <c r="J56" s="169"/>
      <c r="K56" s="227" t="s">
        <v>155</v>
      </c>
      <c r="L56" s="228"/>
      <c r="M56" s="228"/>
      <c r="N56" s="229"/>
    </row>
    <row r="57" spans="2:14" ht="63" customHeight="1" x14ac:dyDescent="0.25">
      <c r="B57" s="225"/>
      <c r="C57" s="40" t="s">
        <v>87</v>
      </c>
      <c r="D57" s="190" t="s">
        <v>99</v>
      </c>
      <c r="E57" s="190"/>
      <c r="F57" s="190" t="s">
        <v>2</v>
      </c>
      <c r="G57" s="58">
        <v>0.1</v>
      </c>
      <c r="H57" s="167" t="s">
        <v>194</v>
      </c>
      <c r="I57" s="168"/>
      <c r="J57" s="169"/>
      <c r="K57" s="227" t="s">
        <v>155</v>
      </c>
      <c r="L57" s="228"/>
      <c r="M57" s="228"/>
      <c r="N57" s="229"/>
    </row>
    <row r="58" spans="2:14" ht="50.25" customHeight="1" x14ac:dyDescent="0.25">
      <c r="B58" s="225"/>
      <c r="C58" s="40" t="s">
        <v>88</v>
      </c>
      <c r="D58" s="190" t="s">
        <v>101</v>
      </c>
      <c r="E58" s="190"/>
      <c r="F58" s="190" t="s">
        <v>8</v>
      </c>
      <c r="G58" s="58">
        <v>0</v>
      </c>
      <c r="H58" s="167" t="s">
        <v>156</v>
      </c>
      <c r="I58" s="168"/>
      <c r="J58" s="169"/>
      <c r="K58" s="227" t="s">
        <v>154</v>
      </c>
      <c r="L58" s="228"/>
      <c r="M58" s="228"/>
      <c r="N58" s="229"/>
    </row>
    <row r="59" spans="2:14" x14ac:dyDescent="0.25">
      <c r="B59" s="225"/>
      <c r="C59" s="40" t="s">
        <v>89</v>
      </c>
      <c r="D59" s="190" t="s">
        <v>100</v>
      </c>
      <c r="E59" s="190"/>
      <c r="F59" s="190" t="s">
        <v>10</v>
      </c>
      <c r="G59" s="58">
        <v>0</v>
      </c>
      <c r="H59" s="167"/>
      <c r="I59" s="168"/>
      <c r="J59" s="169"/>
      <c r="K59" s="257" t="s">
        <v>156</v>
      </c>
      <c r="L59" s="258"/>
      <c r="M59" s="258"/>
      <c r="N59" s="259"/>
    </row>
    <row r="60" spans="2:14" ht="15.75" customHeight="1" x14ac:dyDescent="0.25">
      <c r="B60" s="225"/>
      <c r="C60" s="40" t="s">
        <v>90</v>
      </c>
      <c r="D60" s="190" t="s">
        <v>102</v>
      </c>
      <c r="E60" s="190"/>
      <c r="F60" s="190" t="s">
        <v>3</v>
      </c>
      <c r="G60" s="58" t="s">
        <v>156</v>
      </c>
      <c r="H60" s="167"/>
      <c r="I60" s="168"/>
      <c r="J60" s="169"/>
      <c r="K60" s="257" t="s">
        <v>156</v>
      </c>
      <c r="L60" s="258"/>
      <c r="M60" s="258"/>
      <c r="N60" s="259"/>
    </row>
    <row r="61" spans="2:14" ht="25.5" customHeight="1" x14ac:dyDescent="0.25">
      <c r="B61" s="225"/>
      <c r="C61" s="40" t="s">
        <v>91</v>
      </c>
      <c r="D61" s="190" t="s">
        <v>103</v>
      </c>
      <c r="E61" s="190"/>
      <c r="F61" s="190" t="s">
        <v>4</v>
      </c>
      <c r="G61" s="59">
        <v>0.1</v>
      </c>
      <c r="H61" s="170" t="s">
        <v>183</v>
      </c>
      <c r="I61" s="171"/>
      <c r="J61" s="172"/>
      <c r="K61" s="227" t="s">
        <v>155</v>
      </c>
      <c r="L61" s="228"/>
      <c r="M61" s="228"/>
      <c r="N61" s="229"/>
    </row>
    <row r="62" spans="2:14" ht="15" customHeight="1" x14ac:dyDescent="0.25">
      <c r="B62" s="225"/>
      <c r="C62" s="40" t="s">
        <v>92</v>
      </c>
      <c r="D62" s="190" t="s">
        <v>104</v>
      </c>
      <c r="E62" s="190"/>
      <c r="F62" s="190" t="s">
        <v>5</v>
      </c>
      <c r="G62" s="46"/>
      <c r="H62" s="167"/>
      <c r="I62" s="168"/>
      <c r="J62" s="169"/>
      <c r="K62" s="247" t="s">
        <v>156</v>
      </c>
      <c r="L62" s="248"/>
      <c r="M62" s="248"/>
      <c r="N62" s="249"/>
    </row>
    <row r="63" spans="2:14" ht="12" customHeight="1" x14ac:dyDescent="0.25">
      <c r="B63" s="225"/>
      <c r="C63" s="40" t="s">
        <v>93</v>
      </c>
      <c r="D63" s="190" t="s">
        <v>105</v>
      </c>
      <c r="E63" s="190"/>
      <c r="F63" s="190" t="s">
        <v>6</v>
      </c>
      <c r="G63" s="45"/>
      <c r="H63" s="167"/>
      <c r="I63" s="168"/>
      <c r="J63" s="169"/>
      <c r="K63" s="250" t="s">
        <v>156</v>
      </c>
      <c r="L63" s="251"/>
      <c r="M63" s="251"/>
      <c r="N63" s="252"/>
    </row>
    <row r="64" spans="2:14" ht="15.75" thickBot="1" x14ac:dyDescent="0.3">
      <c r="B64" s="226"/>
      <c r="C64" s="157" t="s">
        <v>106</v>
      </c>
      <c r="D64" s="158"/>
      <c r="E64" s="158"/>
      <c r="F64" s="159"/>
      <c r="G64" s="47">
        <v>1</v>
      </c>
      <c r="H64" s="253"/>
      <c r="I64" s="254"/>
      <c r="J64" s="254"/>
      <c r="K64" s="254"/>
      <c r="L64" s="255"/>
      <c r="M64" s="255"/>
      <c r="N64" s="256"/>
    </row>
    <row r="65" spans="2:14" ht="26.25" thickBot="1" x14ac:dyDescent="0.3">
      <c r="B65" s="32" t="s">
        <v>107</v>
      </c>
      <c r="C65" s="260" t="s">
        <v>168</v>
      </c>
      <c r="D65" s="260"/>
      <c r="E65" s="260"/>
      <c r="F65" s="260"/>
      <c r="G65" s="260"/>
      <c r="H65" s="260"/>
      <c r="I65" s="260"/>
      <c r="J65" s="260"/>
      <c r="K65" s="260"/>
      <c r="L65" s="261"/>
      <c r="M65" s="261"/>
      <c r="N65" s="262"/>
    </row>
    <row r="66" spans="2:14" ht="15.95" customHeight="1" x14ac:dyDescent="0.25">
      <c r="B66" s="187" t="s">
        <v>108</v>
      </c>
      <c r="C66" s="148" t="s">
        <v>144</v>
      </c>
      <c r="D66" s="148"/>
      <c r="E66" s="148"/>
      <c r="F66" s="148"/>
      <c r="G66" s="34"/>
      <c r="H66" s="148" t="s">
        <v>145</v>
      </c>
      <c r="I66" s="148"/>
      <c r="J66" s="148"/>
      <c r="K66" s="148"/>
      <c r="L66" s="148"/>
      <c r="M66" s="148"/>
      <c r="N66" s="149"/>
    </row>
    <row r="67" spans="2:14" ht="15" customHeight="1" x14ac:dyDescent="0.25">
      <c r="B67" s="240"/>
      <c r="C67" s="150" t="s">
        <v>146</v>
      </c>
      <c r="D67" s="151"/>
      <c r="E67" s="151"/>
      <c r="F67" s="151"/>
      <c r="G67" s="151"/>
      <c r="H67" s="151"/>
      <c r="I67" s="151"/>
      <c r="J67" s="151"/>
      <c r="K67" s="151"/>
      <c r="L67" s="151"/>
      <c r="M67" s="150"/>
      <c r="N67" s="263"/>
    </row>
    <row r="68" spans="2:14" ht="15.75" thickBot="1" x14ac:dyDescent="0.3">
      <c r="B68" s="188"/>
      <c r="C68" s="146"/>
      <c r="D68" s="146"/>
      <c r="E68" s="146"/>
      <c r="F68" s="146"/>
      <c r="G68" s="146"/>
      <c r="H68" s="146"/>
      <c r="I68" s="146"/>
      <c r="J68" s="146"/>
      <c r="K68" s="146"/>
      <c r="L68" s="146"/>
      <c r="M68" s="146"/>
      <c r="N68" s="147"/>
    </row>
    <row r="69" spans="2:14" ht="15" customHeight="1" x14ac:dyDescent="0.25">
      <c r="B69" s="222" t="s">
        <v>123</v>
      </c>
      <c r="C69" s="33" t="s">
        <v>0</v>
      </c>
      <c r="D69" s="131" t="s">
        <v>83</v>
      </c>
      <c r="E69" s="132"/>
      <c r="F69" s="132"/>
      <c r="G69" s="178"/>
      <c r="H69" s="179" t="s">
        <v>124</v>
      </c>
      <c r="I69" s="179"/>
      <c r="J69" s="179"/>
      <c r="K69" s="179"/>
      <c r="L69" s="131" t="s">
        <v>125</v>
      </c>
      <c r="M69" s="132"/>
      <c r="N69" s="133"/>
    </row>
    <row r="70" spans="2:14" ht="15" customHeight="1" x14ac:dyDescent="0.25">
      <c r="B70" s="222"/>
      <c r="C70" s="128" t="s">
        <v>110</v>
      </c>
      <c r="D70" s="129"/>
      <c r="E70" s="129"/>
      <c r="F70" s="129"/>
      <c r="G70" s="129"/>
      <c r="H70" s="129"/>
      <c r="I70" s="129"/>
      <c r="J70" s="129"/>
      <c r="K70" s="129"/>
      <c r="L70" s="129"/>
      <c r="M70" s="129"/>
      <c r="N70" s="130"/>
    </row>
    <row r="71" spans="2:14" ht="50.25" customHeight="1" x14ac:dyDescent="0.25">
      <c r="B71" s="222"/>
      <c r="C71" s="9">
        <v>1</v>
      </c>
      <c r="D71" s="154" t="s">
        <v>111</v>
      </c>
      <c r="E71" s="155"/>
      <c r="F71" s="155"/>
      <c r="G71" s="156"/>
      <c r="H71" s="127" t="s">
        <v>184</v>
      </c>
      <c r="I71" s="215"/>
      <c r="J71" s="215"/>
      <c r="K71" s="216"/>
      <c r="L71" s="134">
        <v>42</v>
      </c>
      <c r="M71" s="135"/>
      <c r="N71" s="136"/>
    </row>
    <row r="72" spans="2:14" x14ac:dyDescent="0.25">
      <c r="B72" s="222"/>
      <c r="C72" s="9">
        <v>2</v>
      </c>
      <c r="D72" s="154" t="s">
        <v>112</v>
      </c>
      <c r="E72" s="155"/>
      <c r="F72" s="155"/>
      <c r="G72" s="156"/>
      <c r="H72" s="127"/>
      <c r="I72" s="215"/>
      <c r="J72" s="215"/>
      <c r="K72" s="216"/>
      <c r="L72" s="134"/>
      <c r="M72" s="135"/>
      <c r="N72" s="136"/>
    </row>
    <row r="73" spans="2:14" ht="26.25" customHeight="1" x14ac:dyDescent="0.25">
      <c r="B73" s="222"/>
      <c r="C73" s="9">
        <v>3</v>
      </c>
      <c r="D73" s="154" t="s">
        <v>113</v>
      </c>
      <c r="E73" s="155"/>
      <c r="F73" s="155"/>
      <c r="G73" s="156"/>
      <c r="H73" s="127"/>
      <c r="I73" s="215"/>
      <c r="J73" s="215"/>
      <c r="K73" s="216"/>
      <c r="L73" s="134"/>
      <c r="M73" s="135"/>
      <c r="N73" s="136"/>
    </row>
    <row r="74" spans="2:14" ht="15" customHeight="1" x14ac:dyDescent="0.25">
      <c r="B74" s="222"/>
      <c r="C74" s="9">
        <v>4</v>
      </c>
      <c r="D74" s="154" t="s">
        <v>114</v>
      </c>
      <c r="E74" s="155"/>
      <c r="F74" s="155"/>
      <c r="G74" s="156"/>
      <c r="H74" s="127"/>
      <c r="I74" s="215"/>
      <c r="J74" s="215"/>
      <c r="K74" s="216"/>
      <c r="L74" s="134"/>
      <c r="M74" s="135"/>
      <c r="N74" s="136"/>
    </row>
    <row r="75" spans="2:14" x14ac:dyDescent="0.25">
      <c r="B75" s="222"/>
      <c r="C75" s="9">
        <v>5</v>
      </c>
      <c r="D75" s="154" t="s">
        <v>115</v>
      </c>
      <c r="E75" s="155"/>
      <c r="F75" s="155"/>
      <c r="G75" s="156"/>
      <c r="H75" s="154"/>
      <c r="I75" s="155"/>
      <c r="J75" s="155"/>
      <c r="K75" s="156"/>
      <c r="L75" s="137"/>
      <c r="M75" s="138"/>
      <c r="N75" s="139"/>
    </row>
    <row r="76" spans="2:14" ht="15" customHeight="1" x14ac:dyDescent="0.25">
      <c r="B76" s="222"/>
      <c r="C76" s="9">
        <v>6</v>
      </c>
      <c r="D76" s="154" t="s">
        <v>116</v>
      </c>
      <c r="E76" s="155"/>
      <c r="F76" s="155"/>
      <c r="G76" s="156"/>
      <c r="H76" s="137"/>
      <c r="I76" s="138"/>
      <c r="J76" s="138"/>
      <c r="K76" s="217"/>
      <c r="L76" s="137"/>
      <c r="M76" s="138"/>
      <c r="N76" s="139"/>
    </row>
    <row r="77" spans="2:14" ht="15" customHeight="1" x14ac:dyDescent="0.25">
      <c r="B77" s="222"/>
      <c r="C77" s="128" t="s">
        <v>109</v>
      </c>
      <c r="D77" s="129"/>
      <c r="E77" s="129"/>
      <c r="F77" s="129"/>
      <c r="G77" s="129"/>
      <c r="H77" s="129"/>
      <c r="I77" s="129"/>
      <c r="J77" s="129"/>
      <c r="K77" s="129"/>
      <c r="L77" s="129"/>
      <c r="M77" s="129"/>
      <c r="N77" s="130"/>
    </row>
    <row r="78" spans="2:14" x14ac:dyDescent="0.25">
      <c r="B78" s="222"/>
      <c r="C78" s="9">
        <v>7</v>
      </c>
      <c r="D78" s="154" t="s">
        <v>100</v>
      </c>
      <c r="E78" s="155"/>
      <c r="F78" s="155"/>
      <c r="G78" s="156"/>
      <c r="H78" s="177"/>
      <c r="I78" s="177"/>
      <c r="J78" s="177"/>
      <c r="K78" s="177"/>
      <c r="L78" s="134"/>
      <c r="M78" s="135"/>
      <c r="N78" s="136"/>
    </row>
    <row r="79" spans="2:14" ht="24.75" customHeight="1" x14ac:dyDescent="0.25">
      <c r="B79" s="222"/>
      <c r="C79" s="9">
        <v>8</v>
      </c>
      <c r="D79" s="154" t="s">
        <v>99</v>
      </c>
      <c r="E79" s="155"/>
      <c r="F79" s="155"/>
      <c r="G79" s="156"/>
      <c r="H79" s="126" t="s">
        <v>185</v>
      </c>
      <c r="I79" s="126"/>
      <c r="J79" s="126"/>
      <c r="K79" s="127"/>
      <c r="L79" s="134">
        <v>20</v>
      </c>
      <c r="M79" s="135"/>
      <c r="N79" s="136"/>
    </row>
    <row r="80" spans="2:14" ht="24.75" customHeight="1" x14ac:dyDescent="0.25">
      <c r="B80" s="222"/>
      <c r="C80" s="9">
        <v>9</v>
      </c>
      <c r="D80" s="154" t="s">
        <v>117</v>
      </c>
      <c r="E80" s="155"/>
      <c r="F80" s="155"/>
      <c r="G80" s="156"/>
      <c r="H80" s="126" t="s">
        <v>186</v>
      </c>
      <c r="I80" s="126"/>
      <c r="J80" s="126"/>
      <c r="K80" s="127"/>
      <c r="L80" s="134">
        <v>24</v>
      </c>
      <c r="M80" s="135"/>
      <c r="N80" s="136"/>
    </row>
    <row r="81" spans="2:14" ht="25.9" customHeight="1" x14ac:dyDescent="0.25">
      <c r="B81" s="222"/>
      <c r="C81" s="9">
        <v>10</v>
      </c>
      <c r="D81" s="154" t="s">
        <v>118</v>
      </c>
      <c r="E81" s="155"/>
      <c r="F81" s="155"/>
      <c r="G81" s="156"/>
      <c r="H81" s="126" t="s">
        <v>187</v>
      </c>
      <c r="I81" s="126"/>
      <c r="J81" s="126"/>
      <c r="K81" s="127"/>
      <c r="L81" s="134">
        <v>40</v>
      </c>
      <c r="M81" s="135"/>
      <c r="N81" s="136"/>
    </row>
    <row r="82" spans="2:14" ht="27" customHeight="1" x14ac:dyDescent="0.25">
      <c r="B82" s="222"/>
      <c r="C82" s="9">
        <v>11</v>
      </c>
      <c r="D82" s="154" t="s">
        <v>119</v>
      </c>
      <c r="E82" s="155"/>
      <c r="F82" s="155"/>
      <c r="G82" s="156"/>
      <c r="H82" s="126"/>
      <c r="I82" s="126"/>
      <c r="J82" s="126"/>
      <c r="K82" s="127"/>
      <c r="L82" s="134"/>
      <c r="M82" s="135"/>
      <c r="N82" s="136"/>
    </row>
    <row r="83" spans="2:14" ht="24" customHeight="1" x14ac:dyDescent="0.25">
      <c r="B83" s="222"/>
      <c r="C83" s="9">
        <v>12</v>
      </c>
      <c r="D83" s="154" t="s">
        <v>120</v>
      </c>
      <c r="E83" s="155"/>
      <c r="F83" s="155"/>
      <c r="G83" s="156"/>
      <c r="H83" s="126" t="s">
        <v>188</v>
      </c>
      <c r="I83" s="126"/>
      <c r="J83" s="126"/>
      <c r="K83" s="127"/>
      <c r="L83" s="162">
        <v>14</v>
      </c>
      <c r="M83" s="163"/>
      <c r="N83" s="164"/>
    </row>
    <row r="84" spans="2:14" ht="15.75" customHeight="1" thickBot="1" x14ac:dyDescent="0.3">
      <c r="B84" s="223"/>
      <c r="C84" s="157" t="s">
        <v>121</v>
      </c>
      <c r="D84" s="158"/>
      <c r="E84" s="159"/>
      <c r="F84" s="19" t="s">
        <v>147</v>
      </c>
      <c r="G84" s="21">
        <f>FLOOR(L84/25,1)</f>
        <v>5</v>
      </c>
      <c r="H84" s="20" t="s">
        <v>148</v>
      </c>
      <c r="I84" s="22">
        <f>FLOOR(L84/30,1)</f>
        <v>4</v>
      </c>
      <c r="J84" s="160" t="s">
        <v>122</v>
      </c>
      <c r="K84" s="161"/>
      <c r="L84" s="157">
        <f>SUM(L71:N83)</f>
        <v>140</v>
      </c>
      <c r="M84" s="158"/>
      <c r="N84" s="218"/>
    </row>
    <row r="85" spans="2:14" ht="16.5" thickBot="1" x14ac:dyDescent="0.3">
      <c r="B85" s="219" t="s">
        <v>7</v>
      </c>
      <c r="C85" s="220"/>
      <c r="D85" s="220"/>
      <c r="E85" s="220"/>
      <c r="F85" s="220"/>
      <c r="G85" s="220"/>
      <c r="H85" s="220"/>
      <c r="I85" s="220"/>
      <c r="J85" s="220"/>
      <c r="K85" s="220"/>
      <c r="L85" s="220"/>
      <c r="M85" s="220"/>
      <c r="N85" s="221"/>
    </row>
    <row r="86" spans="2:14" ht="15.75" customHeight="1" x14ac:dyDescent="0.25">
      <c r="B86" s="205" t="s">
        <v>132</v>
      </c>
      <c r="C86" s="165" t="s">
        <v>126</v>
      </c>
      <c r="D86" s="165"/>
      <c r="E86" s="165"/>
      <c r="F86" s="165"/>
      <c r="G86" s="208" t="s">
        <v>189</v>
      </c>
      <c r="H86" s="208"/>
      <c r="I86" s="208"/>
      <c r="J86" s="208"/>
      <c r="K86" s="208"/>
      <c r="L86" s="209"/>
      <c r="M86" s="209"/>
      <c r="N86" s="210"/>
    </row>
    <row r="87" spans="2:14" x14ac:dyDescent="0.25">
      <c r="B87" s="206"/>
      <c r="C87" s="190" t="s">
        <v>1</v>
      </c>
      <c r="D87" s="190"/>
      <c r="E87" s="190"/>
      <c r="F87" s="190"/>
      <c r="G87" s="211" t="s">
        <v>190</v>
      </c>
      <c r="H87" s="99"/>
      <c r="I87" s="99"/>
      <c r="J87" s="99"/>
      <c r="K87" s="99"/>
      <c r="L87" s="100"/>
      <c r="M87" s="100"/>
      <c r="N87" s="101"/>
    </row>
    <row r="88" spans="2:14" x14ac:dyDescent="0.25">
      <c r="B88" s="206"/>
      <c r="C88" s="190" t="s">
        <v>127</v>
      </c>
      <c r="D88" s="190"/>
      <c r="E88" s="190"/>
      <c r="F88" s="190"/>
      <c r="G88" s="99" t="s">
        <v>156</v>
      </c>
      <c r="H88" s="99"/>
      <c r="I88" s="99"/>
      <c r="J88" s="99"/>
      <c r="K88" s="99"/>
      <c r="L88" s="100"/>
      <c r="M88" s="100"/>
      <c r="N88" s="101"/>
    </row>
    <row r="89" spans="2:14" x14ac:dyDescent="0.25">
      <c r="B89" s="206"/>
      <c r="C89" s="190" t="s">
        <v>128</v>
      </c>
      <c r="D89" s="190"/>
      <c r="E89" s="190"/>
      <c r="F89" s="190"/>
      <c r="G89" s="99"/>
      <c r="H89" s="99"/>
      <c r="I89" s="99"/>
      <c r="J89" s="99"/>
      <c r="K89" s="99"/>
      <c r="L89" s="100"/>
      <c r="M89" s="100"/>
      <c r="N89" s="101"/>
    </row>
    <row r="90" spans="2:14" ht="15.75" thickBot="1" x14ac:dyDescent="0.3">
      <c r="B90" s="207"/>
      <c r="C90" s="191" t="s">
        <v>120</v>
      </c>
      <c r="D90" s="191"/>
      <c r="E90" s="191"/>
      <c r="F90" s="191"/>
      <c r="G90" s="201" t="s">
        <v>191</v>
      </c>
      <c r="H90" s="202"/>
      <c r="I90" s="202"/>
      <c r="J90" s="202"/>
      <c r="K90" s="202"/>
      <c r="L90" s="202"/>
      <c r="M90" s="202"/>
      <c r="N90" s="203"/>
    </row>
    <row r="91" spans="2:14" ht="15.75" thickBot="1" x14ac:dyDescent="0.3">
      <c r="B91" s="187" t="s">
        <v>131</v>
      </c>
      <c r="C91" s="192" t="s">
        <v>129</v>
      </c>
      <c r="D91" s="193"/>
      <c r="E91" s="193"/>
      <c r="F91" s="194"/>
      <c r="G91" s="107" t="s">
        <v>156</v>
      </c>
      <c r="H91" s="107"/>
      <c r="I91" s="107"/>
      <c r="J91" s="107"/>
      <c r="K91" s="107"/>
      <c r="L91" s="183"/>
      <c r="M91" s="183"/>
      <c r="N91" s="184"/>
    </row>
    <row r="92" spans="2:14" ht="72" customHeight="1" thickBot="1" x14ac:dyDescent="0.3">
      <c r="B92" s="188"/>
      <c r="C92" s="189" t="s">
        <v>130</v>
      </c>
      <c r="D92" s="189"/>
      <c r="E92" s="189"/>
      <c r="F92" s="189"/>
      <c r="G92" s="198" t="s">
        <v>192</v>
      </c>
      <c r="H92" s="198"/>
      <c r="I92" s="198"/>
      <c r="J92" s="198"/>
      <c r="K92" s="198"/>
      <c r="L92" s="199"/>
      <c r="M92" s="199"/>
      <c r="N92" s="200"/>
    </row>
    <row r="93" spans="2:14" ht="77.099999999999994" customHeight="1" x14ac:dyDescent="0.25">
      <c r="B93" s="180" t="s">
        <v>105</v>
      </c>
      <c r="C93" s="195" t="s">
        <v>133</v>
      </c>
      <c r="D93" s="196"/>
      <c r="E93" s="196"/>
      <c r="F93" s="197"/>
      <c r="G93" s="107" t="s">
        <v>150</v>
      </c>
      <c r="H93" s="107"/>
      <c r="I93" s="107"/>
      <c r="J93" s="107"/>
      <c r="K93" s="107"/>
      <c r="L93" s="183"/>
      <c r="M93" s="183"/>
      <c r="N93" s="184"/>
    </row>
    <row r="94" spans="2:14" x14ac:dyDescent="0.25">
      <c r="B94" s="181"/>
      <c r="C94" s="190" t="s">
        <v>134</v>
      </c>
      <c r="D94" s="190"/>
      <c r="E94" s="190"/>
      <c r="F94" s="190"/>
      <c r="G94" s="99" t="s">
        <v>139</v>
      </c>
      <c r="H94" s="99"/>
      <c r="I94" s="99"/>
      <c r="J94" s="99"/>
      <c r="K94" s="99"/>
      <c r="L94" s="100"/>
      <c r="M94" s="100"/>
      <c r="N94" s="101"/>
    </row>
    <row r="95" spans="2:14" x14ac:dyDescent="0.25">
      <c r="B95" s="181"/>
      <c r="C95" s="204" t="s">
        <v>135</v>
      </c>
      <c r="D95" s="204"/>
      <c r="E95" s="204"/>
      <c r="F95" s="204"/>
      <c r="G95" s="99" t="s">
        <v>157</v>
      </c>
      <c r="H95" s="99"/>
      <c r="I95" s="99"/>
      <c r="J95" s="99"/>
      <c r="K95" s="99"/>
      <c r="L95" s="100"/>
      <c r="M95" s="100"/>
      <c r="N95" s="101"/>
    </row>
    <row r="96" spans="2:14" ht="39.950000000000003" customHeight="1" thickBot="1" x14ac:dyDescent="0.3">
      <c r="B96" s="182"/>
      <c r="C96" s="212" t="s">
        <v>136</v>
      </c>
      <c r="D96" s="213"/>
      <c r="E96" s="213"/>
      <c r="F96" s="214"/>
      <c r="G96" s="108" t="s">
        <v>140</v>
      </c>
      <c r="H96" s="108"/>
      <c r="I96" s="108"/>
      <c r="J96" s="108"/>
      <c r="K96" s="108"/>
      <c r="L96" s="185"/>
      <c r="M96" s="185"/>
      <c r="N96" s="186"/>
    </row>
    <row r="98" spans="2:2" x14ac:dyDescent="0.25">
      <c r="B98" s="1" t="s">
        <v>202</v>
      </c>
    </row>
  </sheetData>
  <mergeCells count="194">
    <mergeCell ref="H8:I8"/>
    <mergeCell ref="J8:N8"/>
    <mergeCell ref="H9:I9"/>
    <mergeCell ref="L12:N12"/>
    <mergeCell ref="C10:G10"/>
    <mergeCell ref="H10:I10"/>
    <mergeCell ref="B66:B68"/>
    <mergeCell ref="J10:N10"/>
    <mergeCell ref="D11:F11"/>
    <mergeCell ref="D12:F12"/>
    <mergeCell ref="D17:N17"/>
    <mergeCell ref="D18:N18"/>
    <mergeCell ref="K61:N61"/>
    <mergeCell ref="K62:N62"/>
    <mergeCell ref="K63:N63"/>
    <mergeCell ref="H64:N64"/>
    <mergeCell ref="H56:J56"/>
    <mergeCell ref="C64:F64"/>
    <mergeCell ref="K58:N58"/>
    <mergeCell ref="K59:N59"/>
    <mergeCell ref="K60:N60"/>
    <mergeCell ref="C65:N65"/>
    <mergeCell ref="M67:N67"/>
    <mergeCell ref="D58:F58"/>
    <mergeCell ref="B54:B64"/>
    <mergeCell ref="B39:B53"/>
    <mergeCell ref="H62:J62"/>
    <mergeCell ref="H63:J63"/>
    <mergeCell ref="D59:F59"/>
    <mergeCell ref="D60:F60"/>
    <mergeCell ref="D61:F61"/>
    <mergeCell ref="D62:F62"/>
    <mergeCell ref="K57:N57"/>
    <mergeCell ref="K56:N56"/>
    <mergeCell ref="K54:N54"/>
    <mergeCell ref="K55:N55"/>
    <mergeCell ref="E47:G47"/>
    <mergeCell ref="E48:G48"/>
    <mergeCell ref="E49:G49"/>
    <mergeCell ref="E50:G50"/>
    <mergeCell ref="E51:G51"/>
    <mergeCell ref="E52:G52"/>
    <mergeCell ref="D63:F63"/>
    <mergeCell ref="H57:J57"/>
    <mergeCell ref="D55:F55"/>
    <mergeCell ref="D56:F56"/>
    <mergeCell ref="D57:F57"/>
    <mergeCell ref="E43:G43"/>
    <mergeCell ref="C66:F66"/>
    <mergeCell ref="H66:L66"/>
    <mergeCell ref="C96:F96"/>
    <mergeCell ref="H79:K79"/>
    <mergeCell ref="H74:K74"/>
    <mergeCell ref="H75:K75"/>
    <mergeCell ref="H76:K76"/>
    <mergeCell ref="H71:K71"/>
    <mergeCell ref="H72:K72"/>
    <mergeCell ref="H73:K73"/>
    <mergeCell ref="L84:N84"/>
    <mergeCell ref="L78:N78"/>
    <mergeCell ref="L79:N79"/>
    <mergeCell ref="L80:N80"/>
    <mergeCell ref="L72:N72"/>
    <mergeCell ref="B85:N85"/>
    <mergeCell ref="L73:N73"/>
    <mergeCell ref="B69:B84"/>
    <mergeCell ref="D79:G79"/>
    <mergeCell ref="G88:N88"/>
    <mergeCell ref="G89:N89"/>
    <mergeCell ref="D80:G80"/>
    <mergeCell ref="D81:G81"/>
    <mergeCell ref="D82:G82"/>
    <mergeCell ref="B93:B96"/>
    <mergeCell ref="G93:N93"/>
    <mergeCell ref="G94:N94"/>
    <mergeCell ref="G95:N95"/>
    <mergeCell ref="G96:N96"/>
    <mergeCell ref="B91:B92"/>
    <mergeCell ref="C92:F92"/>
    <mergeCell ref="C87:F87"/>
    <mergeCell ref="C88:F88"/>
    <mergeCell ref="C89:F89"/>
    <mergeCell ref="C90:F90"/>
    <mergeCell ref="C91:F91"/>
    <mergeCell ref="C93:F93"/>
    <mergeCell ref="G91:N91"/>
    <mergeCell ref="G92:N92"/>
    <mergeCell ref="G90:N90"/>
    <mergeCell ref="C94:F94"/>
    <mergeCell ref="C95:F95"/>
    <mergeCell ref="B86:B90"/>
    <mergeCell ref="G86:N86"/>
    <mergeCell ref="G87:N87"/>
    <mergeCell ref="H82:K82"/>
    <mergeCell ref="H78:K78"/>
    <mergeCell ref="D69:G69"/>
    <mergeCell ref="D71:G71"/>
    <mergeCell ref="D72:G72"/>
    <mergeCell ref="D73:G73"/>
    <mergeCell ref="D74:G74"/>
    <mergeCell ref="D75:G75"/>
    <mergeCell ref="D76:G76"/>
    <mergeCell ref="H69:K69"/>
    <mergeCell ref="C70:N70"/>
    <mergeCell ref="D83:G83"/>
    <mergeCell ref="H83:K83"/>
    <mergeCell ref="C84:E84"/>
    <mergeCell ref="J84:K84"/>
    <mergeCell ref="L82:N82"/>
    <mergeCell ref="L83:N83"/>
    <mergeCell ref="C86:F86"/>
    <mergeCell ref="D78:G78"/>
    <mergeCell ref="J13:N13"/>
    <mergeCell ref="J14:N14"/>
    <mergeCell ref="D26:G26"/>
    <mergeCell ref="D19:N19"/>
    <mergeCell ref="H59:J59"/>
    <mergeCell ref="H60:J60"/>
    <mergeCell ref="H61:J61"/>
    <mergeCell ref="H55:J55"/>
    <mergeCell ref="H58:J58"/>
    <mergeCell ref="E53:G53"/>
    <mergeCell ref="H54:J54"/>
    <mergeCell ref="D54:F54"/>
    <mergeCell ref="E39:G39"/>
    <mergeCell ref="E40:G40"/>
    <mergeCell ref="E41:G41"/>
    <mergeCell ref="E42:G42"/>
    <mergeCell ref="J4:N4"/>
    <mergeCell ref="B11:B12"/>
    <mergeCell ref="C4:G4"/>
    <mergeCell ref="H4:I4"/>
    <mergeCell ref="C8:G8"/>
    <mergeCell ref="H81:K81"/>
    <mergeCell ref="C77:N77"/>
    <mergeCell ref="H80:K80"/>
    <mergeCell ref="L69:N69"/>
    <mergeCell ref="L71:N71"/>
    <mergeCell ref="L74:N74"/>
    <mergeCell ref="L75:N75"/>
    <mergeCell ref="L76:N76"/>
    <mergeCell ref="L81:N81"/>
    <mergeCell ref="M5:N5"/>
    <mergeCell ref="H6:L6"/>
    <mergeCell ref="M6:N6"/>
    <mergeCell ref="H7:L7"/>
    <mergeCell ref="M7:N7"/>
    <mergeCell ref="C68:N68"/>
    <mergeCell ref="M66:N66"/>
    <mergeCell ref="C67:L67"/>
    <mergeCell ref="H5:L5"/>
    <mergeCell ref="C5:F5"/>
    <mergeCell ref="C6:F6"/>
    <mergeCell ref="C7:F7"/>
    <mergeCell ref="D20:N20"/>
    <mergeCell ref="D21:N21"/>
    <mergeCell ref="D23:N23"/>
    <mergeCell ref="D25:G25"/>
    <mergeCell ref="B2:N2"/>
    <mergeCell ref="B3:N3"/>
    <mergeCell ref="C15:N15"/>
    <mergeCell ref="C16:N16"/>
    <mergeCell ref="B5:B7"/>
    <mergeCell ref="C9:G9"/>
    <mergeCell ref="J9:N9"/>
    <mergeCell ref="J11:K11"/>
    <mergeCell ref="J12:K12"/>
    <mergeCell ref="H11:I11"/>
    <mergeCell ref="H12:I12"/>
    <mergeCell ref="L11:N11"/>
    <mergeCell ref="C13:G13"/>
    <mergeCell ref="C14:G14"/>
    <mergeCell ref="H14:I14"/>
    <mergeCell ref="H13:I13"/>
    <mergeCell ref="B24:N24"/>
    <mergeCell ref="B17:B23"/>
    <mergeCell ref="E44:G44"/>
    <mergeCell ref="E45:G45"/>
    <mergeCell ref="E46:G46"/>
    <mergeCell ref="B32:B34"/>
    <mergeCell ref="B35:B37"/>
    <mergeCell ref="B26:B31"/>
    <mergeCell ref="D27:G27"/>
    <mergeCell ref="D28:G28"/>
    <mergeCell ref="D29:G29"/>
    <mergeCell ref="D30:G30"/>
    <mergeCell ref="D32:G32"/>
    <mergeCell ref="D33:G33"/>
    <mergeCell ref="D34:G34"/>
    <mergeCell ref="D35:G35"/>
    <mergeCell ref="D36:G36"/>
    <mergeCell ref="D37:G37"/>
    <mergeCell ref="D31:G31"/>
    <mergeCell ref="B38:N38"/>
  </mergeCells>
  <hyperlinks>
    <hyperlink ref="G87" r:id="rId1"/>
  </hyperlinks>
  <pageMargins left="0.11811023622047244" right="0.11811023622047244" top="0.39370078740157483" bottom="0.39370078740157483" header="0" footer="0"/>
  <pageSetup paperSize="9" scale="54"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6</xdr:col>
                    <xdr:colOff>390525</xdr:colOff>
                    <xdr:row>3</xdr:row>
                    <xdr:rowOff>295275</xdr:rowOff>
                  </from>
                  <to>
                    <xdr:col>6</xdr:col>
                    <xdr:colOff>695325</xdr:colOff>
                    <xdr:row>5</xdr:row>
                    <xdr:rowOff>9525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6</xdr:col>
                    <xdr:colOff>390525</xdr:colOff>
                    <xdr:row>4</xdr:row>
                    <xdr:rowOff>180975</xdr:rowOff>
                  </from>
                  <to>
                    <xdr:col>6</xdr:col>
                    <xdr:colOff>695325</xdr:colOff>
                    <xdr:row>6</xdr:row>
                    <xdr:rowOff>19050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6</xdr:col>
                    <xdr:colOff>390525</xdr:colOff>
                    <xdr:row>5</xdr:row>
                    <xdr:rowOff>180975</xdr:rowOff>
                  </from>
                  <to>
                    <xdr:col>6</xdr:col>
                    <xdr:colOff>695325</xdr:colOff>
                    <xdr:row>7</xdr:row>
                    <xdr:rowOff>9525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12</xdr:col>
                    <xdr:colOff>419100</xdr:colOff>
                    <xdr:row>3</xdr:row>
                    <xdr:rowOff>285750</xdr:rowOff>
                  </from>
                  <to>
                    <xdr:col>13</xdr:col>
                    <xdr:colOff>209550</xdr:colOff>
                    <xdr:row>5</xdr:row>
                    <xdr:rowOff>9525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12</xdr:col>
                    <xdr:colOff>419100</xdr:colOff>
                    <xdr:row>4</xdr:row>
                    <xdr:rowOff>180975</xdr:rowOff>
                  </from>
                  <to>
                    <xdr:col>13</xdr:col>
                    <xdr:colOff>209550</xdr:colOff>
                    <xdr:row>6</xdr:row>
                    <xdr:rowOff>19050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12</xdr:col>
                    <xdr:colOff>419100</xdr:colOff>
                    <xdr:row>5</xdr:row>
                    <xdr:rowOff>180975</xdr:rowOff>
                  </from>
                  <to>
                    <xdr:col>13</xdr:col>
                    <xdr:colOff>209550</xdr:colOff>
                    <xdr:row>7</xdr:row>
                    <xdr:rowOff>9525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6</xdr:col>
                    <xdr:colOff>400050</xdr:colOff>
                    <xdr:row>64</xdr:row>
                    <xdr:rowOff>314325</xdr:rowOff>
                  </from>
                  <to>
                    <xdr:col>6</xdr:col>
                    <xdr:colOff>704850</xdr:colOff>
                    <xdr:row>66</xdr:row>
                    <xdr:rowOff>9525</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12</xdr:col>
                    <xdr:colOff>419100</xdr:colOff>
                    <xdr:row>64</xdr:row>
                    <xdr:rowOff>314325</xdr:rowOff>
                  </from>
                  <to>
                    <xdr:col>13</xdr:col>
                    <xdr:colOff>209550</xdr:colOff>
                    <xdr:row>66</xdr:row>
                    <xdr:rowOff>9525</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12</xdr:col>
                    <xdr:colOff>419100</xdr:colOff>
                    <xdr:row>65</xdr:row>
                    <xdr:rowOff>180975</xdr:rowOff>
                  </from>
                  <to>
                    <xdr:col>13</xdr:col>
                    <xdr:colOff>219075</xdr:colOff>
                    <xdr:row>67</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AKTS Formu</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Onur Ünver</cp:lastModifiedBy>
  <cp:lastPrinted>2020-03-29T18:59:22Z</cp:lastPrinted>
  <dcterms:created xsi:type="dcterms:W3CDTF">2018-07-02T18:11:28Z</dcterms:created>
  <dcterms:modified xsi:type="dcterms:W3CDTF">2020-11-15T20:36:34Z</dcterms:modified>
</cp:coreProperties>
</file>