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5496" yWindow="3552" windowWidth="14400" windowHeight="7344"/>
  </bookViews>
  <sheets>
    <sheet name="ECTS Form"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5" i="1" l="1"/>
  <c r="I85" i="1" s="1"/>
  <c r="G85" i="1" l="1"/>
</calcChain>
</file>

<file path=xl/sharedStrings.xml><?xml version="1.0" encoding="utf-8"?>
<sst xmlns="http://schemas.openxmlformats.org/spreadsheetml/2006/main" count="263" uniqueCount="209">
  <si>
    <t>No</t>
  </si>
  <si>
    <t>E-mail</t>
  </si>
  <si>
    <t xml:space="preserve">Offering School  </t>
  </si>
  <si>
    <t>Offering Department</t>
  </si>
  <si>
    <t>Program(s) Offered to</t>
  </si>
  <si>
    <t xml:space="preserve">Course Code </t>
  </si>
  <si>
    <t>Course Name</t>
  </si>
  <si>
    <t>Language of Instruction</t>
  </si>
  <si>
    <t>Type of Course</t>
  </si>
  <si>
    <t>Level of Course</t>
  </si>
  <si>
    <t>Hours per Week</t>
  </si>
  <si>
    <t>Grading Mode</t>
  </si>
  <si>
    <t>Pre-requisites</t>
  </si>
  <si>
    <t>Co-requisites</t>
  </si>
  <si>
    <t>Registration Restriction</t>
  </si>
  <si>
    <t>Educational Objective</t>
  </si>
  <si>
    <t>Course Description</t>
  </si>
  <si>
    <t xml:space="preserve">Learning Outcomes </t>
  </si>
  <si>
    <t>LO1</t>
  </si>
  <si>
    <t>LO2</t>
  </si>
  <si>
    <t>LO3</t>
  </si>
  <si>
    <t>LO4</t>
  </si>
  <si>
    <t>LO5</t>
  </si>
  <si>
    <t>Letter Grade</t>
  </si>
  <si>
    <t>None</t>
  </si>
  <si>
    <t>Laboratory:</t>
  </si>
  <si>
    <t xml:space="preserve">Recitation: </t>
  </si>
  <si>
    <t xml:space="preserve">Studio: </t>
  </si>
  <si>
    <t xml:space="preserve">Other: </t>
  </si>
  <si>
    <t>English</t>
  </si>
  <si>
    <t>Basic Outcomes (University-wide)</t>
  </si>
  <si>
    <t>PO1</t>
  </si>
  <si>
    <t>PO2</t>
  </si>
  <si>
    <t>PO3</t>
  </si>
  <si>
    <t>PO4</t>
  </si>
  <si>
    <t>PO5</t>
  </si>
  <si>
    <t>PO6</t>
  </si>
  <si>
    <t>PO7</t>
  </si>
  <si>
    <t>PO8</t>
  </si>
  <si>
    <t>PO9</t>
  </si>
  <si>
    <t>PO10</t>
  </si>
  <si>
    <t>PO11</t>
  </si>
  <si>
    <t>PO12</t>
  </si>
  <si>
    <t>PO13</t>
  </si>
  <si>
    <t xml:space="preserve">
Faculty Specific Outcomes
</t>
  </si>
  <si>
    <t>S1</t>
  </si>
  <si>
    <t>S2</t>
  </si>
  <si>
    <t>S3</t>
  </si>
  <si>
    <t>S4</t>
  </si>
  <si>
    <t>S5</t>
  </si>
  <si>
    <t>S6</t>
  </si>
  <si>
    <t>S7</t>
  </si>
  <si>
    <t>S8</t>
  </si>
  <si>
    <t>S9</t>
  </si>
  <si>
    <t>S10</t>
  </si>
  <si>
    <t>S11</t>
  </si>
  <si>
    <t>S12</t>
  </si>
  <si>
    <t>A1</t>
  </si>
  <si>
    <t>A2</t>
  </si>
  <si>
    <t>A3</t>
  </si>
  <si>
    <t>A4</t>
  </si>
  <si>
    <t>A5</t>
  </si>
  <si>
    <t>A6</t>
  </si>
  <si>
    <t>A7</t>
  </si>
  <si>
    <t>A8</t>
  </si>
  <si>
    <t>A9</t>
  </si>
  <si>
    <t>TOTAL</t>
  </si>
  <si>
    <t>Type</t>
  </si>
  <si>
    <t>Weight</t>
  </si>
  <si>
    <t>Make-Up Rule</t>
  </si>
  <si>
    <t>Homework</t>
  </si>
  <si>
    <t>Project</t>
  </si>
  <si>
    <t>Presentation</t>
  </si>
  <si>
    <t>Attendence/Interaction</t>
  </si>
  <si>
    <t xml:space="preserve">Class/Lab./
Field Work
</t>
  </si>
  <si>
    <t>Others</t>
  </si>
  <si>
    <t>PART III (Department Board Approval)</t>
  </si>
  <si>
    <t>Subject</t>
  </si>
  <si>
    <t>Week</t>
  </si>
  <si>
    <t>Evidence of Achievement of Learning Outcomes</t>
  </si>
  <si>
    <t>Method for Determining Letter Grade</t>
  </si>
  <si>
    <t>Explanation</t>
  </si>
  <si>
    <t>Method</t>
  </si>
  <si>
    <t>Lecture</t>
  </si>
  <si>
    <t>Interactive Lecture</t>
  </si>
  <si>
    <t>Recitation</t>
  </si>
  <si>
    <t>Laboratory</t>
  </si>
  <si>
    <t>Practical</t>
  </si>
  <si>
    <t>Field Work</t>
  </si>
  <si>
    <t>Time expected to be allocated by student</t>
  </si>
  <si>
    <t xml:space="preserve">Pre-class Learning of Course Material </t>
  </si>
  <si>
    <t>Review of Course Material</t>
  </si>
  <si>
    <t>Studio</t>
  </si>
  <si>
    <t>Office Hour</t>
  </si>
  <si>
    <t>Phone Number</t>
  </si>
  <si>
    <t>Office Number</t>
  </si>
  <si>
    <t>Office Hours</t>
  </si>
  <si>
    <t>IV. PART</t>
  </si>
  <si>
    <t>Instructor</t>
  </si>
  <si>
    <t>Course Materials</t>
  </si>
  <si>
    <t>Other</t>
  </si>
  <si>
    <t>Mandatory</t>
  </si>
  <si>
    <t>Recommended</t>
  </si>
  <si>
    <t>Scholastic Honesty</t>
  </si>
  <si>
    <t>Students with Disabilities</t>
  </si>
  <si>
    <t xml:space="preserve">Safety Issues </t>
  </si>
  <si>
    <t>Flexibility</t>
  </si>
  <si>
    <t>Violations of scholastic honesty include, but are not limited to cheating, plagiarizing, fabricating information or citations, facilitating acts of dishonesty by others, having unauthorized possession of examinations, submitting work of another person or work previously used without informing the instructor, or tampering with the academic work of other students. Any for of scholastic dishonesty is a serious academic violation and will result in a disciplinary action.</t>
  </si>
  <si>
    <t>Reasonable accommodations will be made for students with verifiable disabilities.</t>
  </si>
  <si>
    <t xml:space="preserve">Circumstances may arise during the course that prevents the instructor from fulfilling each and every component of this syllabus; therefore, the syllabus is subject to change.  Students will be notified prior to any changes. </t>
  </si>
  <si>
    <t>Undergraduate</t>
  </si>
  <si>
    <t>Program Outcomes</t>
  </si>
  <si>
    <t>S13</t>
  </si>
  <si>
    <t>S14</t>
  </si>
  <si>
    <t>Midterm</t>
  </si>
  <si>
    <t>Exam-Final Jury,Final Project</t>
  </si>
  <si>
    <t xml:space="preserve">Project </t>
  </si>
  <si>
    <t>Teaching Methods, Student Work Load</t>
  </si>
  <si>
    <t>Quiz</t>
  </si>
  <si>
    <t>Time expected to be allocated by instructor</t>
  </si>
  <si>
    <t>Antalya Bilim University - Engineering Faculty</t>
  </si>
  <si>
    <t>LO6</t>
  </si>
  <si>
    <t>Lecture:</t>
  </si>
  <si>
    <t>Practical:</t>
  </si>
  <si>
    <t>Computer Engineering</t>
  </si>
  <si>
    <t>Electrical and Electronics Engineering</t>
  </si>
  <si>
    <t>Civil Engineering</t>
  </si>
  <si>
    <t>Mechanical Engineering</t>
  </si>
  <si>
    <t>Industrial Engineering</t>
  </si>
  <si>
    <t xml:space="preserve">Implementation Rule </t>
  </si>
  <si>
    <t>Total Hours</t>
  </si>
  <si>
    <t>Calculated ECTS Credit(s)</t>
  </si>
  <si>
    <t>Max.</t>
  </si>
  <si>
    <t>Min.</t>
  </si>
  <si>
    <t>Grand Total</t>
  </si>
  <si>
    <t>ECTS COURSE DESCRIPTION FORM</t>
  </si>
  <si>
    <t>Name Surname</t>
  </si>
  <si>
    <t>ECTS Credits</t>
  </si>
  <si>
    <t>LO7</t>
  </si>
  <si>
    <t>Program Specific Outcomes</t>
  </si>
  <si>
    <t>Non-engineering Programs</t>
  </si>
  <si>
    <t>Relative Evaluation ("BDS" in the regulation.)</t>
  </si>
  <si>
    <t>Direct Conversion System ("DDS" in the regulation.)</t>
  </si>
  <si>
    <t>PART II (Faculty Board Approval)</t>
  </si>
  <si>
    <t>PART I (Senate Approval)</t>
  </si>
  <si>
    <t>Students could demonstrate learning outcomes through midterm exam, homework assignments, and the final project. Every topic is tested with at least one exam or homework question.</t>
  </si>
  <si>
    <t>Course Contents, Contribution of Course Contents to Learning Outcomes, and Methods for Assessing Learning of Course Contents</t>
  </si>
  <si>
    <t>Details of Course Contents</t>
  </si>
  <si>
    <t>Assessment Methods, Weights in Grading Scheme, Implementation and Make-Up Rules</t>
  </si>
  <si>
    <t>A different method/system, not listed above, determined by the Faculty Member / Instructor (This method is explained below)</t>
  </si>
  <si>
    <t xml:space="preserve">Ability to communicate effectively and write and present a report in Turkish and English. </t>
  </si>
  <si>
    <t>Ability to work individually, and in intra-disciplinary and multi-disciplinary teams.</t>
  </si>
  <si>
    <t>Recognition of the need for life-long learning and ability to access information, follow developments in science and technology, and continually reinvent oneself.</t>
  </si>
  <si>
    <t>Knowledge of project management, risk management, innovation and change management, entrepreneurship, and sustainable development.</t>
  </si>
  <si>
    <t>Awareness of sectors and ability to prepare a business plan.</t>
  </si>
  <si>
    <t>Understanding of professional and ethical responsibility and demonstrating ethical behavior.</t>
  </si>
  <si>
    <t>Ability to define complex engineering problems, develop models and implement solutions for these problems.</t>
  </si>
  <si>
    <t xml:space="preserve">Ability to conduct lab experiments by using
computers and the ability of collecting, analyzing and interpreting data. </t>
  </si>
  <si>
    <t>Ability to apply the knowledge of mathematics, science and engineering principles to solve problems in computer engineering.</t>
  </si>
  <si>
    <t>An understanding of current contemporary issues and impact of engineering solutions in legal and ethical levels.</t>
  </si>
  <si>
    <t>Ability to use modern engineering techniques, tools and information technologies and develop software equipment and software.</t>
  </si>
  <si>
    <t>Ability to analyze, design and manage the hardware/software computer system requirements with limited resources and conditions by modern engineering principles.</t>
  </si>
  <si>
    <t>Ability to understand and apply discrete mathematics concepts.</t>
  </si>
  <si>
    <t>Compulsory</t>
  </si>
  <si>
    <t>These main objectives of this course are:
(1) to introduce students to the fundamentals of computer programming such as variables, conditionals, functions.
(2) to enable students to write and run Python programs to solve small tasks.</t>
  </si>
  <si>
    <t xml:space="preserve">write, run and debug programs in Python language. </t>
  </si>
  <si>
    <t xml:space="preserve">design programs involving decision structures, loops and functions </t>
  </si>
  <si>
    <t>Strings</t>
  </si>
  <si>
    <t>Lists and Tuples</t>
  </si>
  <si>
    <t>File Input / Output</t>
  </si>
  <si>
    <t>If a student misses an exam and provides an acceptable legitimate document, a make-up exam will be provided.</t>
  </si>
  <si>
    <t>Midterm exam</t>
  </si>
  <si>
    <t>Final exam</t>
  </si>
  <si>
    <t>No make-up</t>
  </si>
  <si>
    <t xml:space="preserve">Short programming exercises are solved with the guidance of teaching assistants. Students who miss 3 or more labs get 0 from the lab grade.   </t>
  </si>
  <si>
    <t>One office hour per week is allocated for students’ questions</t>
  </si>
  <si>
    <t>Review of the subjects before the exam</t>
  </si>
  <si>
    <t>Read new material from the book before the class. Also, practice programming before the labs.</t>
  </si>
  <si>
    <t>Programming assignments to practice the concepts taught in class.</t>
  </si>
  <si>
    <t>Small programs are written with the guidance of teaching assistants.</t>
  </si>
  <si>
    <t xml:space="preserve">Lecturing with slides as well as utilizing white board. </t>
  </si>
  <si>
    <t xml:space="preserve">Form No ÜY-FR-0806 Yayın Tarihi  27.04.2020 Değ. No 0 Değ. Tarihi- </t>
  </si>
  <si>
    <t xml:space="preserve">create and manipulate lists, tuples, sets and dictionaries </t>
  </si>
  <si>
    <t>This course covers basic programming concepts such as variables, data types, selection, iteration, functions, lists, tuples, sets, dictionaries and file I/O.</t>
  </si>
  <si>
    <t>Sets and Dictionaries</t>
  </si>
  <si>
    <t>Exam-Final Jury, Final Project</t>
  </si>
  <si>
    <t>Halil Özmen</t>
  </si>
  <si>
    <t>halil.ozmen@antalya.edu.tr</t>
  </si>
  <si>
    <t>A1-62</t>
  </si>
  <si>
    <t>Practical Programming: An Introduction to Computer Science Using Python 3.6, 3rd Edition, The Pragmatic Bookshelf.</t>
  </si>
  <si>
    <t>write programs that read from and write to files</t>
  </si>
  <si>
    <t>Determined each term according to course schedule.</t>
  </si>
  <si>
    <t>A1/2/4/8</t>
  </si>
  <si>
    <t>Introduction to Programming in Python II</t>
  </si>
  <si>
    <t>CS104</t>
  </si>
  <si>
    <t>understand and use NumPy arrays</t>
  </si>
  <si>
    <t>understand and use classes and objects in Python</t>
  </si>
  <si>
    <t>write simple GUI programs in Python</t>
  </si>
  <si>
    <t>Variables, Values, Data Types, Type Conversion</t>
  </si>
  <si>
    <t>Operators, Precedence of operators,  Conditional Statements</t>
  </si>
  <si>
    <t>Loops, Functions</t>
  </si>
  <si>
    <t>NumPy Arrays</t>
  </si>
  <si>
    <t>Classes and Objects in Python</t>
  </si>
  <si>
    <t>GUI Programming in Python</t>
  </si>
  <si>
    <t>8, 10</t>
  </si>
  <si>
    <t>11, 12</t>
  </si>
  <si>
    <t>13, 14</t>
  </si>
  <si>
    <t>A1/2/8</t>
  </si>
  <si>
    <t>A1/8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</si>
</sst>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2"/>
      <scheme val="minor"/>
    </font>
    <font>
      <sz val="11"/>
      <color theme="1"/>
      <name val="Calibri"/>
      <family val="2"/>
      <charset val="162"/>
      <scheme val="minor"/>
    </font>
    <font>
      <sz val="10"/>
      <color rgb="FF1F497D"/>
      <name val="Calibri"/>
      <family val="2"/>
    </font>
    <font>
      <sz val="11"/>
      <color rgb="FF1F497D"/>
      <name val="Calibri"/>
      <family val="2"/>
    </font>
    <font>
      <sz val="11"/>
      <color theme="1"/>
      <name val="Calibri"/>
      <family val="2"/>
    </font>
    <font>
      <sz val="10"/>
      <color theme="1"/>
      <name val="Calibri"/>
      <family val="2"/>
    </font>
    <font>
      <b/>
      <sz val="14"/>
      <color rgb="FF262626"/>
      <name val="Calibri"/>
      <family val="2"/>
    </font>
    <font>
      <b/>
      <sz val="12"/>
      <color rgb="FF1F497D"/>
      <name val="Calibri"/>
      <family val="2"/>
    </font>
    <font>
      <b/>
      <sz val="10"/>
      <color rgb="FF1F497D"/>
      <name val="Calibri"/>
      <family val="2"/>
    </font>
    <font>
      <b/>
      <sz val="11"/>
      <color rgb="FF1F497D"/>
      <name val="Calibri"/>
      <family val="2"/>
    </font>
    <font>
      <sz val="10"/>
      <color rgb="FF1F4E79"/>
      <name val="Calibri"/>
      <family val="2"/>
    </font>
    <font>
      <b/>
      <sz val="11"/>
      <color rgb="FF1F4E79"/>
      <name val="Calibri"/>
      <family val="2"/>
    </font>
    <font>
      <sz val="9"/>
      <color rgb="FF1F497D"/>
      <name val="Calibri"/>
      <family val="2"/>
    </font>
    <font>
      <sz val="10"/>
      <color theme="4" tint="-0.499984740745262"/>
      <name val="Calibri"/>
      <family val="2"/>
    </font>
    <font>
      <b/>
      <sz val="9"/>
      <color rgb="FF1F497D"/>
      <name val="Calibri"/>
      <family val="2"/>
    </font>
    <font>
      <b/>
      <sz val="10"/>
      <color theme="4" tint="-0.499984740745262"/>
      <name val="Calibri"/>
      <family val="2"/>
    </font>
    <font>
      <sz val="10"/>
      <color rgb="FF262626"/>
      <name val="Calibri"/>
      <family val="2"/>
    </font>
    <font>
      <sz val="9"/>
      <color rgb="FF1F4E79"/>
      <name val="Calibri"/>
      <family val="2"/>
    </font>
    <font>
      <b/>
      <sz val="10"/>
      <color theme="1"/>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50">
    <xf numFmtId="0" fontId="0" fillId="0" borderId="0" xfId="0"/>
    <xf numFmtId="0" fontId="4" fillId="0" borderId="0" xfId="0" applyFont="1"/>
    <xf numFmtId="0" fontId="5" fillId="0" borderId="0" xfId="0" applyFont="1"/>
    <xf numFmtId="0" fontId="8" fillId="0" borderId="23" xfId="0" applyFont="1" applyBorder="1" applyAlignment="1">
      <alignment horizontal="left" vertical="center" wrapText="1"/>
    </xf>
    <xf numFmtId="0" fontId="10" fillId="0" borderId="8" xfId="0" applyFont="1" applyBorder="1" applyAlignment="1">
      <alignment vertical="center" wrapText="1"/>
    </xf>
    <xf numFmtId="0" fontId="10" fillId="0" borderId="1" xfId="0" applyFont="1" applyBorder="1" applyAlignment="1">
      <alignment vertical="center" wrapText="1"/>
    </xf>
    <xf numFmtId="0" fontId="10" fillId="0" borderId="17" xfId="0" applyFont="1" applyBorder="1" applyAlignment="1">
      <alignment vertical="center" wrapText="1"/>
    </xf>
    <xf numFmtId="0" fontId="9" fillId="0" borderId="24" xfId="0" applyFont="1" applyBorder="1" applyAlignment="1">
      <alignment vertical="center" wrapText="1"/>
    </xf>
    <xf numFmtId="0" fontId="9" fillId="0" borderId="10" xfId="0" applyFont="1" applyBorder="1" applyAlignment="1">
      <alignment vertical="center" wrapText="1"/>
    </xf>
    <xf numFmtId="0" fontId="9" fillId="0" borderId="25" xfId="0" applyFont="1" applyBorder="1" applyAlignment="1">
      <alignmen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9" fillId="0" borderId="7" xfId="0" applyFont="1" applyBorder="1" applyAlignment="1">
      <alignment vertical="center" wrapText="1"/>
    </xf>
    <xf numFmtId="0" fontId="8" fillId="0" borderId="1" xfId="0" applyFont="1" applyBorder="1" applyAlignment="1">
      <alignment horizontal="center" vertical="center" wrapText="1"/>
    </xf>
    <xf numFmtId="0" fontId="9" fillId="3" borderId="7" xfId="0" applyFont="1" applyFill="1" applyBorder="1" applyAlignment="1">
      <alignment vertical="center" wrapText="1"/>
    </xf>
    <xf numFmtId="0" fontId="8" fillId="3" borderId="8" xfId="0" applyFont="1" applyFill="1" applyBorder="1" applyAlignment="1">
      <alignmen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11" xfId="0" applyFont="1" applyFill="1" applyBorder="1" applyAlignment="1">
      <alignment horizontal="center" vertical="center"/>
    </xf>
    <xf numFmtId="0" fontId="8" fillId="0" borderId="0" xfId="0" applyFont="1" applyBorder="1" applyAlignment="1">
      <alignment vertical="center" wrapText="1"/>
    </xf>
    <xf numFmtId="0" fontId="14" fillId="0" borderId="0" xfId="0" applyFont="1" applyBorder="1" applyAlignment="1">
      <alignment vertical="center" wrapText="1"/>
    </xf>
    <xf numFmtId="0" fontId="8" fillId="3" borderId="1" xfId="0" applyFont="1" applyFill="1" applyBorder="1" applyAlignment="1">
      <alignment horizontal="center" vertical="center"/>
    </xf>
    <xf numFmtId="0" fontId="15" fillId="3" borderId="3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9"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0" borderId="0" xfId="0" applyFont="1" applyBorder="1"/>
    <xf numFmtId="0" fontId="4" fillId="0" borderId="44" xfId="0" applyFont="1" applyBorder="1"/>
    <xf numFmtId="0" fontId="8" fillId="0" borderId="1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vertical="center" wrapText="1"/>
    </xf>
    <xf numFmtId="9" fontId="8" fillId="0" borderId="1" xfId="1" applyFont="1" applyBorder="1" applyAlignment="1">
      <alignment horizontal="center" vertical="center" wrapText="1"/>
    </xf>
    <xf numFmtId="0" fontId="8" fillId="0" borderId="22" xfId="0" applyFont="1" applyBorder="1" applyAlignment="1">
      <alignment vertical="center" wrapText="1"/>
    </xf>
    <xf numFmtId="0" fontId="12" fillId="0" borderId="8" xfId="0" applyFont="1" applyBorder="1" applyAlignment="1">
      <alignment vertical="center" wrapText="1"/>
    </xf>
    <xf numFmtId="0" fontId="8" fillId="0" borderId="6" xfId="0" applyFont="1" applyBorder="1" applyAlignment="1">
      <alignment horizontal="center" vertical="center" wrapText="1"/>
    </xf>
    <xf numFmtId="0" fontId="8" fillId="0" borderId="17" xfId="0" applyFont="1" applyBorder="1" applyAlignment="1">
      <alignment horizontal="right" vertical="center" wrapText="1"/>
    </xf>
    <xf numFmtId="0" fontId="8" fillId="0" borderId="52" xfId="0" applyFont="1" applyBorder="1" applyAlignment="1">
      <alignment horizontal="center" vertical="center" wrapText="1"/>
    </xf>
    <xf numFmtId="1" fontId="8" fillId="0" borderId="17" xfId="0" applyNumberFormat="1" applyFont="1" applyBorder="1" applyAlignment="1">
      <alignment horizontal="right" vertical="center" wrapText="1"/>
    </xf>
    <xf numFmtId="1" fontId="8" fillId="0" borderId="17" xfId="0" applyNumberFormat="1" applyFont="1" applyBorder="1" applyAlignment="1">
      <alignment horizontal="center" vertical="center" wrapText="1"/>
    </xf>
    <xf numFmtId="0" fontId="12" fillId="0" borderId="8"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xf>
    <xf numFmtId="0" fontId="5" fillId="0" borderId="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5" xfId="0" applyFont="1" applyFill="1" applyBorder="1" applyAlignment="1">
      <alignment horizontal="center"/>
    </xf>
    <xf numFmtId="0" fontId="5" fillId="0" borderId="4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xf>
    <xf numFmtId="0" fontId="8"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5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1" xfId="0" applyFont="1" applyBorder="1" applyAlignment="1">
      <alignment horizontal="left" vertical="center" wrapText="1"/>
    </xf>
    <xf numFmtId="0" fontId="14" fillId="3" borderId="2"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0" fillId="0" borderId="8" xfId="0" applyFont="1" applyBorder="1" applyAlignment="1">
      <alignment horizontal="left" vertical="center" wrapText="1"/>
    </xf>
    <xf numFmtId="0" fontId="9" fillId="0" borderId="8" xfId="0" applyFont="1" applyBorder="1" applyAlignment="1">
      <alignment horizontal="left" vertical="center" wrapText="1"/>
    </xf>
    <xf numFmtId="0" fontId="10" fillId="0" borderId="18" xfId="0" applyFont="1" applyBorder="1" applyAlignment="1">
      <alignment horizontal="left" vertical="center" wrapText="1"/>
    </xf>
    <xf numFmtId="0" fontId="10" fillId="0" borderId="9" xfId="0" applyFont="1" applyBorder="1" applyAlignment="1">
      <alignment horizontal="left" vertical="center" wrapText="1"/>
    </xf>
    <xf numFmtId="9" fontId="12" fillId="0" borderId="2"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11" xfId="0" applyFont="1" applyBorder="1" applyAlignment="1">
      <alignment horizontal="left"/>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8" xfId="0" applyFont="1" applyBorder="1" applyAlignment="1">
      <alignment horizontal="center"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4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48" xfId="0" applyFont="1" applyFill="1" applyBorder="1" applyAlignment="1">
      <alignment horizontal="center"/>
    </xf>
    <xf numFmtId="0" fontId="7" fillId="2" borderId="36" xfId="0" applyFont="1" applyFill="1" applyBorder="1" applyAlignment="1">
      <alignment horizont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8" fillId="0" borderId="27" xfId="0" applyFont="1" applyBorder="1" applyAlignment="1">
      <alignment horizontal="center" vertical="center" wrapText="1"/>
    </xf>
    <xf numFmtId="0" fontId="8" fillId="0" borderId="57" xfId="0" applyFont="1" applyBorder="1" applyAlignment="1">
      <alignment horizontal="center" vertical="center" wrapText="1"/>
    </xf>
    <xf numFmtId="9" fontId="18" fillId="0" borderId="17" xfId="0" applyNumberFormat="1" applyFont="1" applyBorder="1" applyAlignment="1">
      <alignment horizontal="right"/>
    </xf>
    <xf numFmtId="0" fontId="18" fillId="0" borderId="17" xfId="0" applyFont="1" applyBorder="1" applyAlignment="1">
      <alignment horizontal="right"/>
    </xf>
    <xf numFmtId="0" fontId="18" fillId="0" borderId="13" xfId="0" applyFont="1" applyBorder="1" applyAlignment="1">
      <alignment horizontal="right"/>
    </xf>
    <xf numFmtId="0" fontId="18" fillId="0" borderId="14" xfId="0" applyFont="1" applyBorder="1" applyAlignment="1">
      <alignment horizontal="right"/>
    </xf>
    <xf numFmtId="0" fontId="12" fillId="0" borderId="32" xfId="0" applyFont="1" applyBorder="1" applyAlignment="1">
      <alignment horizontal="left" vertical="center" wrapText="1"/>
    </xf>
    <xf numFmtId="0" fontId="12" fillId="0" borderId="39" xfId="0" applyFont="1" applyBorder="1" applyAlignment="1">
      <alignment horizontal="left" vertical="center" wrapText="1"/>
    </xf>
    <xf numFmtId="0" fontId="12" fillId="0" borderId="62" xfId="0" applyFont="1" applyBorder="1" applyAlignment="1">
      <alignment horizontal="left" vertical="center" wrapText="1"/>
    </xf>
    <xf numFmtId="0" fontId="8" fillId="0" borderId="3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2" fillId="0" borderId="8" xfId="0" applyFont="1" applyBorder="1" applyAlignment="1">
      <alignment horizontal="left" vertical="center"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17" xfId="0" applyFont="1" applyBorder="1" applyAlignment="1">
      <alignment horizontal="left" vertical="center" wrapText="1"/>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xf numFmtId="0" fontId="8" fillId="0" borderId="46" xfId="0" applyFont="1" applyBorder="1" applyAlignment="1">
      <alignment horizontal="left" vertical="center" wrapText="1"/>
    </xf>
    <xf numFmtId="0" fontId="8" fillId="0" borderId="40" xfId="0" applyFont="1" applyBorder="1" applyAlignment="1">
      <alignment horizontal="left" vertical="center" wrapText="1"/>
    </xf>
    <xf numFmtId="0" fontId="8" fillId="0" borderId="39" xfId="0" applyFont="1" applyBorder="1" applyAlignment="1">
      <alignment horizontal="left" vertical="center"/>
    </xf>
    <xf numFmtId="0" fontId="8" fillId="0" borderId="46" xfId="0" applyFont="1" applyBorder="1" applyAlignment="1">
      <alignment horizontal="left" vertical="center"/>
    </xf>
    <xf numFmtId="0" fontId="8" fillId="0" borderId="40" xfId="0" applyFont="1" applyBorder="1" applyAlignment="1">
      <alignment horizontal="left" vertical="center"/>
    </xf>
    <xf numFmtId="0" fontId="8" fillId="0" borderId="1" xfId="0" applyFont="1" applyBorder="1" applyAlignment="1">
      <alignment horizontal="left" vertical="center"/>
    </xf>
    <xf numFmtId="0" fontId="8" fillId="0" borderId="41" xfId="0" applyFont="1" applyBorder="1" applyAlignment="1">
      <alignment horizontal="left" vertical="center"/>
    </xf>
    <xf numFmtId="0" fontId="8" fillId="0" borderId="47" xfId="0" applyFont="1" applyBorder="1" applyAlignment="1">
      <alignment horizontal="left" vertical="center"/>
    </xf>
    <xf numFmtId="0" fontId="8" fillId="0" borderId="42" xfId="0" applyFont="1" applyBorder="1" applyAlignment="1">
      <alignment horizontal="left" vertical="center"/>
    </xf>
    <xf numFmtId="0" fontId="8" fillId="0" borderId="60" xfId="0" applyFont="1" applyBorder="1" applyAlignment="1">
      <alignment horizontal="center" vertical="center" wrapText="1"/>
    </xf>
    <xf numFmtId="0" fontId="8" fillId="0" borderId="45" xfId="0" applyFont="1" applyBorder="1" applyAlignment="1">
      <alignment horizontal="center" vertical="center" wrapText="1"/>
    </xf>
    <xf numFmtId="1" fontId="8" fillId="0" borderId="52" xfId="0" applyNumberFormat="1" applyFont="1" applyBorder="1" applyAlignment="1">
      <alignment horizontal="center" vertical="center" wrapText="1"/>
    </xf>
    <xf numFmtId="1" fontId="8" fillId="0" borderId="45"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6" fillId="0" borderId="55" xfId="0" applyFont="1" applyBorder="1" applyAlignment="1">
      <alignment horizontal="center" wrapText="1"/>
    </xf>
    <xf numFmtId="0" fontId="6" fillId="0" borderId="53" xfId="0" applyFont="1" applyBorder="1" applyAlignment="1">
      <alignment horizontal="center" wrapText="1"/>
    </xf>
    <xf numFmtId="0" fontId="6" fillId="0" borderId="54" xfId="0" applyFont="1" applyBorder="1" applyAlignment="1">
      <alignment horizontal="center" wrapText="1"/>
    </xf>
    <xf numFmtId="0" fontId="7" fillId="2" borderId="57" xfId="0" applyFont="1" applyFill="1" applyBorder="1" applyAlignment="1">
      <alignment horizontal="center"/>
    </xf>
    <xf numFmtId="0" fontId="7" fillId="2" borderId="47" xfId="0" applyFont="1" applyFill="1" applyBorder="1" applyAlignment="1">
      <alignment horizontal="center"/>
    </xf>
    <xf numFmtId="0" fontId="7" fillId="2" borderId="51" xfId="0" applyFont="1" applyFill="1" applyBorder="1" applyAlignment="1">
      <alignment horizontal="center"/>
    </xf>
    <xf numFmtId="0" fontId="8" fillId="0" borderId="24" xfId="0" applyFont="1" applyBorder="1" applyAlignment="1">
      <alignment vertical="center" wrapText="1"/>
    </xf>
    <xf numFmtId="0" fontId="8" fillId="0" borderId="10" xfId="0" applyFont="1" applyBorder="1" applyAlignment="1">
      <alignment vertical="center" wrapText="1"/>
    </xf>
    <xf numFmtId="0" fontId="8" fillId="0" borderId="25" xfId="0" applyFont="1" applyBorder="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8" fillId="0" borderId="27" xfId="0" applyFont="1" applyBorder="1" applyAlignment="1">
      <alignment horizontal="left" vertical="center" wrapText="1"/>
    </xf>
    <xf numFmtId="0" fontId="8" fillId="0" borderId="57" xfId="0" applyFont="1" applyBorder="1" applyAlignment="1">
      <alignment horizontal="left" vertical="center" wrapText="1"/>
    </xf>
    <xf numFmtId="0" fontId="7" fillId="2" borderId="55"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left" vertical="center" wrapText="1"/>
    </xf>
    <xf numFmtId="0" fontId="8" fillId="0" borderId="22" xfId="0" applyFont="1" applyBorder="1" applyAlignment="1">
      <alignment horizontal="left" vertical="center" wrapText="1"/>
    </xf>
    <xf numFmtId="0" fontId="2" fillId="0" borderId="30" xfId="0" applyFont="1" applyBorder="1" applyAlignment="1">
      <alignment horizontal="left" vertical="center" wrapText="1"/>
    </xf>
    <xf numFmtId="0" fontId="2" fillId="0" borderId="33" xfId="0" applyFont="1" applyBorder="1" applyAlignment="1">
      <alignment horizontal="left" vertical="center" wrapText="1"/>
    </xf>
    <xf numFmtId="0" fontId="2" fillId="0" borderId="31" xfId="0" applyFont="1" applyBorder="1" applyAlignment="1">
      <alignment horizontal="left"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8" fillId="0" borderId="6" xfId="0" applyFont="1" applyBorder="1" applyAlignment="1">
      <alignment horizontal="center" vertical="center" wrapText="1"/>
    </xf>
    <xf numFmtId="0" fontId="14" fillId="3" borderId="13"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8" xfId="0" applyFont="1" applyFill="1" applyBorder="1" applyAlignment="1">
      <alignment horizontal="left" vertical="center" wrapText="1"/>
    </xf>
    <xf numFmtId="0" fontId="8" fillId="3" borderId="18"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7" fillId="2" borderId="55" xfId="0" applyFont="1" applyFill="1" applyBorder="1" applyAlignment="1">
      <alignment horizontal="center"/>
    </xf>
    <xf numFmtId="0" fontId="7" fillId="2" borderId="53" xfId="0" applyFont="1" applyFill="1" applyBorder="1" applyAlignment="1">
      <alignment horizontal="center"/>
    </xf>
    <xf numFmtId="0" fontId="7" fillId="2" borderId="54" xfId="0" applyFont="1" applyFill="1" applyBorder="1" applyAlignment="1">
      <alignment horizontal="center"/>
    </xf>
    <xf numFmtId="0" fontId="9" fillId="0" borderId="10" xfId="0" applyFont="1" applyBorder="1" applyAlignment="1">
      <alignment vertical="center" wrapText="1"/>
    </xf>
    <xf numFmtId="0" fontId="9" fillId="0" borderId="25" xfId="0" applyFont="1" applyBorder="1" applyAlignment="1">
      <alignment vertical="center" wrapText="1"/>
    </xf>
    <xf numFmtId="0" fontId="8" fillId="0" borderId="30" xfId="0" applyFont="1" applyBorder="1" applyAlignment="1">
      <alignment horizontal="left" vertical="center" wrapText="1"/>
    </xf>
    <xf numFmtId="0" fontId="10" fillId="0" borderId="6" xfId="0" applyFont="1" applyBorder="1" applyAlignment="1">
      <alignment horizontal="left" vertical="center" wrapText="1"/>
    </xf>
    <xf numFmtId="0" fontId="11" fillId="0" borderId="6" xfId="0" applyFont="1" applyBorder="1" applyAlignment="1">
      <alignment horizontal="left" vertical="center" wrapText="1"/>
    </xf>
    <xf numFmtId="0" fontId="10" fillId="0" borderId="20" xfId="0" applyFont="1" applyBorder="1" applyAlignment="1">
      <alignment horizontal="left" vertical="center" wrapText="1"/>
    </xf>
    <xf numFmtId="0" fontId="10" fillId="0" borderId="16" xfId="0" applyFont="1" applyBorder="1" applyAlignment="1">
      <alignment horizontal="left" vertical="center" wrapText="1"/>
    </xf>
    <xf numFmtId="0" fontId="11" fillId="0" borderId="1" xfId="0" applyFont="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left" vertical="center" wrapText="1"/>
    </xf>
    <xf numFmtId="0" fontId="10" fillId="0" borderId="19" xfId="0" applyFont="1" applyBorder="1" applyAlignment="1">
      <alignment horizontal="left" vertical="center" wrapText="1"/>
    </xf>
    <xf numFmtId="0" fontId="10" fillId="0" borderId="15" xfId="0" applyFont="1" applyBorder="1" applyAlignment="1">
      <alignment horizontal="left" vertical="center" wrapText="1"/>
    </xf>
    <xf numFmtId="0" fontId="2" fillId="0" borderId="50" xfId="0" applyFont="1" applyBorder="1" applyAlignment="1">
      <alignment horizontal="left" vertical="center" wrapText="1"/>
    </xf>
    <xf numFmtId="0" fontId="2" fillId="0" borderId="28" xfId="0" applyFont="1" applyBorder="1" applyAlignment="1">
      <alignment horizontal="left" vertical="center" wrapText="1"/>
    </xf>
    <xf numFmtId="0" fontId="2" fillId="0" borderId="52" xfId="0" applyFont="1" applyBorder="1" applyAlignment="1">
      <alignment horizontal="left" vertical="center" wrapText="1"/>
    </xf>
    <xf numFmtId="0" fontId="2" fillId="0" borderId="45" xfId="0" applyFont="1" applyBorder="1" applyAlignment="1">
      <alignment horizontal="left" vertical="center" wrapText="1"/>
    </xf>
    <xf numFmtId="0" fontId="10" fillId="0" borderId="50" xfId="0" applyFont="1" applyBorder="1" applyAlignment="1">
      <alignment horizontal="left" vertical="center" wrapText="1"/>
    </xf>
    <xf numFmtId="0" fontId="10" fillId="0" borderId="28"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61" xfId="0" applyFont="1" applyBorder="1" applyAlignment="1">
      <alignment horizontal="center"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8" fillId="0" borderId="26" xfId="0" applyFont="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14" fillId="3" borderId="21" xfId="0" applyFont="1" applyFill="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5" fillId="0" borderId="11" xfId="0" applyFont="1" applyBorder="1"/>
    <xf numFmtId="0" fontId="5" fillId="0" borderId="11" xfId="0" applyFont="1"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388620</xdr:colOff>
          <xdr:row>3</xdr:row>
          <xdr:rowOff>327660</xdr:rowOff>
        </xdr:from>
        <xdr:to>
          <xdr:col>6</xdr:col>
          <xdr:colOff>693420</xdr:colOff>
          <xdr:row>5</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4</xdr:row>
          <xdr:rowOff>182880</xdr:rowOff>
        </xdr:from>
        <xdr:to>
          <xdr:col>6</xdr:col>
          <xdr:colOff>693420</xdr:colOff>
          <xdr:row>6</xdr:row>
          <xdr:rowOff>22860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5</xdr:row>
          <xdr:rowOff>182880</xdr:rowOff>
        </xdr:from>
        <xdr:to>
          <xdr:col>6</xdr:col>
          <xdr:colOff>693420</xdr:colOff>
          <xdr:row>7</xdr:row>
          <xdr:rowOff>7620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327660</xdr:rowOff>
        </xdr:from>
        <xdr:to>
          <xdr:col>13</xdr:col>
          <xdr:colOff>137160</xdr:colOff>
          <xdr:row>4</xdr:row>
          <xdr:rowOff>182880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182880</xdr:rowOff>
        </xdr:from>
        <xdr:to>
          <xdr:col>13</xdr:col>
          <xdr:colOff>137160</xdr:colOff>
          <xdr:row>6</xdr:row>
          <xdr:rowOff>22860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182880</xdr:rowOff>
        </xdr:from>
        <xdr:to>
          <xdr:col>13</xdr:col>
          <xdr:colOff>137160</xdr:colOff>
          <xdr:row>7</xdr:row>
          <xdr:rowOff>7620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65</xdr:row>
          <xdr:rowOff>312420</xdr:rowOff>
        </xdr:from>
        <xdr:to>
          <xdr:col>6</xdr:col>
          <xdr:colOff>708660</xdr:colOff>
          <xdr:row>67</xdr:row>
          <xdr:rowOff>114300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312420</xdr:rowOff>
        </xdr:from>
        <xdr:to>
          <xdr:col>13</xdr:col>
          <xdr:colOff>137160</xdr:colOff>
          <xdr:row>67</xdr:row>
          <xdr:rowOff>114300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67</xdr:row>
          <xdr:rowOff>0</xdr:rowOff>
        </xdr:from>
        <xdr:to>
          <xdr:col>13</xdr:col>
          <xdr:colOff>144780</xdr:colOff>
          <xdr:row>68</xdr:row>
          <xdr:rowOff>30480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98"/>
  <sheetViews>
    <sheetView tabSelected="1" topLeftCell="B72" zoomScaleNormal="100" workbookViewId="0">
      <selection activeCell="H26" sqref="H26:N38"/>
    </sheetView>
  </sheetViews>
  <sheetFormatPr defaultColWidth="8.88671875" defaultRowHeight="14.4" x14ac:dyDescent="0.3"/>
  <cols>
    <col min="1" max="1" width="8.88671875" style="1"/>
    <col min="2" max="2" width="20.6640625" style="1" customWidth="1"/>
    <col min="3" max="3" width="9.77734375" style="2" customWidth="1"/>
    <col min="4" max="4" width="8.77734375" style="2" customWidth="1"/>
    <col min="5" max="6" width="14.77734375" style="2" customWidth="1"/>
    <col min="7" max="7" width="16.77734375" style="2" customWidth="1"/>
    <col min="8" max="14" width="8.77734375" style="2" customWidth="1"/>
    <col min="15" max="16384" width="8.88671875" style="1"/>
  </cols>
  <sheetData>
    <row r="1" spans="2:14" ht="15" thickBot="1" x14ac:dyDescent="0.35"/>
    <row r="2" spans="2:14" ht="18.600000000000001" thickBot="1" x14ac:dyDescent="0.4">
      <c r="B2" s="182" t="s">
        <v>135</v>
      </c>
      <c r="C2" s="183"/>
      <c r="D2" s="183"/>
      <c r="E2" s="183"/>
      <c r="F2" s="183"/>
      <c r="G2" s="183"/>
      <c r="H2" s="183"/>
      <c r="I2" s="183"/>
      <c r="J2" s="183"/>
      <c r="K2" s="183"/>
      <c r="L2" s="183"/>
      <c r="M2" s="183"/>
      <c r="N2" s="184"/>
    </row>
    <row r="3" spans="2:14" ht="16.2" thickBot="1" x14ac:dyDescent="0.35">
      <c r="B3" s="122" t="s">
        <v>144</v>
      </c>
      <c r="C3" s="123"/>
      <c r="D3" s="123"/>
      <c r="E3" s="123"/>
      <c r="F3" s="123"/>
      <c r="G3" s="123"/>
      <c r="H3" s="123"/>
      <c r="I3" s="123"/>
      <c r="J3" s="123"/>
      <c r="K3" s="123"/>
      <c r="L3" s="123"/>
      <c r="M3" s="124"/>
      <c r="N3" s="125"/>
    </row>
    <row r="4" spans="2:14" ht="29.1" customHeight="1" thickBot="1" x14ac:dyDescent="0.35">
      <c r="B4" s="3" t="s">
        <v>2</v>
      </c>
      <c r="C4" s="202" t="s">
        <v>120</v>
      </c>
      <c r="D4" s="202"/>
      <c r="E4" s="202"/>
      <c r="F4" s="202"/>
      <c r="G4" s="202"/>
      <c r="H4" s="219" t="s">
        <v>3</v>
      </c>
      <c r="I4" s="219"/>
      <c r="J4" s="202" t="s">
        <v>124</v>
      </c>
      <c r="K4" s="202"/>
      <c r="L4" s="202"/>
      <c r="M4" s="203"/>
      <c r="N4" s="204"/>
    </row>
    <row r="5" spans="2:14" ht="15" customHeight="1" x14ac:dyDescent="0.3">
      <c r="B5" s="237" t="s">
        <v>4</v>
      </c>
      <c r="C5" s="90" t="s">
        <v>124</v>
      </c>
      <c r="D5" s="233"/>
      <c r="E5" s="233"/>
      <c r="F5" s="234"/>
      <c r="G5" s="4"/>
      <c r="H5" s="90" t="s">
        <v>125</v>
      </c>
      <c r="I5" s="233"/>
      <c r="J5" s="233"/>
      <c r="K5" s="233"/>
      <c r="L5" s="234"/>
      <c r="M5" s="235"/>
      <c r="N5" s="236"/>
    </row>
    <row r="6" spans="2:14" ht="15" customHeight="1" x14ac:dyDescent="0.3">
      <c r="B6" s="238"/>
      <c r="C6" s="68" t="s">
        <v>126</v>
      </c>
      <c r="D6" s="69"/>
      <c r="E6" s="69"/>
      <c r="F6" s="70"/>
      <c r="G6" s="5"/>
      <c r="H6" s="68" t="s">
        <v>128</v>
      </c>
      <c r="I6" s="69"/>
      <c r="J6" s="69"/>
      <c r="K6" s="69"/>
      <c r="L6" s="70"/>
      <c r="M6" s="73"/>
      <c r="N6" s="74"/>
    </row>
    <row r="7" spans="2:14" ht="15.75" customHeight="1" thickBot="1" x14ac:dyDescent="0.35">
      <c r="B7" s="239"/>
      <c r="C7" s="65" t="s">
        <v>127</v>
      </c>
      <c r="D7" s="66"/>
      <c r="E7" s="66"/>
      <c r="F7" s="67"/>
      <c r="G7" s="6"/>
      <c r="H7" s="65" t="s">
        <v>140</v>
      </c>
      <c r="I7" s="66"/>
      <c r="J7" s="66"/>
      <c r="K7" s="66"/>
      <c r="L7" s="67"/>
      <c r="M7" s="71"/>
      <c r="N7" s="72"/>
    </row>
    <row r="8" spans="2:14" x14ac:dyDescent="0.3">
      <c r="B8" s="7" t="s">
        <v>6</v>
      </c>
      <c r="C8" s="220" t="s">
        <v>193</v>
      </c>
      <c r="D8" s="220"/>
      <c r="E8" s="220"/>
      <c r="F8" s="220"/>
      <c r="G8" s="220"/>
      <c r="H8" s="221" t="s">
        <v>5</v>
      </c>
      <c r="I8" s="221"/>
      <c r="J8" s="220" t="s">
        <v>194</v>
      </c>
      <c r="K8" s="220"/>
      <c r="L8" s="220"/>
      <c r="M8" s="222"/>
      <c r="N8" s="223"/>
    </row>
    <row r="9" spans="2:14" x14ac:dyDescent="0.3">
      <c r="B9" s="8" t="s">
        <v>9</v>
      </c>
      <c r="C9" s="81" t="s">
        <v>110</v>
      </c>
      <c r="D9" s="81"/>
      <c r="E9" s="81"/>
      <c r="F9" s="81"/>
      <c r="G9" s="81"/>
      <c r="H9" s="224" t="s">
        <v>8</v>
      </c>
      <c r="I9" s="224"/>
      <c r="J9" s="81" t="s">
        <v>163</v>
      </c>
      <c r="K9" s="81"/>
      <c r="L9" s="81"/>
      <c r="M9" s="68"/>
      <c r="N9" s="83"/>
    </row>
    <row r="10" spans="2:14" ht="32.25" customHeight="1" thickBot="1" x14ac:dyDescent="0.35">
      <c r="B10" s="9" t="s">
        <v>7</v>
      </c>
      <c r="C10" s="225" t="s">
        <v>29</v>
      </c>
      <c r="D10" s="225"/>
      <c r="E10" s="225"/>
      <c r="F10" s="225"/>
      <c r="G10" s="225"/>
      <c r="H10" s="226" t="s">
        <v>137</v>
      </c>
      <c r="I10" s="226"/>
      <c r="J10" s="225">
        <v>6</v>
      </c>
      <c r="K10" s="225"/>
      <c r="L10" s="225"/>
      <c r="M10" s="227"/>
      <c r="N10" s="228"/>
    </row>
    <row r="11" spans="2:14" ht="15" thickBot="1" x14ac:dyDescent="0.35">
      <c r="B11" s="205" t="s">
        <v>10</v>
      </c>
      <c r="C11" s="10" t="s">
        <v>122</v>
      </c>
      <c r="D11" s="153">
        <v>3</v>
      </c>
      <c r="E11" s="229"/>
      <c r="F11" s="230"/>
      <c r="G11" s="10" t="s">
        <v>123</v>
      </c>
      <c r="H11" s="152"/>
      <c r="I11" s="152"/>
      <c r="J11" s="152" t="s">
        <v>27</v>
      </c>
      <c r="K11" s="152"/>
      <c r="L11" s="88"/>
      <c r="M11" s="90"/>
      <c r="N11" s="91"/>
    </row>
    <row r="12" spans="2:14" ht="21.75" customHeight="1" thickBot="1" x14ac:dyDescent="0.35">
      <c r="B12" s="206"/>
      <c r="C12" s="50" t="s">
        <v>25</v>
      </c>
      <c r="D12" s="159">
        <v>2</v>
      </c>
      <c r="E12" s="231"/>
      <c r="F12" s="232"/>
      <c r="G12" s="11" t="s">
        <v>26</v>
      </c>
      <c r="H12" s="158"/>
      <c r="I12" s="158"/>
      <c r="J12" s="158" t="s">
        <v>28</v>
      </c>
      <c r="K12" s="158"/>
      <c r="L12" s="158"/>
      <c r="M12" s="159"/>
      <c r="N12" s="160"/>
    </row>
    <row r="13" spans="2:14" x14ac:dyDescent="0.3">
      <c r="B13" s="12" t="s">
        <v>12</v>
      </c>
      <c r="C13" s="88" t="s">
        <v>24</v>
      </c>
      <c r="D13" s="88"/>
      <c r="E13" s="88"/>
      <c r="F13" s="88"/>
      <c r="G13" s="88"/>
      <c r="H13" s="89" t="s">
        <v>13</v>
      </c>
      <c r="I13" s="89"/>
      <c r="J13" s="88" t="s">
        <v>24</v>
      </c>
      <c r="K13" s="88"/>
      <c r="L13" s="88"/>
      <c r="M13" s="90"/>
      <c r="N13" s="91"/>
    </row>
    <row r="14" spans="2:14" x14ac:dyDescent="0.3">
      <c r="B14" s="8" t="s">
        <v>14</v>
      </c>
      <c r="C14" s="81" t="s">
        <v>24</v>
      </c>
      <c r="D14" s="81"/>
      <c r="E14" s="81"/>
      <c r="F14" s="81"/>
      <c r="G14" s="81"/>
      <c r="H14" s="82" t="s">
        <v>11</v>
      </c>
      <c r="I14" s="82"/>
      <c r="J14" s="81" t="s">
        <v>23</v>
      </c>
      <c r="K14" s="81"/>
      <c r="L14" s="81"/>
      <c r="M14" s="68"/>
      <c r="N14" s="83"/>
    </row>
    <row r="15" spans="2:14" ht="39.75" customHeight="1" x14ac:dyDescent="0.3">
      <c r="B15" s="8" t="s">
        <v>15</v>
      </c>
      <c r="C15" s="75" t="s">
        <v>164</v>
      </c>
      <c r="D15" s="75"/>
      <c r="E15" s="75"/>
      <c r="F15" s="75"/>
      <c r="G15" s="75"/>
      <c r="H15" s="75"/>
      <c r="I15" s="75"/>
      <c r="J15" s="75"/>
      <c r="K15" s="75"/>
      <c r="L15" s="75"/>
      <c r="M15" s="76"/>
      <c r="N15" s="77"/>
    </row>
    <row r="16" spans="2:14" ht="32.25" customHeight="1" x14ac:dyDescent="0.3">
      <c r="B16" s="8" t="s">
        <v>16</v>
      </c>
      <c r="C16" s="78" t="s">
        <v>183</v>
      </c>
      <c r="D16" s="78"/>
      <c r="E16" s="78"/>
      <c r="F16" s="78"/>
      <c r="G16" s="78"/>
      <c r="H16" s="78"/>
      <c r="I16" s="78"/>
      <c r="J16" s="78"/>
      <c r="K16" s="78"/>
      <c r="L16" s="78"/>
      <c r="M16" s="79"/>
      <c r="N16" s="80"/>
    </row>
    <row r="17" spans="2:17" ht="14.4" customHeight="1" x14ac:dyDescent="0.3">
      <c r="B17" s="217" t="s">
        <v>17</v>
      </c>
      <c r="C17" s="13" t="s">
        <v>18</v>
      </c>
      <c r="D17" s="84" t="s">
        <v>165</v>
      </c>
      <c r="E17" s="85"/>
      <c r="F17" s="85"/>
      <c r="G17" s="85"/>
      <c r="H17" s="85"/>
      <c r="I17" s="85"/>
      <c r="J17" s="85"/>
      <c r="K17" s="85"/>
      <c r="L17" s="85"/>
      <c r="M17" s="85"/>
      <c r="N17" s="245"/>
    </row>
    <row r="18" spans="2:17" ht="14.4" customHeight="1" x14ac:dyDescent="0.3">
      <c r="B18" s="217"/>
      <c r="C18" s="13" t="s">
        <v>19</v>
      </c>
      <c r="D18" s="84" t="s">
        <v>166</v>
      </c>
      <c r="E18" s="85"/>
      <c r="F18" s="85"/>
      <c r="G18" s="85"/>
      <c r="H18" s="85"/>
      <c r="I18" s="85"/>
      <c r="J18" s="85"/>
      <c r="K18" s="85"/>
      <c r="L18" s="85"/>
      <c r="M18" s="85"/>
      <c r="N18" s="245"/>
    </row>
    <row r="19" spans="2:17" ht="14.4" customHeight="1" x14ac:dyDescent="0.3">
      <c r="B19" s="217"/>
      <c r="C19" s="13" t="s">
        <v>20</v>
      </c>
      <c r="D19" s="84" t="s">
        <v>182</v>
      </c>
      <c r="E19" s="85"/>
      <c r="F19" s="85"/>
      <c r="G19" s="85"/>
      <c r="H19" s="85"/>
      <c r="I19" s="85"/>
      <c r="J19" s="85"/>
      <c r="K19" s="85"/>
      <c r="L19" s="85"/>
      <c r="M19" s="85"/>
      <c r="N19" s="245"/>
    </row>
    <row r="20" spans="2:17" ht="14.4" customHeight="1" x14ac:dyDescent="0.3">
      <c r="B20" s="217"/>
      <c r="C20" s="13" t="s">
        <v>21</v>
      </c>
      <c r="D20" s="84" t="s">
        <v>190</v>
      </c>
      <c r="E20" s="85"/>
      <c r="F20" s="85"/>
      <c r="G20" s="85"/>
      <c r="H20" s="85"/>
      <c r="I20" s="85"/>
      <c r="J20" s="85"/>
      <c r="K20" s="85"/>
      <c r="L20" s="85"/>
      <c r="M20" s="85"/>
      <c r="N20" s="245"/>
    </row>
    <row r="21" spans="2:17" ht="14.4" customHeight="1" x14ac:dyDescent="0.3">
      <c r="B21" s="217"/>
      <c r="C21" s="13" t="s">
        <v>22</v>
      </c>
      <c r="D21" s="84" t="s">
        <v>195</v>
      </c>
      <c r="E21" s="85"/>
      <c r="F21" s="85"/>
      <c r="G21" s="85"/>
      <c r="H21" s="85"/>
      <c r="I21" s="85"/>
      <c r="J21" s="85"/>
      <c r="K21" s="85"/>
      <c r="L21" s="85"/>
      <c r="M21" s="85"/>
      <c r="N21" s="245"/>
    </row>
    <row r="22" spans="2:17" ht="14.4" customHeight="1" x14ac:dyDescent="0.3">
      <c r="B22" s="218"/>
      <c r="C22" s="60" t="s">
        <v>121</v>
      </c>
      <c r="D22" s="84" t="s">
        <v>196</v>
      </c>
      <c r="E22" s="85"/>
      <c r="F22" s="85"/>
      <c r="G22" s="85"/>
      <c r="H22" s="85"/>
      <c r="I22" s="85"/>
      <c r="J22" s="85"/>
      <c r="K22" s="85"/>
      <c r="L22" s="85"/>
      <c r="M22" s="85"/>
      <c r="N22" s="245"/>
    </row>
    <row r="23" spans="2:17" ht="15" thickBot="1" x14ac:dyDescent="0.35">
      <c r="B23" s="206"/>
      <c r="C23" s="13" t="s">
        <v>138</v>
      </c>
      <c r="D23" s="208" t="s">
        <v>197</v>
      </c>
      <c r="E23" s="209"/>
      <c r="F23" s="209"/>
      <c r="G23" s="209"/>
      <c r="H23" s="209"/>
      <c r="I23" s="209"/>
      <c r="J23" s="209"/>
      <c r="K23" s="209"/>
      <c r="L23" s="209"/>
      <c r="M23" s="209"/>
      <c r="N23" s="210"/>
    </row>
    <row r="24" spans="2:17" ht="16.2" thickBot="1" x14ac:dyDescent="0.35">
      <c r="B24" s="214" t="s">
        <v>143</v>
      </c>
      <c r="C24" s="215"/>
      <c r="D24" s="215"/>
      <c r="E24" s="215"/>
      <c r="F24" s="215"/>
      <c r="G24" s="215"/>
      <c r="H24" s="215"/>
      <c r="I24" s="215"/>
      <c r="J24" s="215"/>
      <c r="K24" s="215"/>
      <c r="L24" s="215"/>
      <c r="M24" s="215"/>
      <c r="N24" s="216"/>
    </row>
    <row r="25" spans="2:17" x14ac:dyDescent="0.3">
      <c r="B25" s="14"/>
      <c r="C25" s="15"/>
      <c r="D25" s="211" t="s">
        <v>111</v>
      </c>
      <c r="E25" s="212"/>
      <c r="F25" s="212"/>
      <c r="G25" s="213"/>
      <c r="H25" s="16" t="s">
        <v>18</v>
      </c>
      <c r="I25" s="16" t="s">
        <v>19</v>
      </c>
      <c r="J25" s="16" t="s">
        <v>20</v>
      </c>
      <c r="K25" s="16" t="s">
        <v>21</v>
      </c>
      <c r="L25" s="16" t="s">
        <v>22</v>
      </c>
      <c r="M25" s="16" t="s">
        <v>121</v>
      </c>
      <c r="N25" s="17" t="s">
        <v>138</v>
      </c>
    </row>
    <row r="26" spans="2:17" ht="25.5" customHeight="1" x14ac:dyDescent="0.3">
      <c r="B26" s="241" t="s">
        <v>30</v>
      </c>
      <c r="C26" s="18" t="s">
        <v>31</v>
      </c>
      <c r="D26" s="84" t="s">
        <v>150</v>
      </c>
      <c r="E26" s="85"/>
      <c r="F26" s="85"/>
      <c r="G26" s="86"/>
      <c r="H26" s="18">
        <v>1</v>
      </c>
      <c r="I26" s="18">
        <v>1</v>
      </c>
      <c r="J26" s="18"/>
      <c r="K26" s="18"/>
      <c r="L26" s="18"/>
      <c r="M26" s="18"/>
      <c r="N26" s="19"/>
    </row>
    <row r="27" spans="2:17" ht="25.5" customHeight="1" x14ac:dyDescent="0.3">
      <c r="B27" s="241"/>
      <c r="C27" s="18" t="s">
        <v>32</v>
      </c>
      <c r="D27" s="84" t="s">
        <v>151</v>
      </c>
      <c r="E27" s="85"/>
      <c r="F27" s="85"/>
      <c r="G27" s="86"/>
      <c r="H27" s="18">
        <v>2</v>
      </c>
      <c r="I27" s="18"/>
      <c r="J27" s="18"/>
      <c r="K27" s="18"/>
      <c r="L27" s="18"/>
      <c r="M27" s="18"/>
      <c r="N27" s="19"/>
    </row>
    <row r="28" spans="2:17" ht="38.25" customHeight="1" x14ac:dyDescent="0.3">
      <c r="B28" s="241"/>
      <c r="C28" s="18" t="s">
        <v>33</v>
      </c>
      <c r="D28" s="84" t="s">
        <v>152</v>
      </c>
      <c r="E28" s="85"/>
      <c r="F28" s="85"/>
      <c r="G28" s="86"/>
      <c r="H28" s="18">
        <v>2</v>
      </c>
      <c r="I28" s="18">
        <v>2</v>
      </c>
      <c r="J28" s="18">
        <v>2</v>
      </c>
      <c r="K28" s="18">
        <v>2</v>
      </c>
      <c r="L28" s="18">
        <v>2</v>
      </c>
      <c r="M28" s="18">
        <v>2</v>
      </c>
      <c r="N28" s="19">
        <v>2</v>
      </c>
      <c r="Q28" s="20"/>
    </row>
    <row r="29" spans="2:17" ht="26.25" customHeight="1" x14ac:dyDescent="0.3">
      <c r="B29" s="241"/>
      <c r="C29" s="18" t="s">
        <v>34</v>
      </c>
      <c r="D29" s="84" t="s">
        <v>153</v>
      </c>
      <c r="E29" s="85"/>
      <c r="F29" s="85"/>
      <c r="G29" s="86"/>
      <c r="H29" s="18"/>
      <c r="I29" s="18"/>
      <c r="J29" s="18"/>
      <c r="K29" s="18"/>
      <c r="L29" s="18"/>
      <c r="M29" s="18"/>
      <c r="N29" s="19"/>
      <c r="Q29" s="21"/>
    </row>
    <row r="30" spans="2:17" ht="18" customHeight="1" x14ac:dyDescent="0.3">
      <c r="B30" s="241"/>
      <c r="C30" s="22" t="s">
        <v>35</v>
      </c>
      <c r="D30" s="84" t="s">
        <v>154</v>
      </c>
      <c r="E30" s="85"/>
      <c r="F30" s="85"/>
      <c r="G30" s="86"/>
      <c r="H30" s="18"/>
      <c r="I30" s="18"/>
      <c r="J30" s="18"/>
      <c r="K30" s="18"/>
      <c r="L30" s="18"/>
      <c r="M30" s="18"/>
      <c r="N30" s="19"/>
      <c r="Q30" s="21"/>
    </row>
    <row r="31" spans="2:17" ht="25.5" customHeight="1" x14ac:dyDescent="0.3">
      <c r="B31" s="242"/>
      <c r="C31" s="23" t="s">
        <v>36</v>
      </c>
      <c r="D31" s="84" t="s">
        <v>155</v>
      </c>
      <c r="E31" s="85"/>
      <c r="F31" s="85"/>
      <c r="G31" s="86"/>
      <c r="H31" s="18"/>
      <c r="I31" s="18"/>
      <c r="J31" s="18"/>
      <c r="K31" s="18"/>
      <c r="L31" s="18"/>
      <c r="M31" s="18"/>
      <c r="N31" s="19"/>
    </row>
    <row r="32" spans="2:17" ht="27.75" customHeight="1" x14ac:dyDescent="0.3">
      <c r="B32" s="243" t="s">
        <v>44</v>
      </c>
      <c r="C32" s="24" t="s">
        <v>37</v>
      </c>
      <c r="D32" s="84" t="s">
        <v>156</v>
      </c>
      <c r="E32" s="85"/>
      <c r="F32" s="85"/>
      <c r="G32" s="86"/>
      <c r="H32" s="18">
        <v>2</v>
      </c>
      <c r="I32" s="18">
        <v>2</v>
      </c>
      <c r="J32" s="18">
        <v>2</v>
      </c>
      <c r="K32" s="18">
        <v>2</v>
      </c>
      <c r="L32" s="18">
        <v>2</v>
      </c>
      <c r="M32" s="18">
        <v>2</v>
      </c>
      <c r="N32" s="19">
        <v>2</v>
      </c>
    </row>
    <row r="33" spans="2:18" ht="28.5" customHeight="1" x14ac:dyDescent="0.3">
      <c r="B33" s="241"/>
      <c r="C33" s="18" t="s">
        <v>38</v>
      </c>
      <c r="D33" s="84" t="s">
        <v>157</v>
      </c>
      <c r="E33" s="85"/>
      <c r="F33" s="85"/>
      <c r="G33" s="86"/>
      <c r="H33" s="18">
        <v>1</v>
      </c>
      <c r="I33" s="18">
        <v>1</v>
      </c>
      <c r="J33" s="18">
        <v>1</v>
      </c>
      <c r="K33" s="18">
        <v>1</v>
      </c>
      <c r="L33" s="18">
        <v>1</v>
      </c>
      <c r="M33" s="18">
        <v>1</v>
      </c>
      <c r="N33" s="19">
        <v>1</v>
      </c>
    </row>
    <row r="34" spans="2:18" ht="23.25" customHeight="1" x14ac:dyDescent="0.3">
      <c r="B34" s="241"/>
      <c r="C34" s="18" t="s">
        <v>39</v>
      </c>
      <c r="D34" s="84" t="s">
        <v>158</v>
      </c>
      <c r="E34" s="85"/>
      <c r="F34" s="85"/>
      <c r="G34" s="86"/>
      <c r="H34" s="18">
        <v>2</v>
      </c>
      <c r="I34" s="18">
        <v>2</v>
      </c>
      <c r="J34" s="18">
        <v>2</v>
      </c>
      <c r="K34" s="18">
        <v>2</v>
      </c>
      <c r="L34" s="18">
        <v>2</v>
      </c>
      <c r="M34" s="18">
        <v>2</v>
      </c>
      <c r="N34" s="19">
        <v>2</v>
      </c>
    </row>
    <row r="35" spans="2:18" ht="26.25" customHeight="1" x14ac:dyDescent="0.3">
      <c r="B35" s="242"/>
      <c r="C35" s="18" t="s">
        <v>40</v>
      </c>
      <c r="D35" s="84" t="s">
        <v>159</v>
      </c>
      <c r="E35" s="85"/>
      <c r="F35" s="85"/>
      <c r="G35" s="86"/>
      <c r="H35" s="18"/>
      <c r="I35" s="18"/>
      <c r="J35" s="18"/>
      <c r="K35" s="18"/>
      <c r="L35" s="18"/>
      <c r="M35" s="18"/>
      <c r="N35" s="19"/>
    </row>
    <row r="36" spans="2:18" ht="17.25" customHeight="1" x14ac:dyDescent="0.3">
      <c r="B36" s="243" t="s">
        <v>139</v>
      </c>
      <c r="C36" s="18" t="s">
        <v>41</v>
      </c>
      <c r="D36" s="84" t="s">
        <v>162</v>
      </c>
      <c r="E36" s="85"/>
      <c r="F36" s="85"/>
      <c r="G36" s="86"/>
      <c r="H36" s="18"/>
      <c r="I36" s="18"/>
      <c r="J36" s="18"/>
      <c r="K36" s="18"/>
      <c r="L36" s="18"/>
      <c r="M36" s="18"/>
      <c r="N36" s="19"/>
    </row>
    <row r="37" spans="2:18" ht="24.75" customHeight="1" x14ac:dyDescent="0.3">
      <c r="B37" s="241"/>
      <c r="C37" s="22" t="s">
        <v>42</v>
      </c>
      <c r="D37" s="84" t="s">
        <v>160</v>
      </c>
      <c r="E37" s="85"/>
      <c r="F37" s="85"/>
      <c r="G37" s="86"/>
      <c r="H37" s="18">
        <v>2</v>
      </c>
      <c r="I37" s="18">
        <v>2</v>
      </c>
      <c r="J37" s="18">
        <v>2</v>
      </c>
      <c r="K37" s="18">
        <v>2</v>
      </c>
      <c r="L37" s="18">
        <v>2</v>
      </c>
      <c r="M37" s="18">
        <v>2</v>
      </c>
      <c r="N37" s="19">
        <v>2</v>
      </c>
    </row>
    <row r="38" spans="2:18" ht="39.75" customHeight="1" thickBot="1" x14ac:dyDescent="0.35">
      <c r="B38" s="244"/>
      <c r="C38" s="25" t="s">
        <v>43</v>
      </c>
      <c r="D38" s="87" t="s">
        <v>161</v>
      </c>
      <c r="E38" s="87"/>
      <c r="F38" s="87"/>
      <c r="G38" s="87"/>
      <c r="H38" s="26">
        <v>1</v>
      </c>
      <c r="I38" s="26">
        <v>1</v>
      </c>
      <c r="J38" s="26">
        <v>1</v>
      </c>
      <c r="K38" s="26">
        <v>1</v>
      </c>
      <c r="L38" s="26">
        <v>3</v>
      </c>
      <c r="M38" s="26">
        <v>2</v>
      </c>
      <c r="N38" s="27">
        <v>1</v>
      </c>
    </row>
    <row r="39" spans="2:18" ht="16.2" thickBot="1" x14ac:dyDescent="0.35">
      <c r="B39" s="196" t="s">
        <v>76</v>
      </c>
      <c r="C39" s="197"/>
      <c r="D39" s="197"/>
      <c r="E39" s="197"/>
      <c r="F39" s="197"/>
      <c r="G39" s="197"/>
      <c r="H39" s="197"/>
      <c r="I39" s="197"/>
      <c r="J39" s="197"/>
      <c r="K39" s="197"/>
      <c r="L39" s="197"/>
      <c r="M39" s="197"/>
      <c r="N39" s="198"/>
    </row>
    <row r="40" spans="2:18" x14ac:dyDescent="0.3">
      <c r="B40" s="240" t="s">
        <v>146</v>
      </c>
      <c r="C40" s="28" t="s">
        <v>77</v>
      </c>
      <c r="D40" s="28" t="s">
        <v>78</v>
      </c>
      <c r="E40" s="104" t="s">
        <v>147</v>
      </c>
      <c r="F40" s="105"/>
      <c r="G40" s="106"/>
      <c r="H40" s="29" t="s">
        <v>18</v>
      </c>
      <c r="I40" s="28" t="s">
        <v>19</v>
      </c>
      <c r="J40" s="28" t="s">
        <v>20</v>
      </c>
      <c r="K40" s="28" t="s">
        <v>21</v>
      </c>
      <c r="L40" s="28" t="s">
        <v>22</v>
      </c>
      <c r="M40" s="30" t="s">
        <v>121</v>
      </c>
      <c r="N40" s="31" t="s">
        <v>138</v>
      </c>
    </row>
    <row r="41" spans="2:18" x14ac:dyDescent="0.3">
      <c r="B41" s="134"/>
      <c r="C41" s="13" t="s">
        <v>45</v>
      </c>
      <c r="D41" s="246">
        <v>1</v>
      </c>
      <c r="E41" s="107" t="s">
        <v>198</v>
      </c>
      <c r="F41" s="108"/>
      <c r="G41" s="109"/>
      <c r="H41" s="53" t="s">
        <v>192</v>
      </c>
      <c r="I41" s="33"/>
      <c r="J41" s="32"/>
      <c r="K41" s="32"/>
      <c r="L41" s="34"/>
      <c r="M41" s="34"/>
      <c r="N41" s="248"/>
    </row>
    <row r="42" spans="2:18" ht="28.05" customHeight="1" thickBot="1" x14ac:dyDescent="0.35">
      <c r="B42" s="134"/>
      <c r="C42" s="13" t="s">
        <v>46</v>
      </c>
      <c r="D42" s="246">
        <v>2</v>
      </c>
      <c r="E42" s="107" t="s">
        <v>199</v>
      </c>
      <c r="F42" s="108"/>
      <c r="G42" s="109"/>
      <c r="H42" s="53" t="s">
        <v>192</v>
      </c>
      <c r="I42" s="53" t="s">
        <v>192</v>
      </c>
      <c r="J42" s="53"/>
      <c r="K42" s="53"/>
      <c r="L42" s="51"/>
      <c r="M42" s="51"/>
      <c r="N42" s="249"/>
    </row>
    <row r="43" spans="2:18" ht="15.6" thickTop="1" thickBot="1" x14ac:dyDescent="0.35">
      <c r="B43" s="134"/>
      <c r="C43" s="13" t="s">
        <v>47</v>
      </c>
      <c r="D43" s="246">
        <v>3</v>
      </c>
      <c r="E43" s="107" t="s">
        <v>200</v>
      </c>
      <c r="F43" s="108"/>
      <c r="G43" s="109"/>
      <c r="H43" s="53" t="s">
        <v>192</v>
      </c>
      <c r="I43" s="53" t="s">
        <v>192</v>
      </c>
      <c r="J43" s="53"/>
      <c r="K43" s="53"/>
      <c r="L43" s="51"/>
      <c r="M43" s="51"/>
      <c r="N43" s="249"/>
      <c r="O43" s="35"/>
      <c r="P43" s="35"/>
      <c r="R43" s="36"/>
    </row>
    <row r="44" spans="2:18" ht="15" thickTop="1" x14ac:dyDescent="0.3">
      <c r="B44" s="134"/>
      <c r="C44" s="13" t="s">
        <v>48</v>
      </c>
      <c r="D44" s="246">
        <v>4</v>
      </c>
      <c r="E44" s="107" t="s">
        <v>167</v>
      </c>
      <c r="F44" s="108"/>
      <c r="G44" s="109"/>
      <c r="H44" s="53" t="s">
        <v>192</v>
      </c>
      <c r="I44" s="53" t="s">
        <v>192</v>
      </c>
      <c r="J44" s="53"/>
      <c r="K44" s="53"/>
      <c r="L44" s="51"/>
      <c r="M44" s="51"/>
      <c r="N44" s="249"/>
    </row>
    <row r="45" spans="2:18" x14ac:dyDescent="0.3">
      <c r="B45" s="134"/>
      <c r="C45" s="13" t="s">
        <v>49</v>
      </c>
      <c r="D45" s="247">
        <v>5</v>
      </c>
      <c r="E45" s="107" t="s">
        <v>168</v>
      </c>
      <c r="F45" s="108"/>
      <c r="G45" s="109"/>
      <c r="H45" s="53" t="s">
        <v>192</v>
      </c>
      <c r="I45" s="53" t="s">
        <v>192</v>
      </c>
      <c r="J45" s="53" t="s">
        <v>192</v>
      </c>
      <c r="K45" s="53"/>
      <c r="L45" s="51"/>
      <c r="M45" s="51"/>
      <c r="N45" s="249"/>
    </row>
    <row r="46" spans="2:18" x14ac:dyDescent="0.3">
      <c r="B46" s="134"/>
      <c r="C46" s="13" t="s">
        <v>50</v>
      </c>
      <c r="D46" s="247">
        <v>6</v>
      </c>
      <c r="E46" s="107" t="s">
        <v>184</v>
      </c>
      <c r="F46" s="108"/>
      <c r="G46" s="109"/>
      <c r="H46" s="53" t="s">
        <v>192</v>
      </c>
      <c r="I46" s="53" t="s">
        <v>192</v>
      </c>
      <c r="J46" s="53" t="s">
        <v>192</v>
      </c>
      <c r="K46" s="53"/>
      <c r="L46" s="51"/>
      <c r="M46" s="51"/>
      <c r="N46" s="249"/>
    </row>
    <row r="47" spans="2:18" x14ac:dyDescent="0.3">
      <c r="B47" s="134"/>
      <c r="C47" s="13" t="s">
        <v>51</v>
      </c>
      <c r="D47" s="247">
        <v>7</v>
      </c>
      <c r="E47" s="107" t="s">
        <v>169</v>
      </c>
      <c r="F47" s="108"/>
      <c r="G47" s="109"/>
      <c r="H47" s="53" t="s">
        <v>192</v>
      </c>
      <c r="I47" s="53" t="s">
        <v>192</v>
      </c>
      <c r="J47" s="53" t="s">
        <v>192</v>
      </c>
      <c r="K47" s="53" t="s">
        <v>192</v>
      </c>
      <c r="L47" s="51"/>
      <c r="M47" s="51"/>
      <c r="N47" s="249"/>
    </row>
    <row r="48" spans="2:18" x14ac:dyDescent="0.3">
      <c r="B48" s="134"/>
      <c r="C48" s="13" t="s">
        <v>52</v>
      </c>
      <c r="D48" s="246" t="s">
        <v>204</v>
      </c>
      <c r="E48" s="107" t="s">
        <v>201</v>
      </c>
      <c r="F48" s="108"/>
      <c r="G48" s="109"/>
      <c r="H48" s="53" t="s">
        <v>207</v>
      </c>
      <c r="I48" s="53" t="s">
        <v>207</v>
      </c>
      <c r="J48" s="53" t="s">
        <v>207</v>
      </c>
      <c r="K48" s="53"/>
      <c r="L48" s="53" t="s">
        <v>207</v>
      </c>
      <c r="M48" s="51"/>
      <c r="N48" s="249"/>
    </row>
    <row r="49" spans="2:14" x14ac:dyDescent="0.3">
      <c r="B49" s="134"/>
      <c r="C49" s="13" t="s">
        <v>53</v>
      </c>
      <c r="D49" s="246" t="s">
        <v>205</v>
      </c>
      <c r="E49" s="107" t="s">
        <v>202</v>
      </c>
      <c r="F49" s="108"/>
      <c r="G49" s="109"/>
      <c r="H49" s="53" t="s">
        <v>207</v>
      </c>
      <c r="I49" s="53" t="s">
        <v>207</v>
      </c>
      <c r="J49" s="53"/>
      <c r="K49" s="53"/>
      <c r="L49" s="51"/>
      <c r="M49" s="53" t="s">
        <v>207</v>
      </c>
      <c r="N49" s="249"/>
    </row>
    <row r="50" spans="2:14" x14ac:dyDescent="0.3">
      <c r="B50" s="134"/>
      <c r="C50" s="13" t="s">
        <v>54</v>
      </c>
      <c r="D50" s="246" t="s">
        <v>206</v>
      </c>
      <c r="E50" s="107" t="s">
        <v>203</v>
      </c>
      <c r="F50" s="108"/>
      <c r="G50" s="109"/>
      <c r="H50" s="53" t="s">
        <v>208</v>
      </c>
      <c r="I50" s="53" t="s">
        <v>208</v>
      </c>
      <c r="J50" s="53"/>
      <c r="K50" s="53"/>
      <c r="L50" s="51"/>
      <c r="M50" s="51"/>
      <c r="N50" s="53" t="s">
        <v>208</v>
      </c>
    </row>
    <row r="51" spans="2:14" x14ac:dyDescent="0.3">
      <c r="B51" s="134"/>
      <c r="C51" s="13" t="s">
        <v>55</v>
      </c>
      <c r="D51" s="13"/>
      <c r="E51" s="110"/>
      <c r="F51" s="111"/>
      <c r="G51" s="112"/>
      <c r="H51" s="53"/>
      <c r="I51" s="53"/>
      <c r="J51" s="53"/>
      <c r="K51" s="53"/>
      <c r="L51" s="51"/>
      <c r="M51" s="51"/>
      <c r="N51" s="52"/>
    </row>
    <row r="52" spans="2:14" x14ac:dyDescent="0.3">
      <c r="B52" s="134"/>
      <c r="C52" s="13" t="s">
        <v>56</v>
      </c>
      <c r="D52" s="13"/>
      <c r="E52" s="110"/>
      <c r="F52" s="111"/>
      <c r="G52" s="112"/>
      <c r="H52" s="53"/>
      <c r="I52" s="53"/>
      <c r="J52" s="53"/>
      <c r="K52" s="53"/>
      <c r="L52" s="53"/>
      <c r="M52" s="54"/>
      <c r="N52" s="55"/>
    </row>
    <row r="53" spans="2:14" x14ac:dyDescent="0.3">
      <c r="B53" s="134"/>
      <c r="C53" s="13" t="s">
        <v>112</v>
      </c>
      <c r="D53" s="13"/>
      <c r="E53" s="110"/>
      <c r="F53" s="111"/>
      <c r="G53" s="112"/>
      <c r="H53" s="53"/>
      <c r="I53" s="53"/>
      <c r="J53" s="53"/>
      <c r="K53" s="53"/>
      <c r="L53" s="53"/>
      <c r="M53" s="54"/>
      <c r="N53" s="55"/>
    </row>
    <row r="54" spans="2:14" ht="15" thickBot="1" x14ac:dyDescent="0.35">
      <c r="B54" s="135"/>
      <c r="C54" s="37" t="s">
        <v>113</v>
      </c>
      <c r="D54" s="37"/>
      <c r="E54" s="113"/>
      <c r="F54" s="114"/>
      <c r="G54" s="115"/>
      <c r="H54" s="56"/>
      <c r="I54" s="56"/>
      <c r="J54" s="56"/>
      <c r="K54" s="56"/>
      <c r="L54" s="57"/>
      <c r="M54" s="58"/>
      <c r="N54" s="59"/>
    </row>
    <row r="55" spans="2:14" x14ac:dyDescent="0.3">
      <c r="B55" s="134" t="s">
        <v>148</v>
      </c>
      <c r="C55" s="38" t="s">
        <v>0</v>
      </c>
      <c r="D55" s="207" t="s">
        <v>67</v>
      </c>
      <c r="E55" s="207"/>
      <c r="F55" s="207"/>
      <c r="G55" s="38" t="s">
        <v>68</v>
      </c>
      <c r="H55" s="146" t="s">
        <v>129</v>
      </c>
      <c r="I55" s="147"/>
      <c r="J55" s="148"/>
      <c r="K55" s="143" t="s">
        <v>69</v>
      </c>
      <c r="L55" s="144"/>
      <c r="M55" s="144"/>
      <c r="N55" s="145"/>
    </row>
    <row r="56" spans="2:14" ht="44.25" customHeight="1" x14ac:dyDescent="0.3">
      <c r="B56" s="134"/>
      <c r="C56" s="13" t="s">
        <v>57</v>
      </c>
      <c r="D56" s="126" t="s">
        <v>185</v>
      </c>
      <c r="E56" s="126"/>
      <c r="F56" s="126" t="s">
        <v>115</v>
      </c>
      <c r="G56" s="13">
        <v>45</v>
      </c>
      <c r="H56" s="92" t="s">
        <v>172</v>
      </c>
      <c r="I56" s="93"/>
      <c r="J56" s="94"/>
      <c r="K56" s="98" t="s">
        <v>170</v>
      </c>
      <c r="L56" s="99"/>
      <c r="M56" s="99"/>
      <c r="N56" s="100"/>
    </row>
    <row r="57" spans="2:14" x14ac:dyDescent="0.3">
      <c r="B57" s="134"/>
      <c r="C57" s="13" t="s">
        <v>58</v>
      </c>
      <c r="D57" s="126" t="s">
        <v>118</v>
      </c>
      <c r="E57" s="126"/>
      <c r="F57" s="126" t="s">
        <v>118</v>
      </c>
      <c r="G57" s="13">
        <v>10</v>
      </c>
      <c r="H57" s="92"/>
      <c r="I57" s="93"/>
      <c r="J57" s="94"/>
      <c r="K57" s="98" t="s">
        <v>173</v>
      </c>
      <c r="L57" s="99"/>
      <c r="M57" s="99"/>
      <c r="N57" s="100"/>
    </row>
    <row r="58" spans="2:14" ht="24" customHeight="1" x14ac:dyDescent="0.3">
      <c r="B58" s="134"/>
      <c r="C58" s="13" t="s">
        <v>59</v>
      </c>
      <c r="D58" s="126" t="s">
        <v>70</v>
      </c>
      <c r="E58" s="126"/>
      <c r="F58" s="126" t="s">
        <v>70</v>
      </c>
      <c r="G58" s="13"/>
      <c r="H58" s="92"/>
      <c r="I58" s="93"/>
      <c r="J58" s="94"/>
      <c r="K58" s="98" t="s">
        <v>173</v>
      </c>
      <c r="L58" s="99"/>
      <c r="M58" s="99"/>
      <c r="N58" s="100"/>
    </row>
    <row r="59" spans="2:14" ht="36.75" customHeight="1" x14ac:dyDescent="0.3">
      <c r="B59" s="134"/>
      <c r="C59" s="13" t="s">
        <v>60</v>
      </c>
      <c r="D59" s="126" t="s">
        <v>114</v>
      </c>
      <c r="E59" s="126"/>
      <c r="F59" s="126" t="s">
        <v>114</v>
      </c>
      <c r="G59" s="13">
        <v>30</v>
      </c>
      <c r="H59" s="92" t="s">
        <v>171</v>
      </c>
      <c r="I59" s="93"/>
      <c r="J59" s="94"/>
      <c r="K59" s="98" t="s">
        <v>170</v>
      </c>
      <c r="L59" s="99"/>
      <c r="M59" s="99"/>
      <c r="N59" s="100"/>
    </row>
    <row r="60" spans="2:14" x14ac:dyDescent="0.3">
      <c r="B60" s="134"/>
      <c r="C60" s="13" t="s">
        <v>61</v>
      </c>
      <c r="D60" s="126" t="s">
        <v>116</v>
      </c>
      <c r="E60" s="126"/>
      <c r="F60" s="126" t="s">
        <v>116</v>
      </c>
      <c r="G60" s="13"/>
      <c r="H60" s="92"/>
      <c r="I60" s="93"/>
      <c r="J60" s="94"/>
      <c r="K60" s="95"/>
      <c r="L60" s="96"/>
      <c r="M60" s="96"/>
      <c r="N60" s="97"/>
    </row>
    <row r="61" spans="2:14" ht="15.75" customHeight="1" x14ac:dyDescent="0.3">
      <c r="B61" s="134"/>
      <c r="C61" s="13" t="s">
        <v>62</v>
      </c>
      <c r="D61" s="126" t="s">
        <v>72</v>
      </c>
      <c r="E61" s="126"/>
      <c r="F61" s="126" t="s">
        <v>72</v>
      </c>
      <c r="G61" s="13"/>
      <c r="H61" s="92"/>
      <c r="I61" s="93"/>
      <c r="J61" s="94"/>
      <c r="K61" s="95"/>
      <c r="L61" s="96"/>
      <c r="M61" s="96"/>
      <c r="N61" s="97"/>
    </row>
    <row r="62" spans="2:14" ht="15.75" customHeight="1" x14ac:dyDescent="0.3">
      <c r="B62" s="134"/>
      <c r="C62" s="13" t="s">
        <v>63</v>
      </c>
      <c r="D62" s="126" t="s">
        <v>73</v>
      </c>
      <c r="E62" s="126"/>
      <c r="F62" s="126" t="s">
        <v>73</v>
      </c>
      <c r="G62" s="39"/>
      <c r="H62" s="92"/>
      <c r="I62" s="93"/>
      <c r="J62" s="94"/>
      <c r="K62" s="98"/>
      <c r="L62" s="99"/>
      <c r="M62" s="99"/>
      <c r="N62" s="100"/>
    </row>
    <row r="63" spans="2:14" ht="61.5" customHeight="1" x14ac:dyDescent="0.3">
      <c r="B63" s="134"/>
      <c r="C63" s="13" t="s">
        <v>64</v>
      </c>
      <c r="D63" s="126" t="s">
        <v>74</v>
      </c>
      <c r="E63" s="126"/>
      <c r="F63" s="126" t="s">
        <v>74</v>
      </c>
      <c r="G63" s="40">
        <v>15</v>
      </c>
      <c r="H63" s="92" t="s">
        <v>174</v>
      </c>
      <c r="I63" s="93"/>
      <c r="J63" s="94"/>
      <c r="K63" s="98" t="s">
        <v>173</v>
      </c>
      <c r="L63" s="99"/>
      <c r="M63" s="99"/>
      <c r="N63" s="100"/>
    </row>
    <row r="64" spans="2:14" ht="12" customHeight="1" x14ac:dyDescent="0.3">
      <c r="B64" s="134"/>
      <c r="C64" s="13" t="s">
        <v>65</v>
      </c>
      <c r="D64" s="126" t="s">
        <v>75</v>
      </c>
      <c r="E64" s="126"/>
      <c r="F64" s="126" t="s">
        <v>75</v>
      </c>
      <c r="G64" s="41"/>
      <c r="H64" s="92"/>
      <c r="I64" s="93"/>
      <c r="J64" s="94"/>
      <c r="K64" s="131"/>
      <c r="L64" s="132"/>
      <c r="M64" s="132"/>
      <c r="N64" s="133"/>
    </row>
    <row r="65" spans="2:14" ht="15" thickBot="1" x14ac:dyDescent="0.35">
      <c r="B65" s="135"/>
      <c r="C65" s="101" t="s">
        <v>66</v>
      </c>
      <c r="D65" s="102"/>
      <c r="E65" s="102"/>
      <c r="F65" s="176"/>
      <c r="G65" s="42">
        <v>1</v>
      </c>
      <c r="H65" s="136"/>
      <c r="I65" s="137"/>
      <c r="J65" s="137"/>
      <c r="K65" s="137"/>
      <c r="L65" s="138"/>
      <c r="M65" s="138"/>
      <c r="N65" s="139"/>
    </row>
    <row r="66" spans="2:14" ht="34.049999999999997" customHeight="1" thickBot="1" x14ac:dyDescent="0.35">
      <c r="B66" s="43" t="s">
        <v>79</v>
      </c>
      <c r="C66" s="140" t="s">
        <v>145</v>
      </c>
      <c r="D66" s="140"/>
      <c r="E66" s="140"/>
      <c r="F66" s="140"/>
      <c r="G66" s="140"/>
      <c r="H66" s="140"/>
      <c r="I66" s="140"/>
      <c r="J66" s="140"/>
      <c r="K66" s="140"/>
      <c r="L66" s="141"/>
      <c r="M66" s="141"/>
      <c r="N66" s="142"/>
    </row>
    <row r="67" spans="2:14" x14ac:dyDescent="0.3">
      <c r="B67" s="201" t="s">
        <v>80</v>
      </c>
      <c r="C67" s="119" t="s">
        <v>142</v>
      </c>
      <c r="D67" s="119"/>
      <c r="E67" s="119"/>
      <c r="F67" s="119"/>
      <c r="G67" s="44"/>
      <c r="H67" s="119" t="s">
        <v>141</v>
      </c>
      <c r="I67" s="119"/>
      <c r="J67" s="119"/>
      <c r="K67" s="119"/>
      <c r="L67" s="119"/>
      <c r="M67" s="119"/>
      <c r="N67" s="120"/>
    </row>
    <row r="68" spans="2:14" x14ac:dyDescent="0.3">
      <c r="B68" s="194"/>
      <c r="C68" s="61" t="s">
        <v>149</v>
      </c>
      <c r="D68" s="121"/>
      <c r="E68" s="121"/>
      <c r="F68" s="121"/>
      <c r="G68" s="121"/>
      <c r="H68" s="121"/>
      <c r="I68" s="121"/>
      <c r="J68" s="121"/>
      <c r="K68" s="121"/>
      <c r="L68" s="121"/>
      <c r="M68" s="61"/>
      <c r="N68" s="62"/>
    </row>
    <row r="69" spans="2:14" ht="15" thickBot="1" x14ac:dyDescent="0.35">
      <c r="B69" s="195"/>
      <c r="C69" s="63"/>
      <c r="D69" s="63"/>
      <c r="E69" s="63"/>
      <c r="F69" s="63"/>
      <c r="G69" s="63"/>
      <c r="H69" s="63"/>
      <c r="I69" s="63"/>
      <c r="J69" s="63"/>
      <c r="K69" s="63"/>
      <c r="L69" s="63"/>
      <c r="M69" s="63"/>
      <c r="N69" s="64"/>
    </row>
    <row r="70" spans="2:14" ht="15" customHeight="1" x14ac:dyDescent="0.3">
      <c r="B70" s="194" t="s">
        <v>117</v>
      </c>
      <c r="C70" s="45" t="s">
        <v>0</v>
      </c>
      <c r="D70" s="146" t="s">
        <v>82</v>
      </c>
      <c r="E70" s="147"/>
      <c r="F70" s="147"/>
      <c r="G70" s="148"/>
      <c r="H70" s="207" t="s">
        <v>81</v>
      </c>
      <c r="I70" s="207"/>
      <c r="J70" s="207"/>
      <c r="K70" s="207"/>
      <c r="L70" s="146" t="s">
        <v>130</v>
      </c>
      <c r="M70" s="147"/>
      <c r="N70" s="175"/>
    </row>
    <row r="71" spans="2:14" ht="15" customHeight="1" x14ac:dyDescent="0.3">
      <c r="B71" s="194"/>
      <c r="C71" s="179" t="s">
        <v>119</v>
      </c>
      <c r="D71" s="180"/>
      <c r="E71" s="180"/>
      <c r="F71" s="180"/>
      <c r="G71" s="180"/>
      <c r="H71" s="180"/>
      <c r="I71" s="180"/>
      <c r="J71" s="180"/>
      <c r="K71" s="180"/>
      <c r="L71" s="180"/>
      <c r="M71" s="180"/>
      <c r="N71" s="181"/>
    </row>
    <row r="72" spans="2:14" ht="27.75" customHeight="1" x14ac:dyDescent="0.3">
      <c r="B72" s="194"/>
      <c r="C72" s="13">
        <v>1</v>
      </c>
      <c r="D72" s="127" t="s">
        <v>83</v>
      </c>
      <c r="E72" s="128"/>
      <c r="F72" s="128"/>
      <c r="G72" s="129"/>
      <c r="H72" s="127" t="s">
        <v>180</v>
      </c>
      <c r="I72" s="128"/>
      <c r="J72" s="128"/>
      <c r="K72" s="129"/>
      <c r="L72" s="116">
        <v>42</v>
      </c>
      <c r="M72" s="117"/>
      <c r="N72" s="118"/>
    </row>
    <row r="73" spans="2:14" x14ac:dyDescent="0.3">
      <c r="B73" s="194"/>
      <c r="C73" s="13">
        <v>2</v>
      </c>
      <c r="D73" s="127" t="s">
        <v>84</v>
      </c>
      <c r="E73" s="128"/>
      <c r="F73" s="128"/>
      <c r="G73" s="129"/>
      <c r="H73" s="127"/>
      <c r="I73" s="128"/>
      <c r="J73" s="128"/>
      <c r="K73" s="129"/>
      <c r="L73" s="116"/>
      <c r="M73" s="117"/>
      <c r="N73" s="118"/>
    </row>
    <row r="74" spans="2:14" ht="15" customHeight="1" x14ac:dyDescent="0.3">
      <c r="B74" s="194"/>
      <c r="C74" s="13">
        <v>3</v>
      </c>
      <c r="D74" s="127" t="s">
        <v>85</v>
      </c>
      <c r="E74" s="128"/>
      <c r="F74" s="128"/>
      <c r="G74" s="129"/>
      <c r="H74" s="127"/>
      <c r="I74" s="128"/>
      <c r="J74" s="128"/>
      <c r="K74" s="129"/>
      <c r="L74" s="116"/>
      <c r="M74" s="117"/>
      <c r="N74" s="118"/>
    </row>
    <row r="75" spans="2:14" ht="36" customHeight="1" x14ac:dyDescent="0.3">
      <c r="B75" s="194"/>
      <c r="C75" s="13">
        <v>4</v>
      </c>
      <c r="D75" s="127" t="s">
        <v>86</v>
      </c>
      <c r="E75" s="128"/>
      <c r="F75" s="128"/>
      <c r="G75" s="129"/>
      <c r="H75" s="127" t="s">
        <v>179</v>
      </c>
      <c r="I75" s="128"/>
      <c r="J75" s="128"/>
      <c r="K75" s="129"/>
      <c r="L75" s="116">
        <v>20</v>
      </c>
      <c r="M75" s="117"/>
      <c r="N75" s="118"/>
    </row>
    <row r="76" spans="2:14" x14ac:dyDescent="0.3">
      <c r="B76" s="194"/>
      <c r="C76" s="13">
        <v>5</v>
      </c>
      <c r="D76" s="127" t="s">
        <v>87</v>
      </c>
      <c r="E76" s="128"/>
      <c r="F76" s="128"/>
      <c r="G76" s="129"/>
      <c r="H76" s="127"/>
      <c r="I76" s="128"/>
      <c r="J76" s="128"/>
      <c r="K76" s="129"/>
      <c r="L76" s="116"/>
      <c r="M76" s="117"/>
      <c r="N76" s="118"/>
    </row>
    <row r="77" spans="2:14" ht="15" customHeight="1" x14ac:dyDescent="0.3">
      <c r="B77" s="194"/>
      <c r="C77" s="13">
        <v>6</v>
      </c>
      <c r="D77" s="127" t="s">
        <v>88</v>
      </c>
      <c r="E77" s="128"/>
      <c r="F77" s="128"/>
      <c r="G77" s="129"/>
      <c r="H77" s="116"/>
      <c r="I77" s="117"/>
      <c r="J77" s="117"/>
      <c r="K77" s="130"/>
      <c r="L77" s="116"/>
      <c r="M77" s="117"/>
      <c r="N77" s="118"/>
    </row>
    <row r="78" spans="2:14" ht="15" customHeight="1" x14ac:dyDescent="0.3">
      <c r="B78" s="194"/>
      <c r="C78" s="179" t="s">
        <v>89</v>
      </c>
      <c r="D78" s="180"/>
      <c r="E78" s="180"/>
      <c r="F78" s="180"/>
      <c r="G78" s="180"/>
      <c r="H78" s="180"/>
      <c r="I78" s="180"/>
      <c r="J78" s="180"/>
      <c r="K78" s="180"/>
      <c r="L78" s="180"/>
      <c r="M78" s="180"/>
      <c r="N78" s="181"/>
    </row>
    <row r="79" spans="2:14" x14ac:dyDescent="0.3">
      <c r="B79" s="194"/>
      <c r="C79" s="13">
        <v>7</v>
      </c>
      <c r="D79" s="127" t="s">
        <v>71</v>
      </c>
      <c r="E79" s="128"/>
      <c r="F79" s="128"/>
      <c r="G79" s="129"/>
      <c r="H79" s="199"/>
      <c r="I79" s="199"/>
      <c r="J79" s="199"/>
      <c r="K79" s="199"/>
      <c r="L79" s="116"/>
      <c r="M79" s="117"/>
      <c r="N79" s="118"/>
    </row>
    <row r="80" spans="2:14" ht="40.5" customHeight="1" x14ac:dyDescent="0.3">
      <c r="B80" s="194"/>
      <c r="C80" s="13">
        <v>8</v>
      </c>
      <c r="D80" s="127" t="s">
        <v>70</v>
      </c>
      <c r="E80" s="128"/>
      <c r="F80" s="128"/>
      <c r="G80" s="129"/>
      <c r="H80" s="126" t="s">
        <v>178</v>
      </c>
      <c r="I80" s="126"/>
      <c r="J80" s="126"/>
      <c r="K80" s="127"/>
      <c r="L80" s="116"/>
      <c r="M80" s="117"/>
      <c r="N80" s="118"/>
    </row>
    <row r="81" spans="2:14" ht="54.75" customHeight="1" x14ac:dyDescent="0.3">
      <c r="B81" s="194"/>
      <c r="C81" s="13">
        <v>9</v>
      </c>
      <c r="D81" s="127" t="s">
        <v>90</v>
      </c>
      <c r="E81" s="128"/>
      <c r="F81" s="128"/>
      <c r="G81" s="129"/>
      <c r="H81" s="126" t="s">
        <v>177</v>
      </c>
      <c r="I81" s="126"/>
      <c r="J81" s="126"/>
      <c r="K81" s="127"/>
      <c r="L81" s="116">
        <v>24</v>
      </c>
      <c r="M81" s="117"/>
      <c r="N81" s="118"/>
    </row>
    <row r="82" spans="2:14" ht="27" customHeight="1" x14ac:dyDescent="0.3">
      <c r="B82" s="194"/>
      <c r="C82" s="13">
        <v>10</v>
      </c>
      <c r="D82" s="127" t="s">
        <v>91</v>
      </c>
      <c r="E82" s="128"/>
      <c r="F82" s="128"/>
      <c r="G82" s="129"/>
      <c r="H82" s="126" t="s">
        <v>176</v>
      </c>
      <c r="I82" s="126"/>
      <c r="J82" s="126"/>
      <c r="K82" s="127"/>
      <c r="L82" s="116">
        <v>60</v>
      </c>
      <c r="M82" s="117"/>
      <c r="N82" s="118"/>
    </row>
    <row r="83" spans="2:14" ht="15" customHeight="1" x14ac:dyDescent="0.3">
      <c r="B83" s="194"/>
      <c r="C83" s="13">
        <v>11</v>
      </c>
      <c r="D83" s="127" t="s">
        <v>92</v>
      </c>
      <c r="E83" s="128"/>
      <c r="F83" s="128"/>
      <c r="G83" s="129"/>
      <c r="H83" s="199"/>
      <c r="I83" s="199"/>
      <c r="J83" s="199"/>
      <c r="K83" s="116"/>
      <c r="L83" s="116"/>
      <c r="M83" s="117"/>
      <c r="N83" s="118"/>
    </row>
    <row r="84" spans="2:14" ht="27" customHeight="1" x14ac:dyDescent="0.3">
      <c r="B84" s="194"/>
      <c r="C84" s="13">
        <v>12</v>
      </c>
      <c r="D84" s="127" t="s">
        <v>93</v>
      </c>
      <c r="E84" s="128"/>
      <c r="F84" s="128"/>
      <c r="G84" s="129"/>
      <c r="H84" s="126" t="s">
        <v>175</v>
      </c>
      <c r="I84" s="126"/>
      <c r="J84" s="126"/>
      <c r="K84" s="127"/>
      <c r="L84" s="116">
        <v>14</v>
      </c>
      <c r="M84" s="117"/>
      <c r="N84" s="118"/>
    </row>
    <row r="85" spans="2:14" ht="15.75" customHeight="1" thickBot="1" x14ac:dyDescent="0.35">
      <c r="B85" s="195"/>
      <c r="C85" s="101" t="s">
        <v>131</v>
      </c>
      <c r="D85" s="102"/>
      <c r="E85" s="176"/>
      <c r="F85" s="46" t="s">
        <v>132</v>
      </c>
      <c r="G85" s="47">
        <f>FLOOR(L85/25,1)</f>
        <v>6</v>
      </c>
      <c r="H85" s="48" t="s">
        <v>133</v>
      </c>
      <c r="I85" s="49">
        <f>FLOOR(L85/30,1)</f>
        <v>5</v>
      </c>
      <c r="J85" s="177" t="s">
        <v>134</v>
      </c>
      <c r="K85" s="178"/>
      <c r="L85" s="101">
        <f>SUM(L72:L84)</f>
        <v>160</v>
      </c>
      <c r="M85" s="102"/>
      <c r="N85" s="103"/>
    </row>
    <row r="86" spans="2:14" ht="16.2" thickBot="1" x14ac:dyDescent="0.35">
      <c r="B86" s="185" t="s">
        <v>97</v>
      </c>
      <c r="C86" s="186"/>
      <c r="D86" s="186"/>
      <c r="E86" s="186"/>
      <c r="F86" s="186"/>
      <c r="G86" s="186"/>
      <c r="H86" s="186"/>
      <c r="I86" s="186"/>
      <c r="J86" s="186"/>
      <c r="K86" s="186"/>
      <c r="L86" s="186"/>
      <c r="M86" s="186"/>
      <c r="N86" s="187"/>
    </row>
    <row r="87" spans="2:14" ht="15.75" customHeight="1" x14ac:dyDescent="0.3">
      <c r="B87" s="188" t="s">
        <v>98</v>
      </c>
      <c r="C87" s="200" t="s">
        <v>136</v>
      </c>
      <c r="D87" s="200"/>
      <c r="E87" s="200"/>
      <c r="F87" s="200"/>
      <c r="G87" s="191" t="s">
        <v>186</v>
      </c>
      <c r="H87" s="191"/>
      <c r="I87" s="191"/>
      <c r="J87" s="191"/>
      <c r="K87" s="191"/>
      <c r="L87" s="192"/>
      <c r="M87" s="192"/>
      <c r="N87" s="193"/>
    </row>
    <row r="88" spans="2:14" ht="14.4" customHeight="1" x14ac:dyDescent="0.3">
      <c r="B88" s="189"/>
      <c r="C88" s="126" t="s">
        <v>1</v>
      </c>
      <c r="D88" s="126"/>
      <c r="E88" s="126"/>
      <c r="F88" s="126"/>
      <c r="G88" s="191" t="s">
        <v>187</v>
      </c>
      <c r="H88" s="191"/>
      <c r="I88" s="191"/>
      <c r="J88" s="191"/>
      <c r="K88" s="191"/>
      <c r="L88" s="192"/>
      <c r="M88" s="192"/>
      <c r="N88" s="193"/>
    </row>
    <row r="89" spans="2:14" x14ac:dyDescent="0.3">
      <c r="B89" s="189"/>
      <c r="C89" s="126" t="s">
        <v>94</v>
      </c>
      <c r="D89" s="126"/>
      <c r="E89" s="126"/>
      <c r="F89" s="126"/>
      <c r="G89" s="191"/>
      <c r="H89" s="191"/>
      <c r="I89" s="191"/>
      <c r="J89" s="191"/>
      <c r="K89" s="191"/>
      <c r="L89" s="192"/>
      <c r="M89" s="192"/>
      <c r="N89" s="193"/>
    </row>
    <row r="90" spans="2:14" x14ac:dyDescent="0.3">
      <c r="B90" s="189"/>
      <c r="C90" s="126" t="s">
        <v>95</v>
      </c>
      <c r="D90" s="126"/>
      <c r="E90" s="126"/>
      <c r="F90" s="126"/>
      <c r="G90" s="191" t="s">
        <v>188</v>
      </c>
      <c r="H90" s="191"/>
      <c r="I90" s="191"/>
      <c r="J90" s="191"/>
      <c r="K90" s="191"/>
      <c r="L90" s="192"/>
      <c r="M90" s="192"/>
      <c r="N90" s="193"/>
    </row>
    <row r="91" spans="2:14" ht="15.75" customHeight="1" thickBot="1" x14ac:dyDescent="0.35">
      <c r="B91" s="190"/>
      <c r="C91" s="164" t="s">
        <v>96</v>
      </c>
      <c r="D91" s="164"/>
      <c r="E91" s="164"/>
      <c r="F91" s="164"/>
      <c r="G91" s="191" t="s">
        <v>191</v>
      </c>
      <c r="H91" s="191"/>
      <c r="I91" s="191"/>
      <c r="J91" s="191"/>
      <c r="K91" s="191"/>
      <c r="L91" s="192"/>
      <c r="M91" s="192"/>
      <c r="N91" s="193"/>
    </row>
    <row r="92" spans="2:14" x14ac:dyDescent="0.3">
      <c r="B92" s="161" t="s">
        <v>99</v>
      </c>
      <c r="C92" s="165" t="s">
        <v>101</v>
      </c>
      <c r="D92" s="166"/>
      <c r="E92" s="166"/>
      <c r="F92" s="167"/>
      <c r="G92" s="152"/>
      <c r="H92" s="152"/>
      <c r="I92" s="152"/>
      <c r="J92" s="152"/>
      <c r="K92" s="152"/>
      <c r="L92" s="153"/>
      <c r="M92" s="153"/>
      <c r="N92" s="154"/>
    </row>
    <row r="93" spans="2:14" ht="28.5" customHeight="1" thickBot="1" x14ac:dyDescent="0.35">
      <c r="B93" s="162"/>
      <c r="C93" s="163" t="s">
        <v>102</v>
      </c>
      <c r="D93" s="163"/>
      <c r="E93" s="163"/>
      <c r="F93" s="163"/>
      <c r="G93" s="158" t="s">
        <v>189</v>
      </c>
      <c r="H93" s="158"/>
      <c r="I93" s="158"/>
      <c r="J93" s="158"/>
      <c r="K93" s="158"/>
      <c r="L93" s="159"/>
      <c r="M93" s="159"/>
      <c r="N93" s="160"/>
    </row>
    <row r="94" spans="2:14" ht="84.75" customHeight="1" x14ac:dyDescent="0.3">
      <c r="B94" s="149" t="s">
        <v>100</v>
      </c>
      <c r="C94" s="168" t="s">
        <v>103</v>
      </c>
      <c r="D94" s="169"/>
      <c r="E94" s="169"/>
      <c r="F94" s="170"/>
      <c r="G94" s="152" t="s">
        <v>107</v>
      </c>
      <c r="H94" s="152"/>
      <c r="I94" s="152"/>
      <c r="J94" s="152"/>
      <c r="K94" s="152"/>
      <c r="L94" s="153"/>
      <c r="M94" s="153"/>
      <c r="N94" s="154"/>
    </row>
    <row r="95" spans="2:14" x14ac:dyDescent="0.3">
      <c r="B95" s="150"/>
      <c r="C95" s="126" t="s">
        <v>104</v>
      </c>
      <c r="D95" s="126"/>
      <c r="E95" s="126"/>
      <c r="F95" s="126"/>
      <c r="G95" s="155" t="s">
        <v>108</v>
      </c>
      <c r="H95" s="155"/>
      <c r="I95" s="155"/>
      <c r="J95" s="155"/>
      <c r="K95" s="155"/>
      <c r="L95" s="156"/>
      <c r="M95" s="156"/>
      <c r="N95" s="157"/>
    </row>
    <row r="96" spans="2:14" x14ac:dyDescent="0.3">
      <c r="B96" s="150"/>
      <c r="C96" s="171" t="s">
        <v>105</v>
      </c>
      <c r="D96" s="171"/>
      <c r="E96" s="171"/>
      <c r="F96" s="171"/>
      <c r="G96" s="155"/>
      <c r="H96" s="155"/>
      <c r="I96" s="155"/>
      <c r="J96" s="155"/>
      <c r="K96" s="155"/>
      <c r="L96" s="156"/>
      <c r="M96" s="156"/>
      <c r="N96" s="157"/>
    </row>
    <row r="97" spans="2:14" ht="46.5" customHeight="1" thickBot="1" x14ac:dyDescent="0.35">
      <c r="B97" s="151"/>
      <c r="C97" s="172" t="s">
        <v>106</v>
      </c>
      <c r="D97" s="173"/>
      <c r="E97" s="173"/>
      <c r="F97" s="174"/>
      <c r="G97" s="158" t="s">
        <v>109</v>
      </c>
      <c r="H97" s="158"/>
      <c r="I97" s="158"/>
      <c r="J97" s="158"/>
      <c r="K97" s="158"/>
      <c r="L97" s="159"/>
      <c r="M97" s="159"/>
      <c r="N97" s="160"/>
    </row>
    <row r="98" spans="2:14" x14ac:dyDescent="0.3">
      <c r="B98" s="1" t="s">
        <v>181</v>
      </c>
    </row>
  </sheetData>
  <mergeCells count="196">
    <mergeCell ref="H62:J62"/>
    <mergeCell ref="D29:G29"/>
    <mergeCell ref="D30:G30"/>
    <mergeCell ref="D31:G31"/>
    <mergeCell ref="D32:G32"/>
    <mergeCell ref="D33:G33"/>
    <mergeCell ref="D34:G34"/>
    <mergeCell ref="H55:J55"/>
    <mergeCell ref="D55:F55"/>
    <mergeCell ref="D56:F56"/>
    <mergeCell ref="D21:N21"/>
    <mergeCell ref="D57:F57"/>
    <mergeCell ref="D58:F58"/>
    <mergeCell ref="D59:F59"/>
    <mergeCell ref="H59:J59"/>
    <mergeCell ref="H56:J56"/>
    <mergeCell ref="H57:J57"/>
    <mergeCell ref="H58:J58"/>
    <mergeCell ref="H61:J61"/>
    <mergeCell ref="D22:N22"/>
    <mergeCell ref="M5:N5"/>
    <mergeCell ref="H63:J63"/>
    <mergeCell ref="H64:J64"/>
    <mergeCell ref="D60:F60"/>
    <mergeCell ref="D61:F61"/>
    <mergeCell ref="D62:F62"/>
    <mergeCell ref="D63:F63"/>
    <mergeCell ref="D64:F64"/>
    <mergeCell ref="B5:B7"/>
    <mergeCell ref="C9:G9"/>
    <mergeCell ref="J9:N9"/>
    <mergeCell ref="J11:K11"/>
    <mergeCell ref="J12:K12"/>
    <mergeCell ref="H11:I11"/>
    <mergeCell ref="H12:I12"/>
    <mergeCell ref="L11:N11"/>
    <mergeCell ref="B40:B54"/>
    <mergeCell ref="B26:B31"/>
    <mergeCell ref="B32:B35"/>
    <mergeCell ref="B36:B38"/>
    <mergeCell ref="D17:N17"/>
    <mergeCell ref="D18:N18"/>
    <mergeCell ref="D19:N19"/>
    <mergeCell ref="D20:N20"/>
    <mergeCell ref="C4:G4"/>
    <mergeCell ref="H70:K70"/>
    <mergeCell ref="K59:N59"/>
    <mergeCell ref="K60:N60"/>
    <mergeCell ref="D23:N23"/>
    <mergeCell ref="D25:G25"/>
    <mergeCell ref="D26:G26"/>
    <mergeCell ref="B24:N24"/>
    <mergeCell ref="B17:B23"/>
    <mergeCell ref="D27:G27"/>
    <mergeCell ref="D28:G28"/>
    <mergeCell ref="H4:I4"/>
    <mergeCell ref="C8:G8"/>
    <mergeCell ref="H8:I8"/>
    <mergeCell ref="J8:N8"/>
    <mergeCell ref="H9:I9"/>
    <mergeCell ref="L12:N12"/>
    <mergeCell ref="C10:G10"/>
    <mergeCell ref="H10:I10"/>
    <mergeCell ref="J10:N10"/>
    <mergeCell ref="D11:F11"/>
    <mergeCell ref="D12:F12"/>
    <mergeCell ref="C5:F5"/>
    <mergeCell ref="H5:L5"/>
    <mergeCell ref="C85:E85"/>
    <mergeCell ref="J85:K85"/>
    <mergeCell ref="C71:N71"/>
    <mergeCell ref="C65:F65"/>
    <mergeCell ref="B2:N2"/>
    <mergeCell ref="B86:N86"/>
    <mergeCell ref="B87:B91"/>
    <mergeCell ref="G87:N87"/>
    <mergeCell ref="G88:N88"/>
    <mergeCell ref="G89:N89"/>
    <mergeCell ref="G90:N90"/>
    <mergeCell ref="G91:N91"/>
    <mergeCell ref="H84:K84"/>
    <mergeCell ref="B70:B85"/>
    <mergeCell ref="B39:N39"/>
    <mergeCell ref="H82:K82"/>
    <mergeCell ref="C78:N78"/>
    <mergeCell ref="H81:K81"/>
    <mergeCell ref="H83:K83"/>
    <mergeCell ref="H79:K79"/>
    <mergeCell ref="C87:F87"/>
    <mergeCell ref="B67:B69"/>
    <mergeCell ref="J4:N4"/>
    <mergeCell ref="B11:B12"/>
    <mergeCell ref="L83:N83"/>
    <mergeCell ref="L84:N84"/>
    <mergeCell ref="D81:G81"/>
    <mergeCell ref="D82:G82"/>
    <mergeCell ref="D83:G83"/>
    <mergeCell ref="D84:G84"/>
    <mergeCell ref="D77:G77"/>
    <mergeCell ref="L70:N70"/>
    <mergeCell ref="L72:N72"/>
    <mergeCell ref="L73:N73"/>
    <mergeCell ref="L74:N74"/>
    <mergeCell ref="L75:N75"/>
    <mergeCell ref="L76:N76"/>
    <mergeCell ref="L77:N77"/>
    <mergeCell ref="B94:B97"/>
    <mergeCell ref="G94:N94"/>
    <mergeCell ref="G95:N95"/>
    <mergeCell ref="G96:N96"/>
    <mergeCell ref="G97:N97"/>
    <mergeCell ref="B92:B93"/>
    <mergeCell ref="C93:F93"/>
    <mergeCell ref="C88:F88"/>
    <mergeCell ref="C89:F89"/>
    <mergeCell ref="C90:F90"/>
    <mergeCell ref="C91:F91"/>
    <mergeCell ref="C92:F92"/>
    <mergeCell ref="C94:F94"/>
    <mergeCell ref="G92:N92"/>
    <mergeCell ref="G93:N93"/>
    <mergeCell ref="C95:F95"/>
    <mergeCell ref="C96:F96"/>
    <mergeCell ref="C97:F97"/>
    <mergeCell ref="B3:N3"/>
    <mergeCell ref="H80:K80"/>
    <mergeCell ref="H75:K75"/>
    <mergeCell ref="H76:K76"/>
    <mergeCell ref="H77:K77"/>
    <mergeCell ref="H72:K72"/>
    <mergeCell ref="H73:K73"/>
    <mergeCell ref="H74:K74"/>
    <mergeCell ref="K64:N64"/>
    <mergeCell ref="B55:B65"/>
    <mergeCell ref="H65:N65"/>
    <mergeCell ref="C66:N66"/>
    <mergeCell ref="K58:N58"/>
    <mergeCell ref="K57:N57"/>
    <mergeCell ref="K55:N55"/>
    <mergeCell ref="K56:N56"/>
    <mergeCell ref="D79:G79"/>
    <mergeCell ref="D80:G80"/>
    <mergeCell ref="D70:G70"/>
    <mergeCell ref="D72:G72"/>
    <mergeCell ref="D73:G73"/>
    <mergeCell ref="D74:G74"/>
    <mergeCell ref="D75:G75"/>
    <mergeCell ref="D76:G76"/>
    <mergeCell ref="L85:N85"/>
    <mergeCell ref="E40:G40"/>
    <mergeCell ref="E41:G41"/>
    <mergeCell ref="E42:G42"/>
    <mergeCell ref="E43:G43"/>
    <mergeCell ref="E44:G44"/>
    <mergeCell ref="E45:G45"/>
    <mergeCell ref="E46:G46"/>
    <mergeCell ref="E47:G47"/>
    <mergeCell ref="E48:G48"/>
    <mergeCell ref="E49:G49"/>
    <mergeCell ref="E50:G50"/>
    <mergeCell ref="E51:G51"/>
    <mergeCell ref="E52:G52"/>
    <mergeCell ref="E53:G53"/>
    <mergeCell ref="E54:G54"/>
    <mergeCell ref="L79:N79"/>
    <mergeCell ref="L80:N80"/>
    <mergeCell ref="L81:N81"/>
    <mergeCell ref="L82:N82"/>
    <mergeCell ref="C67:F67"/>
    <mergeCell ref="H67:L67"/>
    <mergeCell ref="M67:N67"/>
    <mergeCell ref="C68:L68"/>
    <mergeCell ref="M68:N68"/>
    <mergeCell ref="C69:N69"/>
    <mergeCell ref="C7:F7"/>
    <mergeCell ref="C6:F6"/>
    <mergeCell ref="H6:L6"/>
    <mergeCell ref="H7:L7"/>
    <mergeCell ref="M7:N7"/>
    <mergeCell ref="M6:N6"/>
    <mergeCell ref="C15:N15"/>
    <mergeCell ref="C16:N16"/>
    <mergeCell ref="C14:G14"/>
    <mergeCell ref="H14:I14"/>
    <mergeCell ref="J14:N14"/>
    <mergeCell ref="D35:G35"/>
    <mergeCell ref="D36:G36"/>
    <mergeCell ref="D37:G37"/>
    <mergeCell ref="D38:G38"/>
    <mergeCell ref="C13:G13"/>
    <mergeCell ref="H13:I13"/>
    <mergeCell ref="J13:N13"/>
    <mergeCell ref="H60:J60"/>
    <mergeCell ref="K61:N61"/>
    <mergeCell ref="K62:N62"/>
    <mergeCell ref="K63:N63"/>
  </mergeCells>
  <pageMargins left="0.11811023622047245" right="0.11811023622047245" top="0.39370078740157483" bottom="0.39370078740157483" header="0" footer="0"/>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388620</xdr:colOff>
                    <xdr:row>3</xdr:row>
                    <xdr:rowOff>327660</xdr:rowOff>
                  </from>
                  <to>
                    <xdr:col>6</xdr:col>
                    <xdr:colOff>693420</xdr:colOff>
                    <xdr:row>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388620</xdr:colOff>
                    <xdr:row>4</xdr:row>
                    <xdr:rowOff>182880</xdr:rowOff>
                  </from>
                  <to>
                    <xdr:col>6</xdr:col>
                    <xdr:colOff>693420</xdr:colOff>
                    <xdr:row>6</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388620</xdr:colOff>
                    <xdr:row>5</xdr:row>
                    <xdr:rowOff>182880</xdr:rowOff>
                  </from>
                  <to>
                    <xdr:col>6</xdr:col>
                    <xdr:colOff>693420</xdr:colOff>
                    <xdr:row>7</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419100</xdr:colOff>
                    <xdr:row>3</xdr:row>
                    <xdr:rowOff>327660</xdr:rowOff>
                  </from>
                  <to>
                    <xdr:col>13</xdr:col>
                    <xdr:colOff>137160</xdr:colOff>
                    <xdr:row>4</xdr:row>
                    <xdr:rowOff>182880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419100</xdr:colOff>
                    <xdr:row>4</xdr:row>
                    <xdr:rowOff>182880</xdr:rowOff>
                  </from>
                  <to>
                    <xdr:col>13</xdr:col>
                    <xdr:colOff>137160</xdr:colOff>
                    <xdr:row>6</xdr:row>
                    <xdr:rowOff>22860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419100</xdr:colOff>
                    <xdr:row>5</xdr:row>
                    <xdr:rowOff>182880</xdr:rowOff>
                  </from>
                  <to>
                    <xdr:col>13</xdr:col>
                    <xdr:colOff>137160</xdr:colOff>
                    <xdr:row>7</xdr:row>
                    <xdr:rowOff>7620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403860</xdr:colOff>
                    <xdr:row>65</xdr:row>
                    <xdr:rowOff>312420</xdr:rowOff>
                  </from>
                  <to>
                    <xdr:col>6</xdr:col>
                    <xdr:colOff>708660</xdr:colOff>
                    <xdr:row>67</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419100</xdr:colOff>
                    <xdr:row>65</xdr:row>
                    <xdr:rowOff>312420</xdr:rowOff>
                  </from>
                  <to>
                    <xdr:col>13</xdr:col>
                    <xdr:colOff>137160</xdr:colOff>
                    <xdr:row>67</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419100</xdr:colOff>
                    <xdr:row>67</xdr:row>
                    <xdr:rowOff>0</xdr:rowOff>
                  </from>
                  <to>
                    <xdr:col>13</xdr:col>
                    <xdr:colOff>144780</xdr:colOff>
                    <xdr:row>68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ECTS Form</vt:lpstr>
    </vt:vector>
  </TitlesOfParts>
  <Company>Antalya International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halil.ozmen@gmail.com</cp:lastModifiedBy>
  <cp:lastPrinted>2020-03-29T18:11:24Z</cp:lastPrinted>
  <dcterms:created xsi:type="dcterms:W3CDTF">2018-07-02T18:11:28Z</dcterms:created>
  <dcterms:modified xsi:type="dcterms:W3CDTF">2022-04-08T10:56:51Z</dcterms:modified>
</cp:coreProperties>
</file>