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nur.unver\Desktop\Yapılacak İşler\AKTS\"/>
    </mc:Choice>
  </mc:AlternateContent>
  <bookViews>
    <workbookView xWindow="-120" yWindow="-120" windowWidth="20736" windowHeight="11160"/>
  </bookViews>
  <sheets>
    <sheet name="AKTS Formu"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84" i="1" l="1"/>
  <c r="G84" i="1" s="1"/>
  <c r="I84" i="1" l="1"/>
</calcChain>
</file>

<file path=xl/sharedStrings.xml><?xml version="1.0" encoding="utf-8"?>
<sst xmlns="http://schemas.openxmlformats.org/spreadsheetml/2006/main" count="282" uniqueCount="210">
  <si>
    <t>No</t>
  </si>
  <si>
    <t>E-mail</t>
  </si>
  <si>
    <t>Homework</t>
  </si>
  <si>
    <t>Presentation</t>
  </si>
  <si>
    <t>Attendence/Interaction</t>
  </si>
  <si>
    <t xml:space="preserve">Class/Lab./
Field Work
</t>
  </si>
  <si>
    <t>Others</t>
  </si>
  <si>
    <t>IV. PART</t>
  </si>
  <si>
    <t>Midterm</t>
  </si>
  <si>
    <t>Exam-Final Jury,Final Project</t>
  </si>
  <si>
    <t xml:space="preserve">Project </t>
  </si>
  <si>
    <t>Quiz</t>
  </si>
  <si>
    <t>AKTS DERS TANITIM FORMU</t>
  </si>
  <si>
    <t>I. BÖLÜM (Senato Onayı)</t>
  </si>
  <si>
    <t>Dersi Açan Fakülte /YO</t>
  </si>
  <si>
    <t>Dersi Açan Bölüm</t>
  </si>
  <si>
    <t>Bilgisayar Mühendisliği</t>
  </si>
  <si>
    <t>Antalya Bilim Üniversitesi - Mühendislik Fakültesi</t>
  </si>
  <si>
    <t>Elektrik-Elektronik Mühendisliği</t>
  </si>
  <si>
    <t>İnşaat Mühendisliği</t>
  </si>
  <si>
    <t>Makine Mühendisliği</t>
  </si>
  <si>
    <t>Endüstri Mühendisliği</t>
  </si>
  <si>
    <t>Ders Adı</t>
  </si>
  <si>
    <t>Ders Kodu</t>
  </si>
  <si>
    <t>Öğretim Dili</t>
  </si>
  <si>
    <t>Haftalık Ders Saati</t>
  </si>
  <si>
    <t>AKTS Kredisi</t>
  </si>
  <si>
    <t>İngilizce</t>
  </si>
  <si>
    <t>Lisans</t>
  </si>
  <si>
    <t>Ders Türü</t>
  </si>
  <si>
    <t>Ders Seviyesi</t>
  </si>
  <si>
    <t>Ön koşul/lar</t>
  </si>
  <si>
    <t>Yok</t>
  </si>
  <si>
    <t>Ders:</t>
  </si>
  <si>
    <t>Lab:</t>
  </si>
  <si>
    <t>Uygulama:</t>
  </si>
  <si>
    <t xml:space="preserve">Stüdyo: </t>
  </si>
  <si>
    <t xml:space="preserve">Diğer: </t>
  </si>
  <si>
    <t xml:space="preserve">Sunum-Anlatım: </t>
  </si>
  <si>
    <t>Yan koşul/lar</t>
  </si>
  <si>
    <t>Notlandırma Türü</t>
  </si>
  <si>
    <t>Kayıt Kısıtlaması</t>
  </si>
  <si>
    <t>Dersin Amacı</t>
  </si>
  <si>
    <t>Ders İçeriği</t>
  </si>
  <si>
    <t>Öğrenim Çıktıları</t>
  </si>
  <si>
    <t>ÖÇ1</t>
  </si>
  <si>
    <t>ÖÇ2</t>
  </si>
  <si>
    <t>ÖÇ3</t>
  </si>
  <si>
    <t>ÖÇ4</t>
  </si>
  <si>
    <t>ÖÇ5</t>
  </si>
  <si>
    <t>ÖÇ6</t>
  </si>
  <si>
    <t>Program Çıktıları</t>
  </si>
  <si>
    <t>II. BÖLÜM (Fakülte Kurulu Onayı)</t>
  </si>
  <si>
    <t>PÇ1</t>
  </si>
  <si>
    <t>PÇ2</t>
  </si>
  <si>
    <t>PÇ3</t>
  </si>
  <si>
    <t>PÇ4</t>
  </si>
  <si>
    <t>PÇ5</t>
  </si>
  <si>
    <t>PÇ6</t>
  </si>
  <si>
    <t>PÇ7</t>
  </si>
  <si>
    <t>PÇ8</t>
  </si>
  <si>
    <t>PÇ9</t>
  </si>
  <si>
    <t>PÇ10</t>
  </si>
  <si>
    <t>PÇ11</t>
  </si>
  <si>
    <t>PÇ12</t>
  </si>
  <si>
    <t>III. BÖLÜM (Bölüm Kurulu Onayı)</t>
  </si>
  <si>
    <t>Öğretilen Konular, Konuların Öğrenim Çıktılarına Katkıları, ve Öğrenim Değerlendirme Metodları</t>
  </si>
  <si>
    <t>K1</t>
  </si>
  <si>
    <t>Hafta</t>
  </si>
  <si>
    <t>Konu Açıklaması</t>
  </si>
  <si>
    <t>K2</t>
  </si>
  <si>
    <t>K3</t>
  </si>
  <si>
    <t>K4</t>
  </si>
  <si>
    <t>K5</t>
  </si>
  <si>
    <t>K6</t>
  </si>
  <si>
    <t>K7</t>
  </si>
  <si>
    <t>K8</t>
  </si>
  <si>
    <t>K9</t>
  </si>
  <si>
    <t>K10</t>
  </si>
  <si>
    <t>K11</t>
  </si>
  <si>
    <t>K12</t>
  </si>
  <si>
    <t>K13</t>
  </si>
  <si>
    <t>K14</t>
  </si>
  <si>
    <t>Tür</t>
  </si>
  <si>
    <t>Öğrenim Değerlendirme Metotları, Ders Notuna Etki Ağırlıkları, Uygulama ve Telafi Kuralları</t>
  </si>
  <si>
    <t>D1</t>
  </si>
  <si>
    <t>D2</t>
  </si>
  <si>
    <t>D3</t>
  </si>
  <si>
    <t>D4</t>
  </si>
  <si>
    <t>D5</t>
  </si>
  <si>
    <t>D6</t>
  </si>
  <si>
    <t>D7</t>
  </si>
  <si>
    <t>D8</t>
  </si>
  <si>
    <t>D9</t>
  </si>
  <si>
    <t>Ağırlık</t>
  </si>
  <si>
    <t>Uygulama Kuralı</t>
  </si>
  <si>
    <t>Telafi Kuralı</t>
  </si>
  <si>
    <t>Sınav</t>
  </si>
  <si>
    <t>Kısa Sınav (Quiz)</t>
  </si>
  <si>
    <t>Ödev</t>
  </si>
  <si>
    <t>Proje</t>
  </si>
  <si>
    <t>Ara Sınav</t>
  </si>
  <si>
    <t>Sunum</t>
  </si>
  <si>
    <t>Katılım/Etkileşim</t>
  </si>
  <si>
    <t>Sınıf/Lab./Saha Çalışması</t>
  </si>
  <si>
    <t>Diğer</t>
  </si>
  <si>
    <t>TOPLAM</t>
  </si>
  <si>
    <t>Öğrenim Çıktılarının Kazanılmasının Kanıtı</t>
  </si>
  <si>
    <t>Harf Notu Belirleme Metodu</t>
  </si>
  <si>
    <t>Öğrenci tarafından ayrılması planlanan süre</t>
  </si>
  <si>
    <t>Öğretim elemanı tarafından ayrılması planlanan süre</t>
  </si>
  <si>
    <t>Sınıf Dersi</t>
  </si>
  <si>
    <t>Etkileşimli Ders</t>
  </si>
  <si>
    <t>Problem Çözümü</t>
  </si>
  <si>
    <t>Laboratuvar</t>
  </si>
  <si>
    <t>Uygulama</t>
  </si>
  <si>
    <t>Saha Çalışması</t>
  </si>
  <si>
    <t>Ders Öncesi Hazırlık</t>
  </si>
  <si>
    <t>Ders Tekrarı</t>
  </si>
  <si>
    <t>Stüdyo</t>
  </si>
  <si>
    <t>Ofis Saati</t>
  </si>
  <si>
    <t>Hesaplanan AKTS Kredisi</t>
  </si>
  <si>
    <t>Genel Toplam</t>
  </si>
  <si>
    <t>Öğretim Metodları, Tahmini Öğrenci Yükü</t>
  </si>
  <si>
    <t>Açıklama</t>
  </si>
  <si>
    <t>Toplam Saat</t>
  </si>
  <si>
    <t>İsim Soyisim</t>
  </si>
  <si>
    <t>Telefon Numarası</t>
  </si>
  <si>
    <t>Ofis Numarası</t>
  </si>
  <si>
    <t>Zorunlu</t>
  </si>
  <si>
    <t>Önerilen</t>
  </si>
  <si>
    <t>Ders Materyalleri</t>
  </si>
  <si>
    <t>Öğretim Elemanı</t>
  </si>
  <si>
    <t>Akademik Dürüstlük</t>
  </si>
  <si>
    <t>Engelli Öğrenciler</t>
  </si>
  <si>
    <t>Güvenlik Konuları</t>
  </si>
  <si>
    <t>Esneklik</t>
  </si>
  <si>
    <t>Dersi Alan Program/lar</t>
  </si>
  <si>
    <t>ÖÇ7</t>
  </si>
  <si>
    <t>Engelliliği doğrulanan öğrenciler için makul düzenlemeler yapılacaktır.</t>
  </si>
  <si>
    <t>Ders süresince, öğretim programının her bileşenini yerine getirmesini engelleyen durumlar ortaya çıkabilir ve bu nedenle müfredat değişebilir. Öğrenciler herhangi bir değişiklik yapılmadan önce bilgilendirilecektir.</t>
  </si>
  <si>
    <t>Temel Çıktılar</t>
  </si>
  <si>
    <t>Fakülte/YO Çıktıları</t>
  </si>
  <si>
    <t>Program Özel Çıktıları</t>
  </si>
  <si>
    <t>Doğrudan Dönüşüm Sistemi (DDS)</t>
  </si>
  <si>
    <t>Bağıl Değerlendirme Sistemi (BDS)</t>
  </si>
  <si>
    <t>Öğretim Üyesi/Görevlisinin belirleyeceği diğer bir yöntem (belirlenen bu yöntem aşağıda açıklanmıştır)</t>
  </si>
  <si>
    <t>En Fazla</t>
  </si>
  <si>
    <t>En Az</t>
  </si>
  <si>
    <t>Fakülte Dışı Programlar</t>
  </si>
  <si>
    <t>Akademik dürüstlüğün ihlal edilmesi, sadece kopya çekmekle sınırlı değildir ayrıca, izinsiz alıntı yapmak, bilgi uydurmak veya atıf yapmak, başkalarının sahtekarlık hareketlerine yardım etmek, eğitmenin haberi olmaksızın daha önce kullanılan bir çalışmanın veya başka bir öğrencinin çalışmasının teslim edilmesi veya diğer öğrencilerin akademik çalışmalarına müdahale etmeyi de içermektedir. Akademik irtibakların herhangi biri ciddi bir akademik ihlaldir ve disiplin işlemi ile sonuçlanır.</t>
  </si>
  <si>
    <t>Doğrudan Dönüşüm Sistemi</t>
  </si>
  <si>
    <t>Matematik, fen bilimleri ve kendi alanlarındaki kuramsal ve uygulamalı bilgileri mühendislik çözümleri için beraber kullanır.</t>
  </si>
  <si>
    <t>Mühendislik problemlerini saptar, tanımlar, formüle eder ve çözer, bu amaçla uygun analitik yöntemler ve modelleme tekniklerini seçer ve uygular.</t>
  </si>
  <si>
    <t>ABÜ’nun ilgili yönetmeliği uygulanır.</t>
  </si>
  <si>
    <t>Telafi yoktur.</t>
  </si>
  <si>
    <t xml:space="preserve">Devam kontrolü ders sırasında yapılacaktır. </t>
  </si>
  <si>
    <t>-</t>
  </si>
  <si>
    <t>Çeşitli dökümanlar ve sunumlar kullanılarak, aynı zamanda yazı tahtasının da kullanıldığı ders anlatımını kapsar.</t>
  </si>
  <si>
    <t xml:space="preserve">Verilen zaman içerisinde soruların çözümünü içerir. </t>
  </si>
  <si>
    <t>Ders Öncesi/Sonrası Bireysel çalışma</t>
  </si>
  <si>
    <t>Sezgi KOÇAK SOYLU</t>
  </si>
  <si>
    <t>sezgi.kocak@antalya.edu.tr</t>
  </si>
  <si>
    <t>Dersin işlenişi özel bir güvenlik önlemi gerektirmemektedir.</t>
  </si>
  <si>
    <r>
      <t xml:space="preserve">İngilizce dilinde sözlü, yazılı olarak etkin iletişim kurma, teknik bilgi aktarma </t>
    </r>
    <r>
      <rPr>
        <b/>
        <sz val="10"/>
        <color rgb="FF1F497D"/>
        <rFont val="Times New Roman"/>
        <family val="1"/>
      </rPr>
      <t>becerisi.</t>
    </r>
  </si>
  <si>
    <r>
      <t xml:space="preserve">Hem bireysel hem de disiplin içi ve çok disiplinli takımlarda etkin biçimde çalışabilme </t>
    </r>
    <r>
      <rPr>
        <b/>
        <sz val="10"/>
        <color rgb="FF1F497D"/>
        <rFont val="Times New Roman"/>
        <family val="1"/>
      </rPr>
      <t>becerisi.</t>
    </r>
  </si>
  <si>
    <r>
      <t xml:space="preserve">Yaşam boyu öğrenmenin gerekliliği </t>
    </r>
    <r>
      <rPr>
        <b/>
        <sz val="10"/>
        <color rgb="FF1F497D"/>
        <rFont val="Times New Roman"/>
        <family val="1"/>
      </rPr>
      <t xml:space="preserve">bilinci </t>
    </r>
    <r>
      <rPr>
        <sz val="10"/>
        <color rgb="FF1F497D"/>
        <rFont val="Times New Roman"/>
        <family val="1"/>
      </rPr>
      <t xml:space="preserve">ve bilgiye erişebilme, bilim ve teknolojideki gelişmeleri izleme ve kendini sürekli yenileme </t>
    </r>
    <r>
      <rPr>
        <b/>
        <sz val="10"/>
        <color rgb="FF1F497D"/>
        <rFont val="Times New Roman"/>
        <family val="1"/>
      </rPr>
      <t>becerisi.</t>
    </r>
  </si>
  <si>
    <r>
      <t xml:space="preserve">Proje yönetimi, risk yönetimi, yenilikçilik ve değişiklik yönetimi, girişimcilik ve sürdürülebilir kalkınma hakkında </t>
    </r>
    <r>
      <rPr>
        <b/>
        <sz val="10"/>
        <color rgb="FF1F497D"/>
        <rFont val="Times New Roman"/>
        <family val="1"/>
      </rPr>
      <t>bilgi</t>
    </r>
    <r>
      <rPr>
        <sz val="10"/>
        <color rgb="FF1F497D"/>
        <rFont val="Times New Roman"/>
        <family val="1"/>
      </rPr>
      <t>.</t>
    </r>
  </si>
  <si>
    <r>
      <t xml:space="preserve">Sektörler hakkında farkındalık ve iş planı hazırlama </t>
    </r>
    <r>
      <rPr>
        <b/>
        <sz val="10"/>
        <color rgb="FF1F497D"/>
        <rFont val="Times New Roman"/>
        <family val="1"/>
      </rPr>
      <t>becerisi.</t>
    </r>
  </si>
  <si>
    <r>
      <t xml:space="preserve">Mesleki ve etik sorumluluk </t>
    </r>
    <r>
      <rPr>
        <b/>
        <sz val="10"/>
        <color rgb="FF1F497D"/>
        <rFont val="Times New Roman"/>
        <family val="1"/>
      </rPr>
      <t>bilinci</t>
    </r>
    <r>
      <rPr>
        <sz val="10"/>
        <color rgb="FF1F497D"/>
        <rFont val="Times New Roman"/>
        <family val="1"/>
      </rPr>
      <t xml:space="preserve"> ve etik ilkelerine uygun davranma.</t>
    </r>
  </si>
  <si>
    <r>
      <t xml:space="preserve">Karmaşık mühendislik problemlerini saptama, tanımlama, formüle etme ve çözme becerisi; bu amaçla uygun analiz ve modelleme yöntemlerini seçme ve uygulama </t>
    </r>
    <r>
      <rPr>
        <b/>
        <sz val="10"/>
        <color rgb="FF1F497D"/>
        <rFont val="Times New Roman"/>
        <family val="1"/>
      </rPr>
      <t>becerisi.</t>
    </r>
  </si>
  <si>
    <r>
      <t xml:space="preserve">Mühendislik uygulamalarının evrensel ve toplumsal boyutlarda sağlık, çevre ve güvenlik üzerindeki etkileri ile çağın sorunları hakkında bilgi; mühendislik çözümlerinin hukuksal sonuçları konusunda </t>
    </r>
    <r>
      <rPr>
        <b/>
        <sz val="10"/>
        <color rgb="FF1F497D"/>
        <rFont val="Times New Roman"/>
        <family val="1"/>
      </rPr>
      <t>farkındalık.</t>
    </r>
  </si>
  <si>
    <r>
      <t xml:space="preserve">Mühendislik uygulamaları için gerekli olan modern teknik ve araçları geliştirme, seçme ve kullanma becerisi; bilişim teknolojilerini etkin bir şekilde kullanma </t>
    </r>
    <r>
      <rPr>
        <b/>
        <sz val="10"/>
        <color rgb="FF1F497D"/>
        <rFont val="Times New Roman"/>
        <family val="1"/>
      </rPr>
      <t>becerisi.</t>
    </r>
  </si>
  <si>
    <t>Bir sistemi, sistem bileşenini ya da süreci analiz eder ve istenen gereksinimleri karşılamak üzere gerçekçi kısıtlar altında tasarlar; bu doğrultuda modern tasarım yöntemlerini uygular.</t>
  </si>
  <si>
    <t>ME 341</t>
  </si>
  <si>
    <t xml:space="preserve">1. Fundamentals of Heat and Mass Transfer. Frank P. Incropera, David P. DeWitt, Theodore L. Bergman and Adrienne S. Lavine. 7th Edition. John Wiley High Education.
* Diğer ders kitapları ve notların kullanılması da gerekebilir. Dersin öğretim üyesinin takdir yetkisindedir. </t>
  </si>
  <si>
    <t>Isı Transferi II</t>
  </si>
  <si>
    <t>ME 342</t>
  </si>
  <si>
    <t>A1 - 42</t>
  </si>
  <si>
    <t xml:space="preserve">1 adet final sınavı uygulanır. İlgili sınavın tarihleri taslak programa göre duyrulur ve kurs programına göre değişebilir. Ders veya sınav esnasında hiçbir koşulda cep telefonlarının kullanılmasına izin verilmeyecektir. </t>
  </si>
  <si>
    <t xml:space="preserve">1 adet ara sınav uygulanır. İlgili sınavın tarihleri taslak programa göre duyurulur ve kurs programına göre değişebilir. Ders veya sınav esnasında hiçbir koşulda cep telefonlarının kullanılmasına izin verilmeyecektir. </t>
  </si>
  <si>
    <t>Öğrencilerin sorularının cevaplanması için ayrılmış haftalık 2 saatlik süre</t>
  </si>
  <si>
    <t>Cuma 14:00 – 16:00 veya özel durumlarda randevu alarak.</t>
  </si>
  <si>
    <t>Introduction to convection: Definitions, rate equations, local and average convection coefficients, convection boundary layers, laminar and turbulent flow.</t>
  </si>
  <si>
    <t>Introduction to convection: Heat and momentum transfer in turbulent flow, the convection transfer equations, boundary layer equations.</t>
  </si>
  <si>
    <t>External flow: Flat plate in parallel flow.</t>
  </si>
  <si>
    <t xml:space="preserve">External flow: Cylinder in cross flow, sphere, flow across banks of tubes.  </t>
  </si>
  <si>
    <t>Internal flow: Hydrodynamic and thermal considerations, the energy balance.</t>
  </si>
  <si>
    <t>Internal flow: Laminar and turbulent flow in circular tubes, convection in non-circular tubes.</t>
  </si>
  <si>
    <t>Free (natural) convection: Physical considerations, governing equations for laminar boundary layers, laminar free convection on a vertical surface.</t>
  </si>
  <si>
    <t>Free (natural) convection: Empirical correlations, external free convection flows, free convection within parallel plate channels.</t>
  </si>
  <si>
    <t>Boiling and condensation: Boiling modes, pool boiling, condensation physical mechanisms, laminar film condensation on a vertical plate, film condensation on radial systems.</t>
  </si>
  <si>
    <t>Heat transfer by radiation: Fundamental concepts, shape factors.</t>
  </si>
  <si>
    <t xml:space="preserve">Heat transfer by radiation: Radiation exchange between surfaces. </t>
  </si>
  <si>
    <t>Heat exchangers: LMTD method.</t>
  </si>
  <si>
    <t>Heat exchangers: Effectiveness-NTU method.</t>
  </si>
  <si>
    <t>D1/3/4</t>
  </si>
  <si>
    <t xml:space="preserve">Öğrenciler, öğrenme çıktılarını ara sınav, ödev sunumları ve final sınavı ile gösterebilirler. Her konu en az bir sınav veya ödev konusu ile test edilir. </t>
  </si>
  <si>
    <t>Arasınav ve Yarıyıl Sonu Sınavı (Final) Hazırlığı</t>
  </si>
  <si>
    <t>Bu dersi başarıyla tamamlayan öğrenciler şunları yapabilir:
(1) ilgilenilen bir problemde meydana gelen ısı transfer süreçlerini tanımlamak,
(2) üç ısı transferi modunu karşılaştırabilme,
(3) ısı akısı, ısıl iletkenlik, enerji dengesi gibi alanda kullanılan uygun terminolojiyi uygulayabilme,
(4) iletim, taşınım ve ışınım yoluyla ısı akısını belirlemek,
(5) ısı dengesi analizleri yapmak ve basit mühendislik sistemlerinin ısıl performansını tahmin edebilmek,
(6) ısı akılarını artırmak / azaltmak için stratejiler önermek,
(7) Isı eşanjörlerini analiz etmek ve seçmek.</t>
  </si>
  <si>
    <t xml:space="preserve">Bu dersin genel içeriği aşağıdaki konulardan oluşmaktadır; 
Taşınım, Dış ve İç akışlar, Doğal Taşınım, Kaynama ve Yoğuşma, Işınım, Isı Değiştiricileri. </t>
  </si>
  <si>
    <t>Temel taşınım ilkelerini anlama ve sınır tabaka analizinin önemini kavrayabilme.</t>
  </si>
  <si>
    <t>Yerel ve ortalama ısı transfer katsayılarını hesaplayabilme.</t>
  </si>
  <si>
    <t>Boyutsuz sayıları tanımlama ve akışkan sürtünmesi ile ısı transferi arasında sınır tabaka benzeşimini kullanabilme.</t>
  </si>
  <si>
    <t>Laminer dış ve iç zorlanmış ve doğal taşınımlı problemler için sınır tabaka denklemlerinin çözümlerini kullanabilme.</t>
  </si>
  <si>
    <t>Kaynama ve yoğuşma mekanizmalarını anlayabilme.</t>
  </si>
  <si>
    <t>Işınım yoluyla ısı transferini belirleyebilme.</t>
  </si>
  <si>
    <t>Isı değiştiricilerini analiz edebilme ve seçebilme.</t>
  </si>
  <si>
    <t>Toplamda 5 adet ödev verilecektir. Her öğrenci ödevleri bireysel olarak yapmak zorundadır. Geç teslim edilen ödevler kabul edilmez.</t>
  </si>
  <si>
    <t>Form No: ÜY-FR-1048 Yayın Tarihi 01.04.2021 Değ. No 0 Değ. Tarihi-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</si>
</sst>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Calibri"/>
      <family val="2"/>
      <charset val="162"/>
      <scheme val="minor"/>
    </font>
    <font>
      <sz val="10"/>
      <color theme="1"/>
      <name val="Times New Roman"/>
      <family val="1"/>
      <charset val="162"/>
    </font>
    <font>
      <b/>
      <sz val="10"/>
      <color rgb="FF1F497D"/>
      <name val="Times New Roman"/>
      <family val="1"/>
      <charset val="162"/>
    </font>
    <font>
      <sz val="10"/>
      <color rgb="FF1F497D"/>
      <name val="Times New Roman"/>
      <family val="1"/>
      <charset val="162"/>
    </font>
    <font>
      <sz val="10"/>
      <color rgb="FF1F4E79"/>
      <name val="Times New Roman"/>
      <family val="1"/>
      <charset val="162"/>
    </font>
    <font>
      <sz val="9"/>
      <color rgb="FF1F497D"/>
      <name val="Times New Roman"/>
      <family val="1"/>
      <charset val="162"/>
    </font>
    <font>
      <b/>
      <sz val="11"/>
      <color rgb="FF1F497D"/>
      <name val="Times New Roman"/>
      <family val="1"/>
      <charset val="162"/>
    </font>
    <font>
      <sz val="10"/>
      <color theme="1"/>
      <name val="Calibri"/>
      <family val="2"/>
      <charset val="162"/>
      <scheme val="minor"/>
    </font>
    <font>
      <b/>
      <sz val="10"/>
      <color theme="1"/>
      <name val="Calibri"/>
      <family val="2"/>
      <charset val="162"/>
      <scheme val="minor"/>
    </font>
    <font>
      <b/>
      <sz val="12"/>
      <color rgb="FF1F497D"/>
      <name val="Times New Roman"/>
      <family val="1"/>
      <charset val="162"/>
    </font>
    <font>
      <b/>
      <sz val="14"/>
      <color rgb="FF262626"/>
      <name val="Times New Roman"/>
      <family val="1"/>
      <charset val="162"/>
    </font>
    <font>
      <b/>
      <sz val="10"/>
      <color rgb="FF1F497D"/>
      <name val="Times New Roman"/>
      <family val="1"/>
    </font>
    <font>
      <b/>
      <sz val="9"/>
      <color rgb="FF1F497D"/>
      <name val="Times New Roman"/>
      <family val="1"/>
    </font>
    <font>
      <sz val="10"/>
      <color theme="4" tint="-0.499984740745262"/>
      <name val="Times New Roman"/>
      <family val="1"/>
      <charset val="162"/>
    </font>
    <font>
      <b/>
      <sz val="11"/>
      <color rgb="FF1F4E79"/>
      <name val="Times New Roman"/>
      <family val="1"/>
      <charset val="162"/>
    </font>
    <font>
      <sz val="11"/>
      <color theme="1"/>
      <name val="Calibri"/>
      <family val="2"/>
      <charset val="162"/>
      <scheme val="minor"/>
    </font>
    <font>
      <u/>
      <sz val="11"/>
      <color theme="10"/>
      <name val="Calibri"/>
      <family val="2"/>
      <charset val="162"/>
      <scheme val="minor"/>
    </font>
    <font>
      <sz val="10"/>
      <color rgb="FF1F497D"/>
      <name val="Times New Roman"/>
      <family val="1"/>
    </font>
    <font>
      <sz val="9"/>
      <color rgb="FF1F4E79"/>
      <name val="Times New Roman"/>
      <family val="1"/>
      <charset val="162"/>
    </font>
    <font>
      <sz val="9"/>
      <color theme="1"/>
      <name val="Calibri"/>
      <family val="2"/>
      <charset val="162"/>
      <scheme val="minor"/>
    </font>
    <font>
      <sz val="10"/>
      <color theme="4" tint="-0.499984740745262"/>
      <name val="Times New Roman"/>
      <family val="1"/>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s>
  <cellStyleXfs count="3">
    <xf numFmtId="0" fontId="0" fillId="0" borderId="0"/>
    <xf numFmtId="9" fontId="15" fillId="0" borderId="0" applyFont="0" applyFill="0" applyBorder="0" applyAlignment="0" applyProtection="0"/>
    <xf numFmtId="0" fontId="16" fillId="0" borderId="0" applyNumberFormat="0" applyFill="0" applyBorder="0" applyAlignment="0" applyProtection="0"/>
  </cellStyleXfs>
  <cellXfs count="259">
    <xf numFmtId="0" fontId="0" fillId="0" borderId="0" xfId="0"/>
    <xf numFmtId="0" fontId="0" fillId="0" borderId="0" xfId="0" applyFont="1"/>
    <xf numFmtId="0" fontId="7" fillId="0" borderId="0" xfId="0" applyFont="1"/>
    <xf numFmtId="0" fontId="6" fillId="0" borderId="24" xfId="0" applyFont="1" applyBorder="1" applyAlignment="1">
      <alignment vertical="center" wrapText="1"/>
    </xf>
    <xf numFmtId="0" fontId="6" fillId="0" borderId="27" xfId="0" applyFont="1" applyBorder="1" applyAlignment="1">
      <alignment vertical="center" wrapText="1"/>
    </xf>
    <xf numFmtId="0" fontId="0" fillId="0" borderId="46" xfId="0" applyBorder="1"/>
    <xf numFmtId="0" fontId="0" fillId="0" borderId="0" xfId="0" applyBorder="1"/>
    <xf numFmtId="0" fontId="11" fillId="0" borderId="0" xfId="0" applyFont="1" applyBorder="1" applyAlignment="1">
      <alignment vertical="center" wrapText="1"/>
    </xf>
    <xf numFmtId="0" fontId="12" fillId="0" borderId="0" xfId="0" applyFont="1" applyBorder="1" applyAlignment="1">
      <alignment vertical="center" wrapText="1"/>
    </xf>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3" xfId="0" applyFont="1" applyBorder="1" applyAlignment="1">
      <alignment horizontal="left" vertical="center" wrapText="1"/>
    </xf>
    <xf numFmtId="0" fontId="6" fillId="0" borderId="7" xfId="0" applyFont="1" applyBorder="1" applyAlignment="1">
      <alignment vertical="center" wrapText="1"/>
    </xf>
    <xf numFmtId="0" fontId="6" fillId="0" borderId="10" xfId="0" applyFont="1" applyBorder="1" applyAlignment="1">
      <alignment vertical="center" wrapText="1"/>
    </xf>
    <xf numFmtId="0" fontId="2" fillId="0" borderId="1" xfId="0" applyFont="1" applyBorder="1" applyAlignment="1">
      <alignment horizontal="center" vertical="center" wrapText="1"/>
    </xf>
    <xf numFmtId="0" fontId="2" fillId="3" borderId="2" xfId="0" applyFont="1" applyFill="1" applyBorder="1" applyAlignment="1">
      <alignment horizontal="center" vertical="center"/>
    </xf>
    <xf numFmtId="0" fontId="2" fillId="3" borderId="8" xfId="0" applyFont="1" applyFill="1" applyBorder="1" applyAlignment="1">
      <alignment horizontal="center" vertical="center" wrapText="1"/>
    </xf>
    <xf numFmtId="0" fontId="2" fillId="0" borderId="17" xfId="0" applyFont="1" applyBorder="1" applyAlignment="1">
      <alignment horizontal="right" vertical="center" wrapText="1"/>
    </xf>
    <xf numFmtId="1" fontId="2" fillId="0" borderId="17" xfId="0" applyNumberFormat="1" applyFont="1" applyBorder="1" applyAlignment="1">
      <alignment horizontal="right" vertical="center" wrapText="1"/>
    </xf>
    <xf numFmtId="0" fontId="2" fillId="0" borderId="54" xfId="0" applyFont="1" applyBorder="1" applyAlignment="1">
      <alignment horizontal="center" vertical="center" wrapText="1"/>
    </xf>
    <xf numFmtId="1" fontId="2" fillId="0" borderId="17" xfId="0" applyNumberFormat="1" applyFont="1" applyBorder="1" applyAlignment="1">
      <alignment horizontal="center" vertical="center" wrapText="1"/>
    </xf>
    <xf numFmtId="0" fontId="2" fillId="3" borderId="9" xfId="0" applyFont="1" applyFill="1" applyBorder="1" applyAlignment="1">
      <alignment horizontal="center" vertical="center" wrapText="1"/>
    </xf>
    <xf numFmtId="0" fontId="2" fillId="0" borderId="1" xfId="0" applyFont="1" applyBorder="1" applyAlignment="1">
      <alignment horizontal="center" vertical="center" wrapText="1"/>
    </xf>
    <xf numFmtId="0" fontId="6" fillId="3" borderId="7" xfId="0" applyFont="1" applyFill="1" applyBorder="1" applyAlignment="1">
      <alignment vertical="center" wrapText="1"/>
    </xf>
    <xf numFmtId="0" fontId="2" fillId="3" borderId="13" xfId="0" applyFont="1" applyFill="1" applyBorder="1" applyAlignment="1">
      <alignment horizontal="center" vertical="center"/>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2" fillId="0" borderId="22" xfId="0" applyFont="1" applyBorder="1" applyAlignment="1">
      <alignment horizontal="left" vertical="center" wrapText="1"/>
    </xf>
    <xf numFmtId="0" fontId="2" fillId="0" borderId="6" xfId="0" applyFont="1" applyBorder="1" applyAlignment="1">
      <alignment horizontal="center" vertical="center" wrapText="1"/>
    </xf>
    <xf numFmtId="0" fontId="5" fillId="0" borderId="8" xfId="0" applyFont="1" applyBorder="1" applyAlignment="1">
      <alignment vertical="center" wrapText="1"/>
    </xf>
    <xf numFmtId="0" fontId="4" fillId="0" borderId="8" xfId="0" applyFont="1" applyBorder="1" applyAlignment="1">
      <alignment vertical="center" wrapText="1"/>
    </xf>
    <xf numFmtId="0" fontId="4" fillId="0" borderId="1" xfId="0" applyFont="1" applyBorder="1" applyAlignment="1">
      <alignment vertical="center" wrapText="1"/>
    </xf>
    <xf numFmtId="0" fontId="4" fillId="0" borderId="17" xfId="0" applyFont="1" applyBorder="1" applyAlignment="1">
      <alignment vertical="center" wrapText="1"/>
    </xf>
    <xf numFmtId="0" fontId="2" fillId="0" borderId="34" xfId="0" applyFont="1" applyBorder="1" applyAlignment="1">
      <alignment horizontal="center" vertical="center" wrapText="1"/>
    </xf>
    <xf numFmtId="0" fontId="2" fillId="0" borderId="6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8" xfId="0" applyFont="1" applyBorder="1" applyAlignment="1">
      <alignment horizontal="center" vertical="center" wrapText="1"/>
    </xf>
    <xf numFmtId="0" fontId="7" fillId="0" borderId="11" xfId="0" applyFont="1" applyBorder="1"/>
    <xf numFmtId="0" fontId="7" fillId="0" borderId="11" xfId="0" applyFont="1" applyFill="1" applyBorder="1"/>
    <xf numFmtId="0" fontId="1" fillId="0" borderId="2" xfId="0" applyFont="1" applyFill="1" applyBorder="1" applyAlignment="1">
      <alignment vertical="center" wrapText="1"/>
    </xf>
    <xf numFmtId="0" fontId="1" fillId="3" borderId="2" xfId="0" applyFont="1" applyFill="1" applyBorder="1" applyAlignment="1">
      <alignment horizontal="center" vertical="center" wrapText="1"/>
    </xf>
    <xf numFmtId="0" fontId="1" fillId="0" borderId="13" xfId="0" applyFont="1" applyFill="1" applyBorder="1" applyAlignment="1">
      <alignment vertical="center" wrapText="1"/>
    </xf>
    <xf numFmtId="0" fontId="17" fillId="3" borderId="2" xfId="0" applyFont="1" applyFill="1" applyBorder="1" applyAlignment="1">
      <alignment horizontal="center" vertical="center"/>
    </xf>
    <xf numFmtId="0" fontId="11" fillId="0" borderId="1"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31" xfId="0" applyFont="1" applyBorder="1" applyAlignment="1">
      <alignment horizontal="center" vertical="center" wrapText="1"/>
    </xf>
    <xf numFmtId="9" fontId="11" fillId="0" borderId="17" xfId="1" applyFont="1" applyBorder="1" applyAlignment="1">
      <alignment horizontal="center" vertical="center" wrapText="1"/>
    </xf>
    <xf numFmtId="0" fontId="2" fillId="0" borderId="1" xfId="0" applyFont="1" applyBorder="1" applyAlignment="1">
      <alignment horizontal="center" vertical="center" wrapText="1"/>
    </xf>
    <xf numFmtId="0" fontId="17" fillId="3" borderId="11" xfId="0" applyFont="1" applyFill="1" applyBorder="1" applyAlignment="1">
      <alignment horizontal="center" vertical="center"/>
    </xf>
    <xf numFmtId="0" fontId="17" fillId="3" borderId="13" xfId="0" applyFont="1" applyFill="1" applyBorder="1" applyAlignment="1">
      <alignment horizontal="center" vertical="center"/>
    </xf>
    <xf numFmtId="0" fontId="17" fillId="3" borderId="14" xfId="0" applyFont="1" applyFill="1" applyBorder="1" applyAlignment="1">
      <alignment horizontal="center" vertical="center"/>
    </xf>
    <xf numFmtId="0" fontId="20" fillId="3" borderId="1" xfId="0" applyFont="1" applyFill="1" applyBorder="1" applyAlignment="1">
      <alignment horizontal="center" vertical="center" wrapText="1"/>
    </xf>
    <xf numFmtId="0" fontId="20" fillId="0" borderId="1" xfId="0" applyFont="1" applyBorder="1" applyAlignment="1">
      <alignment vertical="center" wrapText="1"/>
    </xf>
    <xf numFmtId="0" fontId="7" fillId="0" borderId="15" xfId="0" applyFont="1" applyFill="1" applyBorder="1"/>
    <xf numFmtId="0" fontId="1" fillId="0" borderId="19" xfId="0" applyFont="1" applyFill="1" applyBorder="1" applyAlignment="1">
      <alignment vertical="center" wrapText="1"/>
    </xf>
    <xf numFmtId="0" fontId="20" fillId="3" borderId="11" xfId="0" applyFont="1" applyFill="1" applyBorder="1" applyAlignment="1">
      <alignment horizontal="center" vertical="center" wrapText="1"/>
    </xf>
    <xf numFmtId="0" fontId="20" fillId="0" borderId="45" xfId="0" applyFont="1" applyBorder="1" applyAlignment="1">
      <alignment horizontal="center" vertical="center" wrapText="1"/>
    </xf>
    <xf numFmtId="0" fontId="20" fillId="0" borderId="45" xfId="0" applyFont="1" applyBorder="1" applyAlignment="1">
      <alignment vertical="center" wrapText="1"/>
    </xf>
    <xf numFmtId="0" fontId="20" fillId="3" borderId="14" xfId="0" applyFont="1" applyFill="1" applyBorder="1" applyAlignment="1">
      <alignment horizontal="center" vertical="center" wrapText="1"/>
    </xf>
    <xf numFmtId="0" fontId="9" fillId="2" borderId="29"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38" xfId="0" applyFont="1" applyFill="1" applyBorder="1" applyAlignment="1">
      <alignment horizontal="center" vertical="center"/>
    </xf>
    <xf numFmtId="0" fontId="20" fillId="0" borderId="2" xfId="0" applyFont="1" applyBorder="1" applyAlignment="1">
      <alignment horizontal="left" vertical="center" wrapText="1"/>
    </xf>
    <xf numFmtId="0" fontId="20" fillId="0" borderId="4" xfId="0" applyFont="1" applyBorder="1" applyAlignment="1">
      <alignment horizontal="left" vertical="center" wrapText="1"/>
    </xf>
    <xf numFmtId="0" fontId="20" fillId="0" borderId="3" xfId="0" applyFont="1" applyBorder="1" applyAlignment="1">
      <alignment horizontal="left" vertical="center" wrapText="1"/>
    </xf>
    <xf numFmtId="0" fontId="6" fillId="3" borderId="27" xfId="0" applyFont="1" applyFill="1" applyBorder="1" applyAlignment="1">
      <alignment horizontal="left" vertical="center" wrapText="1"/>
    </xf>
    <xf numFmtId="0" fontId="6" fillId="3" borderId="23" xfId="0" applyFont="1" applyFill="1" applyBorder="1" applyAlignment="1">
      <alignment horizontal="left" vertical="center" wrapText="1"/>
    </xf>
    <xf numFmtId="0" fontId="6" fillId="3" borderId="60" xfId="0" applyFont="1" applyFill="1" applyBorder="1" applyAlignment="1">
      <alignment horizontal="left" vertical="center" wrapText="1"/>
    </xf>
    <xf numFmtId="0" fontId="6" fillId="3" borderId="23"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17" fillId="3" borderId="2" xfId="0" applyFont="1" applyFill="1" applyBorder="1" applyAlignment="1">
      <alignment horizontal="left" vertical="center" wrapText="1"/>
    </xf>
    <xf numFmtId="0" fontId="17" fillId="3" borderId="4" xfId="0" applyFont="1" applyFill="1" applyBorder="1" applyAlignment="1">
      <alignment horizontal="left" vertical="center" wrapText="1"/>
    </xf>
    <xf numFmtId="0" fontId="17" fillId="3" borderId="3" xfId="0" applyFont="1" applyFill="1" applyBorder="1" applyAlignment="1">
      <alignment horizontal="left" vertical="center" wrapText="1"/>
    </xf>
    <xf numFmtId="0" fontId="17" fillId="3" borderId="13" xfId="0" applyFont="1" applyFill="1" applyBorder="1" applyAlignment="1">
      <alignment horizontal="left" vertical="center" wrapText="1"/>
    </xf>
    <xf numFmtId="0" fontId="17" fillId="3" borderId="54" xfId="0" applyFont="1" applyFill="1" applyBorder="1" applyAlignment="1">
      <alignment horizontal="left" vertical="center" wrapText="1"/>
    </xf>
    <xf numFmtId="0" fontId="17" fillId="3" borderId="47" xfId="0" applyFont="1" applyFill="1" applyBorder="1" applyAlignment="1">
      <alignment horizontal="left" vertical="center" wrapText="1"/>
    </xf>
    <xf numFmtId="0" fontId="4" fillId="0" borderId="2"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13" xfId="0" applyFont="1" applyBorder="1" applyAlignment="1">
      <alignment horizontal="left" vertical="center" wrapText="1"/>
    </xf>
    <xf numFmtId="0" fontId="4" fillId="0" borderId="54" xfId="0" applyFont="1" applyBorder="1" applyAlignment="1">
      <alignment horizontal="left" vertical="center" wrapText="1"/>
    </xf>
    <xf numFmtId="0" fontId="4" fillId="0" borderId="47" xfId="0" applyFont="1" applyBorder="1" applyAlignment="1">
      <alignment horizontal="left" vertical="center" wrapText="1"/>
    </xf>
    <xf numFmtId="0" fontId="11" fillId="3" borderId="2" xfId="0" applyFont="1" applyFill="1" applyBorder="1" applyAlignment="1">
      <alignment horizontal="left" vertical="center" wrapText="1"/>
    </xf>
    <xf numFmtId="0" fontId="11" fillId="3" borderId="4" xfId="0" applyFont="1" applyFill="1" applyBorder="1" applyAlignment="1">
      <alignment horizontal="left" vertical="center" wrapText="1"/>
    </xf>
    <xf numFmtId="0" fontId="11" fillId="3" borderId="21" xfId="0" applyFont="1" applyFill="1" applyBorder="1" applyAlignment="1">
      <alignment horizontal="left" vertical="center" wrapText="1"/>
    </xf>
    <xf numFmtId="0" fontId="2" fillId="3" borderId="18" xfId="0" applyFont="1" applyFill="1" applyBorder="1" applyAlignment="1">
      <alignment horizontal="center" vertical="center" wrapText="1"/>
    </xf>
    <xf numFmtId="0" fontId="2" fillId="3" borderId="51"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10" fillId="0" borderId="57" xfId="0" applyFont="1" applyBorder="1" applyAlignment="1">
      <alignment horizontal="center" wrapText="1"/>
    </xf>
    <xf numFmtId="0" fontId="10" fillId="0" borderId="55" xfId="0" applyFont="1" applyBorder="1" applyAlignment="1">
      <alignment horizontal="center" wrapText="1"/>
    </xf>
    <xf numFmtId="0" fontId="10" fillId="0" borderId="56" xfId="0" applyFont="1" applyBorder="1" applyAlignment="1">
      <alignment horizontal="center" wrapText="1"/>
    </xf>
    <xf numFmtId="0" fontId="9" fillId="2" borderId="35" xfId="0" applyFont="1" applyFill="1" applyBorder="1" applyAlignment="1">
      <alignment horizontal="center"/>
    </xf>
    <xf numFmtId="0" fontId="9" fillId="2" borderId="36" xfId="0" applyFont="1" applyFill="1" applyBorder="1" applyAlignment="1">
      <alignment horizontal="center"/>
    </xf>
    <xf numFmtId="0" fontId="9" fillId="2" borderId="50" xfId="0" applyFont="1" applyFill="1" applyBorder="1" applyAlignment="1">
      <alignment horizontal="center"/>
    </xf>
    <xf numFmtId="0" fontId="9" fillId="2" borderId="37" xfId="0" applyFont="1" applyFill="1" applyBorder="1" applyAlignment="1">
      <alignment horizontal="center"/>
    </xf>
    <xf numFmtId="0" fontId="13" fillId="0" borderId="1" xfId="0" applyFont="1" applyBorder="1" applyAlignment="1">
      <alignment horizontal="left" vertical="center" wrapText="1"/>
    </xf>
    <xf numFmtId="0" fontId="13" fillId="0" borderId="2" xfId="0" applyFont="1" applyBorder="1" applyAlignment="1">
      <alignment horizontal="left" vertical="center" wrapText="1"/>
    </xf>
    <xf numFmtId="0" fontId="13" fillId="0" borderId="11" xfId="0" applyFont="1" applyBorder="1" applyAlignment="1">
      <alignment horizontal="lef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11" xfId="0" applyFont="1" applyBorder="1" applyAlignment="1">
      <alignment horizontal="left" vertical="center" wrapText="1"/>
    </xf>
    <xf numFmtId="0" fontId="6" fillId="0" borderId="7" xfId="0" applyFont="1" applyBorder="1" applyAlignment="1">
      <alignment horizontal="left" vertical="center" wrapText="1"/>
    </xf>
    <xf numFmtId="0" fontId="6" fillId="0" borderId="10" xfId="0" applyFont="1" applyBorder="1" applyAlignment="1">
      <alignment horizontal="left" vertical="center" wrapText="1"/>
    </xf>
    <xf numFmtId="0" fontId="6" fillId="0" borderId="12" xfId="0" applyFont="1" applyBorder="1" applyAlignment="1">
      <alignment horizontal="left" vertical="center" wrapText="1"/>
    </xf>
    <xf numFmtId="0" fontId="4" fillId="0" borderId="1" xfId="0" applyFont="1" applyBorder="1" applyAlignment="1">
      <alignment horizontal="left" vertical="center" wrapText="1"/>
    </xf>
    <xf numFmtId="0" fontId="4" fillId="0" borderId="11" xfId="0" applyFont="1" applyBorder="1" applyAlignment="1">
      <alignment horizontal="left"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4" fillId="0" borderId="8" xfId="0" applyFont="1" applyBorder="1" applyAlignment="1">
      <alignment horizontal="left" vertical="center" wrapText="1"/>
    </xf>
    <xf numFmtId="0" fontId="4" fillId="0" borderId="18" xfId="0" applyFont="1" applyBorder="1" applyAlignment="1">
      <alignment horizontal="left" vertical="center" wrapText="1"/>
    </xf>
    <xf numFmtId="0" fontId="4" fillId="0" borderId="9" xfId="0" applyFont="1" applyBorder="1" applyAlignment="1">
      <alignment horizontal="left" vertical="center" wrapText="1"/>
    </xf>
    <xf numFmtId="0" fontId="6" fillId="0" borderId="1" xfId="0" applyFont="1" applyBorder="1" applyAlignment="1">
      <alignment horizontal="left" vertical="center" wrapText="1"/>
    </xf>
    <xf numFmtId="0" fontId="6" fillId="0" borderId="8" xfId="0" applyFont="1" applyBorder="1" applyAlignment="1">
      <alignment horizontal="left" vertical="center" wrapText="1"/>
    </xf>
    <xf numFmtId="0" fontId="9" fillId="2" borderId="28" xfId="0" applyFont="1" applyFill="1" applyBorder="1" applyAlignment="1">
      <alignment horizontal="center"/>
    </xf>
    <xf numFmtId="0" fontId="9" fillId="2" borderId="48" xfId="0" applyFont="1" applyFill="1" applyBorder="1" applyAlignment="1">
      <alignment horizontal="center"/>
    </xf>
    <xf numFmtId="0" fontId="9" fillId="2" borderId="67" xfId="0" applyFont="1" applyFill="1" applyBorder="1" applyAlignment="1">
      <alignment horizontal="center"/>
    </xf>
    <xf numFmtId="0" fontId="6" fillId="0" borderId="10" xfId="0" applyFont="1" applyBorder="1" applyAlignment="1">
      <alignment vertical="center" wrapText="1"/>
    </xf>
    <xf numFmtId="0" fontId="6" fillId="0" borderId="27" xfId="0" applyFont="1" applyBorder="1" applyAlignment="1">
      <alignment vertical="center" wrapText="1"/>
    </xf>
    <xf numFmtId="0" fontId="6" fillId="0" borderId="12" xfId="0" applyFont="1" applyBorder="1" applyAlignment="1">
      <alignment vertical="center" wrapText="1"/>
    </xf>
    <xf numFmtId="0" fontId="3" fillId="0" borderId="32" xfId="0" applyFont="1" applyBorder="1" applyAlignment="1">
      <alignment horizontal="left" vertical="center" wrapText="1"/>
    </xf>
    <xf numFmtId="0" fontId="3" fillId="0" borderId="62" xfId="0" applyFont="1" applyBorder="1" applyAlignment="1">
      <alignment horizontal="left" vertical="center" wrapText="1"/>
    </xf>
    <xf numFmtId="0" fontId="3" fillId="0" borderId="33" xfId="0" applyFont="1" applyBorder="1" applyAlignment="1">
      <alignment horizontal="left" vertical="center" wrapText="1"/>
    </xf>
    <xf numFmtId="0" fontId="6" fillId="0" borderId="7" xfId="0" applyFont="1" applyBorder="1" applyAlignment="1">
      <alignment vertical="center" wrapText="1"/>
    </xf>
    <xf numFmtId="0" fontId="2" fillId="0" borderId="32" xfId="0" applyFont="1" applyBorder="1" applyAlignment="1">
      <alignment horizontal="left" vertical="center" wrapText="1"/>
    </xf>
    <xf numFmtId="0" fontId="4" fillId="0" borderId="6" xfId="0" applyFont="1" applyBorder="1" applyAlignment="1">
      <alignment horizontal="left" vertical="center" wrapText="1"/>
    </xf>
    <xf numFmtId="0" fontId="17" fillId="0" borderId="1" xfId="0" applyFont="1" applyBorder="1" applyAlignment="1">
      <alignment horizontal="left" vertical="center" wrapText="1"/>
    </xf>
    <xf numFmtId="0" fontId="17" fillId="0" borderId="2" xfId="0" applyFont="1" applyBorder="1" applyAlignment="1">
      <alignment horizontal="left"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0" borderId="20" xfId="0" applyFont="1" applyBorder="1" applyAlignment="1">
      <alignment horizontal="center" vertical="center" wrapText="1"/>
    </xf>
    <xf numFmtId="0" fontId="2" fillId="0" borderId="63" xfId="0" applyFont="1" applyBorder="1" applyAlignment="1">
      <alignment horizontal="center" vertical="center" wrapText="1"/>
    </xf>
    <xf numFmtId="0" fontId="2" fillId="0" borderId="65"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2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1"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53"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59" xfId="0" applyFont="1" applyBorder="1" applyAlignment="1">
      <alignment horizontal="center" vertical="center" wrapText="1"/>
    </xf>
    <xf numFmtId="0" fontId="5" fillId="0" borderId="17" xfId="0" applyFont="1" applyBorder="1" applyAlignment="1">
      <alignment horizontal="left" vertical="center" wrapText="1"/>
    </xf>
    <xf numFmtId="0" fontId="5" fillId="0" borderId="14" xfId="0" applyFont="1" applyBorder="1" applyAlignment="1">
      <alignment horizontal="left"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4" fillId="0" borderId="51" xfId="0" applyFont="1" applyBorder="1" applyAlignment="1">
      <alignment horizontal="left" vertical="center" wrapText="1"/>
    </xf>
    <xf numFmtId="0" fontId="4" fillId="0" borderId="30" xfId="0" applyFont="1" applyBorder="1" applyAlignment="1">
      <alignment horizontal="left"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17" fillId="0" borderId="4" xfId="0" applyFont="1" applyBorder="1" applyAlignment="1">
      <alignment horizontal="left" vertical="center" wrapText="1"/>
    </xf>
    <xf numFmtId="0" fontId="17" fillId="0" borderId="3" xfId="0" applyFont="1" applyBorder="1" applyAlignment="1">
      <alignment horizontal="left" vertical="center" wrapText="1"/>
    </xf>
    <xf numFmtId="0" fontId="2" fillId="0" borderId="13" xfId="0" applyFont="1" applyBorder="1" applyAlignment="1">
      <alignment horizontal="center" vertical="center" wrapText="1"/>
    </xf>
    <xf numFmtId="0" fontId="2" fillId="0" borderId="54" xfId="0" applyFont="1" applyBorder="1" applyAlignment="1">
      <alignment horizontal="center" vertical="center" wrapText="1"/>
    </xf>
    <xf numFmtId="0" fontId="2" fillId="0" borderId="47" xfId="0" applyFont="1" applyBorder="1" applyAlignment="1">
      <alignment horizontal="center" vertical="center" wrapText="1"/>
    </xf>
    <xf numFmtId="1" fontId="2" fillId="0" borderId="54" xfId="0" applyNumberFormat="1" applyFont="1" applyBorder="1" applyAlignment="1">
      <alignment horizontal="center" vertical="center" wrapText="1"/>
    </xf>
    <xf numFmtId="1" fontId="2" fillId="0" borderId="47" xfId="0" applyNumberFormat="1" applyFont="1" applyBorder="1" applyAlignment="1">
      <alignment horizontal="center" vertical="center" wrapText="1"/>
    </xf>
    <xf numFmtId="0" fontId="2" fillId="0" borderId="6" xfId="0" applyFont="1" applyBorder="1" applyAlignment="1">
      <alignment horizontal="left" vertical="center" wrapText="1"/>
    </xf>
    <xf numFmtId="9" fontId="5" fillId="0" borderId="2" xfId="0" applyNumberFormat="1" applyFont="1" applyBorder="1" applyAlignment="1">
      <alignment horizontal="center" vertical="center" wrapText="1"/>
    </xf>
    <xf numFmtId="9" fontId="5" fillId="0" borderId="4" xfId="0" applyNumberFormat="1" applyFont="1" applyBorder="1" applyAlignment="1">
      <alignment horizontal="center" vertical="center" wrapText="1"/>
    </xf>
    <xf numFmtId="9" fontId="5" fillId="0" borderId="3" xfId="0" applyNumberFormat="1" applyFont="1" applyBorder="1" applyAlignment="1">
      <alignment horizontal="center" vertical="center" wrapText="1"/>
    </xf>
    <xf numFmtId="9" fontId="5" fillId="0" borderId="2" xfId="0" applyNumberFormat="1" applyFont="1" applyBorder="1" applyAlignment="1">
      <alignment horizontal="left" vertical="center" wrapText="1"/>
    </xf>
    <xf numFmtId="9" fontId="5" fillId="0" borderId="4" xfId="0" applyNumberFormat="1" applyFont="1" applyBorder="1" applyAlignment="1">
      <alignment horizontal="left" vertical="center" wrapText="1"/>
    </xf>
    <xf numFmtId="9" fontId="5" fillId="0" borderId="3" xfId="0" applyNumberFormat="1" applyFont="1" applyBorder="1" applyAlignment="1">
      <alignment horizontal="left" vertical="center" wrapText="1"/>
    </xf>
    <xf numFmtId="0" fontId="20" fillId="0" borderId="13" xfId="0" applyFont="1" applyBorder="1" applyAlignment="1">
      <alignment horizontal="left" vertical="center" wrapText="1"/>
    </xf>
    <xf numFmtId="0" fontId="20" fillId="0" borderId="54" xfId="0" applyFont="1" applyBorder="1" applyAlignment="1">
      <alignment horizontal="left" vertical="center" wrapText="1"/>
    </xf>
    <xf numFmtId="0" fontId="20" fillId="0" borderId="47" xfId="0" applyFont="1" applyBorder="1" applyAlignment="1">
      <alignment horizontal="left" vertical="center" wrapText="1"/>
    </xf>
    <xf numFmtId="0" fontId="2" fillId="0" borderId="18" xfId="0" applyFont="1" applyBorder="1" applyAlignment="1">
      <alignment horizontal="center" vertical="center" wrapText="1"/>
    </xf>
    <xf numFmtId="0" fontId="2" fillId="0" borderId="51"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8" xfId="0" applyFont="1" applyBorder="1" applyAlignment="1">
      <alignment horizontal="center" vertical="center" wrapText="1"/>
    </xf>
    <xf numFmtId="0" fontId="17" fillId="0" borderId="1" xfId="0" applyFont="1" applyBorder="1" applyAlignment="1">
      <alignment horizontal="center" vertical="center" wrapText="1"/>
    </xf>
    <xf numFmtId="0" fontId="2" fillId="0" borderId="64"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xf>
    <xf numFmtId="0" fontId="3" fillId="0" borderId="18" xfId="0" applyFont="1" applyBorder="1" applyAlignment="1">
      <alignment horizontal="left" vertical="center" wrapText="1"/>
    </xf>
    <xf numFmtId="0" fontId="3" fillId="0" borderId="9" xfId="0" applyFont="1" applyBorder="1" applyAlignment="1">
      <alignment horizontal="lef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2" fillId="0" borderId="39" xfId="0" applyFont="1" applyBorder="1" applyAlignment="1">
      <alignment horizontal="left" vertical="center" wrapText="1"/>
    </xf>
    <xf numFmtId="0" fontId="2" fillId="0" borderId="40" xfId="0" applyFont="1" applyBorder="1" applyAlignment="1">
      <alignment horizontal="left" vertical="center" wrapText="1"/>
    </xf>
    <xf numFmtId="0" fontId="2" fillId="0" borderId="17" xfId="0" applyFont="1" applyBorder="1" applyAlignment="1">
      <alignment horizontal="left" vertical="center" wrapText="1"/>
    </xf>
    <xf numFmtId="0" fontId="2" fillId="0" borderId="1" xfId="0" applyFont="1" applyBorder="1" applyAlignment="1">
      <alignment horizontal="left" vertical="center" wrapText="1"/>
    </xf>
    <xf numFmtId="0" fontId="2" fillId="0" borderId="5" xfId="0" applyFont="1" applyBorder="1" applyAlignment="1">
      <alignment horizontal="left" vertical="center" wrapText="1"/>
    </xf>
    <xf numFmtId="0" fontId="2" fillId="0" borderId="41" xfId="0" applyFont="1" applyBorder="1" applyAlignment="1">
      <alignment horizontal="left" vertical="center" wrapText="1"/>
    </xf>
    <xf numFmtId="0" fontId="2" fillId="0" borderId="48" xfId="0" applyFont="1" applyBorder="1" applyAlignment="1">
      <alignment horizontal="left" vertical="center" wrapText="1"/>
    </xf>
    <xf numFmtId="0" fontId="2" fillId="0" borderId="42" xfId="0" applyFont="1" applyBorder="1" applyAlignment="1">
      <alignment horizontal="left" vertical="center" wrapText="1"/>
    </xf>
    <xf numFmtId="0" fontId="2" fillId="0" borderId="41" xfId="0" applyFont="1" applyBorder="1" applyAlignment="1">
      <alignment horizontal="left" vertical="center"/>
    </xf>
    <xf numFmtId="0" fontId="2" fillId="0" borderId="48" xfId="0" applyFont="1" applyBorder="1" applyAlignment="1">
      <alignment horizontal="left" vertical="center"/>
    </xf>
    <xf numFmtId="0" fontId="2" fillId="0" borderId="42" xfId="0" applyFont="1" applyBorder="1" applyAlignment="1">
      <alignment horizontal="left" vertical="center"/>
    </xf>
    <xf numFmtId="0" fontId="3" fillId="0" borderId="19" xfId="0" applyFont="1" applyBorder="1" applyAlignment="1">
      <alignment horizontal="left" vertical="center" wrapText="1"/>
    </xf>
    <xf numFmtId="0" fontId="3" fillId="0" borderId="25" xfId="0" applyFont="1" applyBorder="1" applyAlignment="1">
      <alignment horizontal="left" vertical="center" wrapText="1"/>
    </xf>
    <xf numFmtId="0" fontId="3" fillId="0" borderId="26" xfId="0" applyFont="1" applyBorder="1" applyAlignment="1">
      <alignment horizontal="left" vertical="center" wrapText="1"/>
    </xf>
    <xf numFmtId="0" fontId="2" fillId="0" borderId="1" xfId="0" applyFont="1" applyBorder="1" applyAlignment="1">
      <alignment horizontal="left" vertical="center"/>
    </xf>
    <xf numFmtId="0" fontId="2" fillId="0" borderId="24" xfId="0" applyFont="1" applyBorder="1" applyAlignment="1">
      <alignment horizontal="left" vertical="center" wrapText="1"/>
    </xf>
    <xf numFmtId="0" fontId="2" fillId="0" borderId="10" xfId="0" applyFont="1" applyBorder="1" applyAlignment="1">
      <alignment horizontal="left" vertical="center" wrapText="1"/>
    </xf>
    <xf numFmtId="0" fontId="2" fillId="0" borderId="27" xfId="0" applyFont="1" applyBorder="1" applyAlignment="1">
      <alignment horizontal="left" vertical="center" wrapText="1"/>
    </xf>
    <xf numFmtId="0" fontId="3" fillId="0" borderId="6" xfId="0" applyFont="1" applyBorder="1" applyAlignment="1">
      <alignment horizontal="left" vertical="center" wrapText="1"/>
    </xf>
    <xf numFmtId="0" fontId="3" fillId="0" borderId="20" xfId="0" applyFont="1" applyBorder="1" applyAlignment="1">
      <alignment horizontal="left" vertical="center" wrapText="1"/>
    </xf>
    <xf numFmtId="0" fontId="3" fillId="0" borderId="16" xfId="0" applyFont="1" applyBorder="1" applyAlignment="1">
      <alignment horizontal="left" vertical="center" wrapText="1"/>
    </xf>
    <xf numFmtId="0" fontId="16" fillId="0" borderId="1" xfId="2" applyBorder="1" applyAlignment="1">
      <alignment horizontal="left" vertical="center" wrapText="1"/>
    </xf>
    <xf numFmtId="0" fontId="2" fillId="0" borderId="43" xfId="0" applyFont="1" applyBorder="1" applyAlignment="1">
      <alignment horizontal="left" vertical="center"/>
    </xf>
    <xf numFmtId="0" fontId="2" fillId="0" borderId="49" xfId="0" applyFont="1" applyBorder="1" applyAlignment="1">
      <alignment horizontal="left" vertical="center"/>
    </xf>
    <xf numFmtId="0" fontId="2" fillId="0" borderId="44" xfId="0" applyFont="1" applyBorder="1" applyAlignment="1">
      <alignment horizontal="left" vertical="center"/>
    </xf>
    <xf numFmtId="0" fontId="2" fillId="0" borderId="3" xfId="0" applyFont="1" applyBorder="1" applyAlignment="1">
      <alignment horizontal="center" vertical="center" wrapText="1"/>
    </xf>
    <xf numFmtId="0" fontId="2" fillId="0" borderId="59" xfId="0" applyFont="1" applyBorder="1" applyAlignment="1">
      <alignment horizontal="center" vertical="center" wrapText="1"/>
    </xf>
    <xf numFmtId="0" fontId="9" fillId="2" borderId="58" xfId="0" applyFont="1" applyFill="1" applyBorder="1" applyAlignment="1">
      <alignment horizontal="center"/>
    </xf>
    <xf numFmtId="0" fontId="9" fillId="2" borderId="49" xfId="0" applyFont="1" applyFill="1" applyBorder="1" applyAlignment="1">
      <alignment horizontal="center"/>
    </xf>
    <xf numFmtId="0" fontId="9" fillId="2" borderId="52" xfId="0" applyFont="1" applyFill="1" applyBorder="1" applyAlignment="1">
      <alignment horizontal="center"/>
    </xf>
    <xf numFmtId="0" fontId="2" fillId="0" borderId="29" xfId="0" applyFont="1" applyBorder="1" applyAlignment="1">
      <alignment horizontal="left" vertical="center" wrapText="1"/>
    </xf>
    <xf numFmtId="0" fontId="2" fillId="0" borderId="58" xfId="0" applyFont="1" applyBorder="1" applyAlignment="1">
      <alignment horizontal="left" vertical="center" wrapText="1"/>
    </xf>
    <xf numFmtId="0" fontId="18" fillId="0" borderId="2"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21"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6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60" xfId="0" applyFont="1" applyBorder="1" applyAlignment="1">
      <alignment horizontal="center" vertical="center" wrapText="1"/>
    </xf>
    <xf numFmtId="0" fontId="14" fillId="0" borderId="6" xfId="0" applyFont="1" applyBorder="1" applyAlignment="1">
      <alignment horizontal="left" vertical="center" wrapText="1"/>
    </xf>
    <xf numFmtId="0" fontId="4" fillId="0" borderId="20" xfId="0" applyFont="1" applyBorder="1" applyAlignment="1">
      <alignment horizontal="left" vertical="center" wrapText="1"/>
    </xf>
    <xf numFmtId="0" fontId="4" fillId="0" borderId="16" xfId="0" applyFont="1" applyBorder="1" applyAlignment="1">
      <alignment horizontal="left" vertical="center" wrapText="1"/>
    </xf>
    <xf numFmtId="0" fontId="14" fillId="0" borderId="1" xfId="0" applyFont="1" applyBorder="1" applyAlignment="1">
      <alignment horizontal="left" vertical="center" wrapText="1"/>
    </xf>
    <xf numFmtId="0" fontId="5" fillId="0" borderId="13" xfId="0" applyFont="1" applyBorder="1" applyAlignment="1">
      <alignment horizontal="left" vertical="center" wrapText="1"/>
    </xf>
    <xf numFmtId="0" fontId="4" fillId="0" borderId="5" xfId="0" applyFont="1" applyBorder="1" applyAlignment="1">
      <alignment horizontal="left" vertical="center" wrapText="1"/>
    </xf>
    <xf numFmtId="0" fontId="6" fillId="0" borderId="5" xfId="0" applyFont="1" applyBorder="1" applyAlignment="1">
      <alignment horizontal="left" vertical="center" wrapText="1"/>
    </xf>
    <xf numFmtId="0" fontId="2" fillId="0" borderId="66" xfId="0" applyFont="1" applyBorder="1" applyAlignment="1">
      <alignment horizontal="left" vertical="center" wrapText="1"/>
    </xf>
    <xf numFmtId="0" fontId="4" fillId="0" borderId="19" xfId="0" applyFont="1" applyBorder="1" applyAlignment="1">
      <alignment horizontal="left" vertical="center" wrapText="1"/>
    </xf>
    <xf numFmtId="0" fontId="4" fillId="0" borderId="15" xfId="0" applyFont="1" applyBorder="1" applyAlignment="1">
      <alignment horizontal="left" vertical="center" wrapText="1"/>
    </xf>
    <xf numFmtId="0" fontId="3" fillId="0" borderId="51" xfId="0" applyFont="1" applyBorder="1" applyAlignment="1">
      <alignment horizontal="left" vertical="center" wrapText="1"/>
    </xf>
    <xf numFmtId="0" fontId="3" fillId="0" borderId="30" xfId="0" applyFont="1" applyBorder="1" applyAlignment="1">
      <alignment horizontal="left" vertical="center" wrapText="1"/>
    </xf>
    <xf numFmtId="0" fontId="3" fillId="0" borderId="54" xfId="0" applyFont="1" applyBorder="1" applyAlignment="1">
      <alignment horizontal="left" vertical="center" wrapText="1"/>
    </xf>
    <xf numFmtId="0" fontId="3" fillId="0" borderId="47" xfId="0" applyFont="1" applyBorder="1" applyAlignment="1">
      <alignment horizontal="left" vertical="center" wrapText="1"/>
    </xf>
    <xf numFmtId="0" fontId="19" fillId="0" borderId="5" xfId="0" applyFont="1" applyBorder="1" applyAlignment="1">
      <alignment horizontal="left"/>
    </xf>
    <xf numFmtId="0" fontId="19" fillId="0" borderId="19" xfId="0" applyFont="1" applyBorder="1" applyAlignment="1">
      <alignment horizontal="left"/>
    </xf>
    <xf numFmtId="0" fontId="19" fillId="0" borderId="15" xfId="0" applyFont="1" applyBorder="1" applyAlignment="1">
      <alignment horizontal="left"/>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11" xfId="0" applyFont="1" applyBorder="1" applyAlignment="1">
      <alignment horizontal="left" vertical="center" wrapText="1"/>
    </xf>
    <xf numFmtId="9" fontId="8" fillId="0" borderId="17" xfId="0" applyNumberFormat="1" applyFont="1" applyBorder="1" applyAlignment="1">
      <alignment horizontal="right"/>
    </xf>
    <xf numFmtId="0" fontId="8" fillId="0" borderId="17" xfId="0" applyFont="1" applyBorder="1" applyAlignment="1">
      <alignment horizontal="right"/>
    </xf>
    <xf numFmtId="0" fontId="8" fillId="0" borderId="13" xfId="0" applyFont="1" applyBorder="1" applyAlignment="1">
      <alignment horizontal="right"/>
    </xf>
    <xf numFmtId="0" fontId="8" fillId="0" borderId="14" xfId="0" applyFont="1" applyBorder="1" applyAlignment="1">
      <alignment horizontal="right"/>
    </xf>
    <xf numFmtId="0" fontId="19" fillId="0" borderId="1" xfId="0" applyFont="1" applyBorder="1" applyAlignment="1">
      <alignment horizontal="left"/>
    </xf>
    <xf numFmtId="0" fontId="19" fillId="0" borderId="2" xfId="0" applyFont="1" applyBorder="1" applyAlignment="1">
      <alignment horizontal="left"/>
    </xf>
    <xf numFmtId="0" fontId="19" fillId="0" borderId="11" xfId="0" applyFont="1" applyBorder="1" applyAlignment="1">
      <alignment horizontal="left"/>
    </xf>
    <xf numFmtId="0" fontId="5" fillId="0" borderId="34" xfId="0" applyFont="1" applyBorder="1" applyAlignment="1">
      <alignment horizontal="left" vertical="center" wrapText="1"/>
    </xf>
    <xf numFmtId="0" fontId="5" fillId="0" borderId="41" xfId="0" applyFont="1" applyBorder="1" applyAlignment="1">
      <alignment horizontal="left" vertical="center" wrapText="1"/>
    </xf>
    <xf numFmtId="0" fontId="5" fillId="0" borderId="61" xfId="0" applyFont="1" applyBorder="1" applyAlignment="1">
      <alignment horizontal="left" vertical="center" wrapText="1"/>
    </xf>
    <xf numFmtId="0" fontId="5" fillId="0" borderId="21" xfId="0" applyFont="1" applyBorder="1" applyAlignment="1">
      <alignment horizontal="center" vertical="center" wrapText="1"/>
    </xf>
  </cellXfs>
  <cellStyles count="3">
    <cellStyle name="Köprü" xfId="2" builtinId="8"/>
    <cellStyle name="Normal" xfId="0" builtinId="0"/>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388620</xdr:colOff>
          <xdr:row>3</xdr:row>
          <xdr:rowOff>297180</xdr:rowOff>
        </xdr:from>
        <xdr:to>
          <xdr:col>6</xdr:col>
          <xdr:colOff>693420</xdr:colOff>
          <xdr:row>5</xdr:row>
          <xdr:rowOff>7620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388620</xdr:colOff>
          <xdr:row>4</xdr:row>
          <xdr:rowOff>182880</xdr:rowOff>
        </xdr:from>
        <xdr:to>
          <xdr:col>6</xdr:col>
          <xdr:colOff>693420</xdr:colOff>
          <xdr:row>6</xdr:row>
          <xdr:rowOff>22860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388620</xdr:colOff>
          <xdr:row>5</xdr:row>
          <xdr:rowOff>182880</xdr:rowOff>
        </xdr:from>
        <xdr:to>
          <xdr:col>6</xdr:col>
          <xdr:colOff>693420</xdr:colOff>
          <xdr:row>7</xdr:row>
          <xdr:rowOff>7620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3</xdr:row>
          <xdr:rowOff>289560</xdr:rowOff>
        </xdr:from>
        <xdr:to>
          <xdr:col>13</xdr:col>
          <xdr:colOff>213360</xdr:colOff>
          <xdr:row>5</xdr:row>
          <xdr:rowOff>7620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4</xdr:row>
          <xdr:rowOff>182880</xdr:rowOff>
        </xdr:from>
        <xdr:to>
          <xdr:col>13</xdr:col>
          <xdr:colOff>213360</xdr:colOff>
          <xdr:row>6</xdr:row>
          <xdr:rowOff>22860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5</xdr:row>
          <xdr:rowOff>182880</xdr:rowOff>
        </xdr:from>
        <xdr:to>
          <xdr:col>13</xdr:col>
          <xdr:colOff>213360</xdr:colOff>
          <xdr:row>7</xdr:row>
          <xdr:rowOff>7620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403860</xdr:colOff>
          <xdr:row>64</xdr:row>
          <xdr:rowOff>312420</xdr:rowOff>
        </xdr:from>
        <xdr:to>
          <xdr:col>6</xdr:col>
          <xdr:colOff>708660</xdr:colOff>
          <xdr:row>66</xdr:row>
          <xdr:rowOff>7620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64</xdr:row>
          <xdr:rowOff>312420</xdr:rowOff>
        </xdr:from>
        <xdr:to>
          <xdr:col>13</xdr:col>
          <xdr:colOff>213360</xdr:colOff>
          <xdr:row>66</xdr:row>
          <xdr:rowOff>7620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65</xdr:row>
          <xdr:rowOff>182880</xdr:rowOff>
        </xdr:from>
        <xdr:to>
          <xdr:col>13</xdr:col>
          <xdr:colOff>220980</xdr:colOff>
          <xdr:row>67</xdr:row>
          <xdr:rowOff>22860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sezgi.kocak@antalya.edu.tr"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R97"/>
  <sheetViews>
    <sheetView tabSelected="1" topLeftCell="A94" zoomScale="120" zoomScaleNormal="120" workbookViewId="0">
      <selection activeCell="B97" sqref="B97"/>
    </sheetView>
  </sheetViews>
  <sheetFormatPr defaultColWidth="8.88671875" defaultRowHeight="14.4" x14ac:dyDescent="0.3"/>
  <cols>
    <col min="2" max="2" width="20.6640625" style="1" customWidth="1"/>
    <col min="3" max="3" width="9.109375" style="2" customWidth="1"/>
    <col min="4" max="7" width="14.33203125" style="2" customWidth="1"/>
    <col min="8" max="9" width="7.88671875" style="2" customWidth="1"/>
    <col min="10" max="14" width="7.6640625" style="2" customWidth="1"/>
  </cols>
  <sheetData>
    <row r="1" spans="2:14" ht="15" thickBot="1" x14ac:dyDescent="0.35"/>
    <row r="2" spans="2:14" ht="18" thickBot="1" x14ac:dyDescent="0.35">
      <c r="B2" s="88" t="s">
        <v>12</v>
      </c>
      <c r="C2" s="89"/>
      <c r="D2" s="89"/>
      <c r="E2" s="89"/>
      <c r="F2" s="89"/>
      <c r="G2" s="89"/>
      <c r="H2" s="89"/>
      <c r="I2" s="89"/>
      <c r="J2" s="89"/>
      <c r="K2" s="89"/>
      <c r="L2" s="89"/>
      <c r="M2" s="89"/>
      <c r="N2" s="90"/>
    </row>
    <row r="3" spans="2:14" ht="16.2" thickBot="1" x14ac:dyDescent="0.35">
      <c r="B3" s="91" t="s">
        <v>13</v>
      </c>
      <c r="C3" s="92"/>
      <c r="D3" s="92"/>
      <c r="E3" s="92"/>
      <c r="F3" s="92"/>
      <c r="G3" s="92"/>
      <c r="H3" s="92"/>
      <c r="I3" s="92"/>
      <c r="J3" s="92"/>
      <c r="K3" s="92"/>
      <c r="L3" s="92"/>
      <c r="M3" s="93"/>
      <c r="N3" s="94"/>
    </row>
    <row r="4" spans="2:14" ht="24.75" customHeight="1" thickBot="1" x14ac:dyDescent="0.35">
      <c r="B4" s="11" t="s">
        <v>14</v>
      </c>
      <c r="C4" s="119" t="s">
        <v>17</v>
      </c>
      <c r="D4" s="119"/>
      <c r="E4" s="119"/>
      <c r="F4" s="119"/>
      <c r="G4" s="119"/>
      <c r="H4" s="123" t="s">
        <v>15</v>
      </c>
      <c r="I4" s="123"/>
      <c r="J4" s="119" t="s">
        <v>20</v>
      </c>
      <c r="K4" s="119"/>
      <c r="L4" s="119"/>
      <c r="M4" s="120"/>
      <c r="N4" s="121"/>
    </row>
    <row r="5" spans="2:14" x14ac:dyDescent="0.3">
      <c r="B5" s="101" t="s">
        <v>137</v>
      </c>
      <c r="C5" s="109" t="s">
        <v>16</v>
      </c>
      <c r="D5" s="151"/>
      <c r="E5" s="151"/>
      <c r="F5" s="152"/>
      <c r="G5" s="30"/>
      <c r="H5" s="109" t="s">
        <v>18</v>
      </c>
      <c r="I5" s="151"/>
      <c r="J5" s="151"/>
      <c r="K5" s="151"/>
      <c r="L5" s="152"/>
      <c r="M5" s="139"/>
      <c r="N5" s="140"/>
    </row>
    <row r="6" spans="2:14" ht="15" customHeight="1" x14ac:dyDescent="0.3">
      <c r="B6" s="102"/>
      <c r="C6" s="76" t="s">
        <v>19</v>
      </c>
      <c r="D6" s="77"/>
      <c r="E6" s="77"/>
      <c r="F6" s="78"/>
      <c r="G6" s="31"/>
      <c r="H6" s="76" t="s">
        <v>21</v>
      </c>
      <c r="I6" s="77"/>
      <c r="J6" s="77"/>
      <c r="K6" s="77"/>
      <c r="L6" s="78"/>
      <c r="M6" s="141"/>
      <c r="N6" s="142"/>
    </row>
    <row r="7" spans="2:14" ht="15.75" customHeight="1" thickBot="1" x14ac:dyDescent="0.35">
      <c r="B7" s="103"/>
      <c r="C7" s="79" t="s">
        <v>20</v>
      </c>
      <c r="D7" s="80"/>
      <c r="E7" s="80"/>
      <c r="F7" s="81"/>
      <c r="G7" s="32"/>
      <c r="H7" s="79" t="s">
        <v>149</v>
      </c>
      <c r="I7" s="80"/>
      <c r="J7" s="80"/>
      <c r="K7" s="80"/>
      <c r="L7" s="81"/>
      <c r="M7" s="143"/>
      <c r="N7" s="144"/>
    </row>
    <row r="8" spans="2:14" x14ac:dyDescent="0.3">
      <c r="B8" s="3" t="s">
        <v>22</v>
      </c>
      <c r="C8" s="124" t="s">
        <v>176</v>
      </c>
      <c r="D8" s="124"/>
      <c r="E8" s="124"/>
      <c r="F8" s="124"/>
      <c r="G8" s="124"/>
      <c r="H8" s="228" t="s">
        <v>23</v>
      </c>
      <c r="I8" s="228"/>
      <c r="J8" s="124" t="s">
        <v>177</v>
      </c>
      <c r="K8" s="124"/>
      <c r="L8" s="124"/>
      <c r="M8" s="229"/>
      <c r="N8" s="230"/>
    </row>
    <row r="9" spans="2:14" x14ac:dyDescent="0.3">
      <c r="B9" s="13" t="s">
        <v>30</v>
      </c>
      <c r="C9" s="104" t="s">
        <v>28</v>
      </c>
      <c r="D9" s="104"/>
      <c r="E9" s="104"/>
      <c r="F9" s="104"/>
      <c r="G9" s="104"/>
      <c r="H9" s="231" t="s">
        <v>29</v>
      </c>
      <c r="I9" s="231"/>
      <c r="J9" s="104" t="s">
        <v>129</v>
      </c>
      <c r="K9" s="104"/>
      <c r="L9" s="104"/>
      <c r="M9" s="76"/>
      <c r="N9" s="105"/>
    </row>
    <row r="10" spans="2:14" ht="15" thickBot="1" x14ac:dyDescent="0.35">
      <c r="B10" s="4" t="s">
        <v>24</v>
      </c>
      <c r="C10" s="233" t="s">
        <v>27</v>
      </c>
      <c r="D10" s="233"/>
      <c r="E10" s="233"/>
      <c r="F10" s="233"/>
      <c r="G10" s="233"/>
      <c r="H10" s="234" t="s">
        <v>26</v>
      </c>
      <c r="I10" s="234"/>
      <c r="J10" s="233">
        <v>5</v>
      </c>
      <c r="K10" s="233"/>
      <c r="L10" s="233"/>
      <c r="M10" s="236"/>
      <c r="N10" s="237"/>
    </row>
    <row r="11" spans="2:14" x14ac:dyDescent="0.3">
      <c r="B11" s="122" t="s">
        <v>25</v>
      </c>
      <c r="C11" s="25" t="s">
        <v>33</v>
      </c>
      <c r="D11" s="183">
        <v>3</v>
      </c>
      <c r="E11" s="238"/>
      <c r="F11" s="239"/>
      <c r="G11" s="25" t="s">
        <v>35</v>
      </c>
      <c r="H11" s="106">
        <v>0</v>
      </c>
      <c r="I11" s="106"/>
      <c r="J11" s="106" t="s">
        <v>36</v>
      </c>
      <c r="K11" s="106"/>
      <c r="L11" s="108"/>
      <c r="M11" s="109"/>
      <c r="N11" s="110"/>
    </row>
    <row r="12" spans="2:14" ht="15" thickBot="1" x14ac:dyDescent="0.35">
      <c r="B12" s="118"/>
      <c r="C12" s="26" t="s">
        <v>34</v>
      </c>
      <c r="D12" s="185"/>
      <c r="E12" s="240"/>
      <c r="F12" s="241"/>
      <c r="G12" s="26" t="s">
        <v>38</v>
      </c>
      <c r="H12" s="107"/>
      <c r="I12" s="107"/>
      <c r="J12" s="107" t="s">
        <v>37</v>
      </c>
      <c r="K12" s="107"/>
      <c r="L12" s="145"/>
      <c r="M12" s="232"/>
      <c r="N12" s="146"/>
    </row>
    <row r="13" spans="2:14" x14ac:dyDescent="0.3">
      <c r="B13" s="12" t="s">
        <v>31</v>
      </c>
      <c r="C13" s="108" t="s">
        <v>174</v>
      </c>
      <c r="D13" s="108"/>
      <c r="E13" s="108"/>
      <c r="F13" s="108"/>
      <c r="G13" s="108"/>
      <c r="H13" s="112" t="s">
        <v>39</v>
      </c>
      <c r="I13" s="112"/>
      <c r="J13" s="108" t="s">
        <v>157</v>
      </c>
      <c r="K13" s="108"/>
      <c r="L13" s="108"/>
      <c r="M13" s="109"/>
      <c r="N13" s="110"/>
    </row>
    <row r="14" spans="2:14" x14ac:dyDescent="0.3">
      <c r="B14" s="13" t="s">
        <v>41</v>
      </c>
      <c r="C14" s="104" t="s">
        <v>32</v>
      </c>
      <c r="D14" s="104"/>
      <c r="E14" s="104"/>
      <c r="F14" s="104"/>
      <c r="G14" s="104"/>
      <c r="H14" s="111" t="s">
        <v>40</v>
      </c>
      <c r="I14" s="111"/>
      <c r="J14" s="104" t="s">
        <v>151</v>
      </c>
      <c r="K14" s="104"/>
      <c r="L14" s="104"/>
      <c r="M14" s="76"/>
      <c r="N14" s="105"/>
    </row>
    <row r="15" spans="2:14" ht="127.8" customHeight="1" x14ac:dyDescent="0.3">
      <c r="B15" s="13" t="s">
        <v>42</v>
      </c>
      <c r="C15" s="95" t="s">
        <v>199</v>
      </c>
      <c r="D15" s="95"/>
      <c r="E15" s="95"/>
      <c r="F15" s="95"/>
      <c r="G15" s="95"/>
      <c r="H15" s="95"/>
      <c r="I15" s="95"/>
      <c r="J15" s="95"/>
      <c r="K15" s="95"/>
      <c r="L15" s="95"/>
      <c r="M15" s="96"/>
      <c r="N15" s="97"/>
    </row>
    <row r="16" spans="2:14" ht="49.95" customHeight="1" x14ac:dyDescent="0.3">
      <c r="B16" s="13" t="s">
        <v>43</v>
      </c>
      <c r="C16" s="98" t="s">
        <v>200</v>
      </c>
      <c r="D16" s="98"/>
      <c r="E16" s="98"/>
      <c r="F16" s="98"/>
      <c r="G16" s="98"/>
      <c r="H16" s="98"/>
      <c r="I16" s="98"/>
      <c r="J16" s="98"/>
      <c r="K16" s="98"/>
      <c r="L16" s="98"/>
      <c r="M16" s="99"/>
      <c r="N16" s="100"/>
    </row>
    <row r="17" spans="2:17" ht="19.95" customHeight="1" x14ac:dyDescent="0.3">
      <c r="B17" s="116" t="s">
        <v>44</v>
      </c>
      <c r="C17" s="9" t="s">
        <v>45</v>
      </c>
      <c r="D17" s="82" t="s">
        <v>201</v>
      </c>
      <c r="E17" s="83"/>
      <c r="F17" s="83"/>
      <c r="G17" s="83"/>
      <c r="H17" s="83"/>
      <c r="I17" s="83"/>
      <c r="J17" s="83"/>
      <c r="K17" s="83"/>
      <c r="L17" s="83"/>
      <c r="M17" s="83"/>
      <c r="N17" s="84"/>
    </row>
    <row r="18" spans="2:17" ht="19.95" customHeight="1" x14ac:dyDescent="0.3">
      <c r="B18" s="116"/>
      <c r="C18" s="14" t="s">
        <v>46</v>
      </c>
      <c r="D18" s="82" t="s">
        <v>202</v>
      </c>
      <c r="E18" s="83"/>
      <c r="F18" s="83"/>
      <c r="G18" s="83"/>
      <c r="H18" s="83"/>
      <c r="I18" s="83"/>
      <c r="J18" s="83"/>
      <c r="K18" s="83"/>
      <c r="L18" s="83"/>
      <c r="M18" s="83"/>
      <c r="N18" s="84"/>
    </row>
    <row r="19" spans="2:17" ht="19.95" customHeight="1" x14ac:dyDescent="0.3">
      <c r="B19" s="116"/>
      <c r="C19" s="14" t="s">
        <v>47</v>
      </c>
      <c r="D19" s="82" t="s">
        <v>203</v>
      </c>
      <c r="E19" s="83"/>
      <c r="F19" s="83"/>
      <c r="G19" s="83"/>
      <c r="H19" s="83"/>
      <c r="I19" s="83"/>
      <c r="J19" s="83"/>
      <c r="K19" s="83"/>
      <c r="L19" s="83"/>
      <c r="M19" s="83"/>
      <c r="N19" s="84"/>
    </row>
    <row r="20" spans="2:17" ht="19.95" customHeight="1" x14ac:dyDescent="0.3">
      <c r="B20" s="116"/>
      <c r="C20" s="14" t="s">
        <v>48</v>
      </c>
      <c r="D20" s="82" t="s">
        <v>204</v>
      </c>
      <c r="E20" s="83"/>
      <c r="F20" s="83"/>
      <c r="G20" s="83"/>
      <c r="H20" s="83"/>
      <c r="I20" s="83"/>
      <c r="J20" s="83"/>
      <c r="K20" s="83"/>
      <c r="L20" s="83"/>
      <c r="M20" s="83"/>
      <c r="N20" s="84"/>
    </row>
    <row r="21" spans="2:17" ht="19.95" customHeight="1" x14ac:dyDescent="0.3">
      <c r="B21" s="116"/>
      <c r="C21" s="14" t="s">
        <v>49</v>
      </c>
      <c r="D21" s="82" t="s">
        <v>205</v>
      </c>
      <c r="E21" s="83"/>
      <c r="F21" s="83"/>
      <c r="G21" s="83"/>
      <c r="H21" s="83"/>
      <c r="I21" s="83"/>
      <c r="J21" s="83"/>
      <c r="K21" s="83"/>
      <c r="L21" s="83"/>
      <c r="M21" s="83"/>
      <c r="N21" s="84"/>
    </row>
    <row r="22" spans="2:17" ht="19.95" customHeight="1" x14ac:dyDescent="0.3">
      <c r="B22" s="117"/>
      <c r="C22" s="22" t="s">
        <v>50</v>
      </c>
      <c r="D22" s="82" t="s">
        <v>206</v>
      </c>
      <c r="E22" s="83"/>
      <c r="F22" s="83"/>
      <c r="G22" s="83"/>
      <c r="H22" s="83"/>
      <c r="I22" s="83"/>
      <c r="J22" s="83"/>
      <c r="K22" s="83"/>
      <c r="L22" s="83"/>
      <c r="M22" s="83"/>
      <c r="N22" s="84"/>
    </row>
    <row r="23" spans="2:17" ht="19.95" customHeight="1" thickBot="1" x14ac:dyDescent="0.35">
      <c r="B23" s="118"/>
      <c r="C23" s="22" t="s">
        <v>138</v>
      </c>
      <c r="D23" s="82" t="s">
        <v>207</v>
      </c>
      <c r="E23" s="83"/>
      <c r="F23" s="83"/>
      <c r="G23" s="83"/>
      <c r="H23" s="83"/>
      <c r="I23" s="83"/>
      <c r="J23" s="83"/>
      <c r="K23" s="83"/>
      <c r="L23" s="83"/>
      <c r="M23" s="83"/>
      <c r="N23" s="84"/>
    </row>
    <row r="24" spans="2:17" ht="16.2" thickBot="1" x14ac:dyDescent="0.35">
      <c r="B24" s="113" t="s">
        <v>52</v>
      </c>
      <c r="C24" s="114"/>
      <c r="D24" s="114"/>
      <c r="E24" s="114"/>
      <c r="F24" s="114"/>
      <c r="G24" s="114"/>
      <c r="H24" s="114"/>
      <c r="I24" s="114"/>
      <c r="J24" s="114"/>
      <c r="K24" s="114"/>
      <c r="L24" s="114"/>
      <c r="M24" s="114"/>
      <c r="N24" s="115"/>
    </row>
    <row r="25" spans="2:17" x14ac:dyDescent="0.3">
      <c r="B25" s="23"/>
      <c r="C25" s="36" t="s">
        <v>0</v>
      </c>
      <c r="D25" s="85" t="s">
        <v>51</v>
      </c>
      <c r="E25" s="86"/>
      <c r="F25" s="86"/>
      <c r="G25" s="87"/>
      <c r="H25" s="16" t="s">
        <v>45</v>
      </c>
      <c r="I25" s="16" t="s">
        <v>46</v>
      </c>
      <c r="J25" s="16" t="s">
        <v>47</v>
      </c>
      <c r="K25" s="16" t="s">
        <v>48</v>
      </c>
      <c r="L25" s="16" t="s">
        <v>49</v>
      </c>
      <c r="M25" s="16" t="s">
        <v>50</v>
      </c>
      <c r="N25" s="21" t="s">
        <v>138</v>
      </c>
    </row>
    <row r="26" spans="2:17" ht="29.4" customHeight="1" x14ac:dyDescent="0.3">
      <c r="B26" s="68" t="s">
        <v>141</v>
      </c>
      <c r="C26" s="15" t="s">
        <v>53</v>
      </c>
      <c r="D26" s="70" t="s">
        <v>164</v>
      </c>
      <c r="E26" s="71"/>
      <c r="F26" s="71"/>
      <c r="G26" s="72"/>
      <c r="H26" s="42">
        <v>0</v>
      </c>
      <c r="I26" s="42">
        <v>0</v>
      </c>
      <c r="J26" s="42">
        <v>0</v>
      </c>
      <c r="K26" s="42">
        <v>0</v>
      </c>
      <c r="L26" s="42">
        <v>1</v>
      </c>
      <c r="M26" s="42">
        <v>0</v>
      </c>
      <c r="N26" s="48">
        <v>0</v>
      </c>
    </row>
    <row r="27" spans="2:17" ht="34.950000000000003" customHeight="1" x14ac:dyDescent="0.3">
      <c r="B27" s="68"/>
      <c r="C27" s="15" t="s">
        <v>54</v>
      </c>
      <c r="D27" s="70" t="s">
        <v>165</v>
      </c>
      <c r="E27" s="71"/>
      <c r="F27" s="71"/>
      <c r="G27" s="72"/>
      <c r="H27" s="42">
        <v>2</v>
      </c>
      <c r="I27" s="42">
        <v>2</v>
      </c>
      <c r="J27" s="42">
        <v>2</v>
      </c>
      <c r="K27" s="42">
        <v>2</v>
      </c>
      <c r="L27" s="42">
        <v>2</v>
      </c>
      <c r="M27" s="42">
        <v>2</v>
      </c>
      <c r="N27" s="48">
        <v>2</v>
      </c>
    </row>
    <row r="28" spans="2:17" ht="33" customHeight="1" x14ac:dyDescent="0.3">
      <c r="B28" s="68"/>
      <c r="C28" s="15" t="s">
        <v>55</v>
      </c>
      <c r="D28" s="70" t="s">
        <v>166</v>
      </c>
      <c r="E28" s="71"/>
      <c r="F28" s="71"/>
      <c r="G28" s="72"/>
      <c r="H28" s="42">
        <v>1</v>
      </c>
      <c r="I28" s="42">
        <v>1</v>
      </c>
      <c r="J28" s="42">
        <v>2</v>
      </c>
      <c r="K28" s="42">
        <v>2</v>
      </c>
      <c r="L28" s="42">
        <v>1</v>
      </c>
      <c r="M28" s="42">
        <v>1</v>
      </c>
      <c r="N28" s="48">
        <v>1</v>
      </c>
      <c r="Q28" s="7"/>
    </row>
    <row r="29" spans="2:17" ht="34.200000000000003" customHeight="1" x14ac:dyDescent="0.3">
      <c r="B29" s="68"/>
      <c r="C29" s="15" t="s">
        <v>56</v>
      </c>
      <c r="D29" s="70" t="s">
        <v>167</v>
      </c>
      <c r="E29" s="71"/>
      <c r="F29" s="71"/>
      <c r="G29" s="72"/>
      <c r="H29" s="42">
        <v>1</v>
      </c>
      <c r="I29" s="42">
        <v>1</v>
      </c>
      <c r="J29" s="42">
        <v>0</v>
      </c>
      <c r="K29" s="42">
        <v>0</v>
      </c>
      <c r="L29" s="42">
        <v>0</v>
      </c>
      <c r="M29" s="42">
        <v>0</v>
      </c>
      <c r="N29" s="48">
        <v>0</v>
      </c>
      <c r="Q29" s="8"/>
    </row>
    <row r="30" spans="2:17" ht="31.5" customHeight="1" x14ac:dyDescent="0.3">
      <c r="B30" s="68"/>
      <c r="C30" s="15" t="s">
        <v>57</v>
      </c>
      <c r="D30" s="70" t="s">
        <v>168</v>
      </c>
      <c r="E30" s="71"/>
      <c r="F30" s="71"/>
      <c r="G30" s="72"/>
      <c r="H30" s="42">
        <v>0</v>
      </c>
      <c r="I30" s="42">
        <v>0</v>
      </c>
      <c r="J30" s="42">
        <v>1</v>
      </c>
      <c r="K30" s="42">
        <v>1</v>
      </c>
      <c r="L30" s="42">
        <v>0</v>
      </c>
      <c r="M30" s="42">
        <v>0</v>
      </c>
      <c r="N30" s="48">
        <v>1</v>
      </c>
      <c r="Q30" s="8"/>
    </row>
    <row r="31" spans="2:17" ht="18" customHeight="1" x14ac:dyDescent="0.3">
      <c r="B31" s="69"/>
      <c r="C31" s="15" t="s">
        <v>58</v>
      </c>
      <c r="D31" s="70" t="s">
        <v>169</v>
      </c>
      <c r="E31" s="71"/>
      <c r="F31" s="71"/>
      <c r="G31" s="72"/>
      <c r="H31" s="42">
        <v>1</v>
      </c>
      <c r="I31" s="42">
        <v>1</v>
      </c>
      <c r="J31" s="42">
        <v>1</v>
      </c>
      <c r="K31" s="42">
        <v>1</v>
      </c>
      <c r="L31" s="42">
        <v>1</v>
      </c>
      <c r="M31" s="42">
        <v>1</v>
      </c>
      <c r="N31" s="48">
        <v>1</v>
      </c>
      <c r="Q31" s="8"/>
    </row>
    <row r="32" spans="2:17" ht="45.6" customHeight="1" x14ac:dyDescent="0.3">
      <c r="B32" s="65" t="s">
        <v>142</v>
      </c>
      <c r="C32" s="15" t="s">
        <v>59</v>
      </c>
      <c r="D32" s="70" t="s">
        <v>172</v>
      </c>
      <c r="E32" s="71"/>
      <c r="F32" s="71"/>
      <c r="G32" s="72"/>
      <c r="H32" s="42">
        <v>2</v>
      </c>
      <c r="I32" s="42">
        <v>2</v>
      </c>
      <c r="J32" s="42">
        <v>3</v>
      </c>
      <c r="K32" s="42">
        <v>3</v>
      </c>
      <c r="L32" s="42">
        <v>2</v>
      </c>
      <c r="M32" s="42">
        <v>3</v>
      </c>
      <c r="N32" s="48">
        <v>1</v>
      </c>
    </row>
    <row r="33" spans="2:18" ht="47.4" customHeight="1" x14ac:dyDescent="0.3">
      <c r="B33" s="66"/>
      <c r="C33" s="15" t="s">
        <v>60</v>
      </c>
      <c r="D33" s="70" t="s">
        <v>171</v>
      </c>
      <c r="E33" s="71"/>
      <c r="F33" s="71"/>
      <c r="G33" s="72"/>
      <c r="H33" s="42">
        <v>1</v>
      </c>
      <c r="I33" s="42">
        <v>1</v>
      </c>
      <c r="J33" s="42">
        <v>0</v>
      </c>
      <c r="K33" s="42">
        <v>0</v>
      </c>
      <c r="L33" s="42">
        <v>0</v>
      </c>
      <c r="M33" s="42">
        <v>0</v>
      </c>
      <c r="N33" s="48">
        <v>0</v>
      </c>
    </row>
    <row r="34" spans="2:18" ht="43.95" customHeight="1" x14ac:dyDescent="0.3">
      <c r="B34" s="66"/>
      <c r="C34" s="15" t="s">
        <v>61</v>
      </c>
      <c r="D34" s="70" t="s">
        <v>170</v>
      </c>
      <c r="E34" s="71"/>
      <c r="F34" s="71"/>
      <c r="G34" s="72"/>
      <c r="H34" s="42">
        <v>2</v>
      </c>
      <c r="I34" s="42">
        <v>2</v>
      </c>
      <c r="J34" s="42">
        <v>3</v>
      </c>
      <c r="K34" s="42">
        <v>3</v>
      </c>
      <c r="L34" s="42">
        <v>2</v>
      </c>
      <c r="M34" s="42">
        <v>2</v>
      </c>
      <c r="N34" s="48">
        <v>3</v>
      </c>
    </row>
    <row r="35" spans="2:18" ht="30" customHeight="1" x14ac:dyDescent="0.3">
      <c r="B35" s="65" t="s">
        <v>143</v>
      </c>
      <c r="C35" s="15" t="s">
        <v>62</v>
      </c>
      <c r="D35" s="70" t="s">
        <v>152</v>
      </c>
      <c r="E35" s="71"/>
      <c r="F35" s="71"/>
      <c r="G35" s="72"/>
      <c r="H35" s="42">
        <v>2</v>
      </c>
      <c r="I35" s="42">
        <v>1</v>
      </c>
      <c r="J35" s="42">
        <v>1</v>
      </c>
      <c r="K35" s="42">
        <v>1</v>
      </c>
      <c r="L35" s="42">
        <v>3</v>
      </c>
      <c r="M35" s="42">
        <v>3</v>
      </c>
      <c r="N35" s="48">
        <v>1</v>
      </c>
    </row>
    <row r="36" spans="2:18" ht="42.6" customHeight="1" x14ac:dyDescent="0.3">
      <c r="B36" s="66"/>
      <c r="C36" s="15" t="s">
        <v>63</v>
      </c>
      <c r="D36" s="70" t="s">
        <v>173</v>
      </c>
      <c r="E36" s="71"/>
      <c r="F36" s="71"/>
      <c r="G36" s="72"/>
      <c r="H36" s="42">
        <v>2</v>
      </c>
      <c r="I36" s="42">
        <v>2</v>
      </c>
      <c r="J36" s="42">
        <v>3</v>
      </c>
      <c r="K36" s="42">
        <v>3</v>
      </c>
      <c r="L36" s="42">
        <v>2</v>
      </c>
      <c r="M36" s="42">
        <v>2</v>
      </c>
      <c r="N36" s="48">
        <v>3</v>
      </c>
    </row>
    <row r="37" spans="2:18" ht="44.25" customHeight="1" thickBot="1" x14ac:dyDescent="0.35">
      <c r="B37" s="67"/>
      <c r="C37" s="24" t="s">
        <v>64</v>
      </c>
      <c r="D37" s="73" t="s">
        <v>153</v>
      </c>
      <c r="E37" s="74"/>
      <c r="F37" s="74"/>
      <c r="G37" s="75"/>
      <c r="H37" s="42">
        <v>2</v>
      </c>
      <c r="I37" s="42">
        <v>2</v>
      </c>
      <c r="J37" s="42">
        <v>3</v>
      </c>
      <c r="K37" s="42">
        <v>3</v>
      </c>
      <c r="L37" s="42">
        <v>2</v>
      </c>
      <c r="M37" s="49">
        <v>2</v>
      </c>
      <c r="N37" s="50">
        <v>3</v>
      </c>
    </row>
    <row r="38" spans="2:18" ht="16.2" thickBot="1" x14ac:dyDescent="0.35">
      <c r="B38" s="59" t="s">
        <v>65</v>
      </c>
      <c r="C38" s="60"/>
      <c r="D38" s="60"/>
      <c r="E38" s="60"/>
      <c r="F38" s="60"/>
      <c r="G38" s="60"/>
      <c r="H38" s="60"/>
      <c r="I38" s="60"/>
      <c r="J38" s="60"/>
      <c r="K38" s="60"/>
      <c r="L38" s="60"/>
      <c r="M38" s="60"/>
      <c r="N38" s="61"/>
    </row>
    <row r="39" spans="2:18" ht="15" customHeight="1" x14ac:dyDescent="0.3">
      <c r="B39" s="225" t="s">
        <v>66</v>
      </c>
      <c r="C39" s="36" t="s">
        <v>0</v>
      </c>
      <c r="D39" s="36" t="s">
        <v>68</v>
      </c>
      <c r="E39" s="173" t="s">
        <v>69</v>
      </c>
      <c r="F39" s="174"/>
      <c r="G39" s="175"/>
      <c r="H39" s="33" t="s">
        <v>45</v>
      </c>
      <c r="I39" s="33" t="s">
        <v>46</v>
      </c>
      <c r="J39" s="33" t="s">
        <v>47</v>
      </c>
      <c r="K39" s="33" t="s">
        <v>48</v>
      </c>
      <c r="L39" s="33" t="s">
        <v>49</v>
      </c>
      <c r="M39" s="33" t="s">
        <v>50</v>
      </c>
      <c r="N39" s="34" t="s">
        <v>138</v>
      </c>
    </row>
    <row r="40" spans="2:18" ht="48" customHeight="1" x14ac:dyDescent="0.3">
      <c r="B40" s="226"/>
      <c r="C40" s="35" t="s">
        <v>67</v>
      </c>
      <c r="D40" s="35">
        <v>1</v>
      </c>
      <c r="E40" s="62" t="s">
        <v>183</v>
      </c>
      <c r="F40" s="63"/>
      <c r="G40" s="64"/>
      <c r="H40" s="51" t="s">
        <v>196</v>
      </c>
      <c r="I40" s="51" t="s">
        <v>196</v>
      </c>
      <c r="J40" s="51" t="s">
        <v>196</v>
      </c>
      <c r="K40" s="51"/>
      <c r="L40" s="51"/>
      <c r="M40" s="40"/>
      <c r="N40" s="37"/>
    </row>
    <row r="41" spans="2:18" ht="51" customHeight="1" x14ac:dyDescent="0.3">
      <c r="B41" s="226"/>
      <c r="C41" s="47" t="s">
        <v>70</v>
      </c>
      <c r="D41" s="47">
        <v>2</v>
      </c>
      <c r="E41" s="62" t="s">
        <v>184</v>
      </c>
      <c r="F41" s="63"/>
      <c r="G41" s="64"/>
      <c r="H41" s="51" t="s">
        <v>196</v>
      </c>
      <c r="I41" s="51" t="s">
        <v>196</v>
      </c>
      <c r="J41" s="51" t="s">
        <v>196</v>
      </c>
      <c r="K41" s="52"/>
      <c r="L41" s="51"/>
      <c r="M41" s="39"/>
      <c r="N41" s="38"/>
    </row>
    <row r="42" spans="2:18" ht="24" customHeight="1" x14ac:dyDescent="0.3">
      <c r="B42" s="226"/>
      <c r="C42" s="47" t="s">
        <v>71</v>
      </c>
      <c r="D42" s="47">
        <v>3</v>
      </c>
      <c r="E42" s="62" t="s">
        <v>185</v>
      </c>
      <c r="F42" s="63"/>
      <c r="G42" s="64"/>
      <c r="H42" s="51"/>
      <c r="I42" s="52"/>
      <c r="J42" s="51" t="s">
        <v>196</v>
      </c>
      <c r="K42" s="51" t="s">
        <v>196</v>
      </c>
      <c r="L42" s="51"/>
      <c r="M42" s="39"/>
      <c r="N42" s="38"/>
    </row>
    <row r="43" spans="2:18" ht="33.6" customHeight="1" x14ac:dyDescent="0.3">
      <c r="B43" s="226"/>
      <c r="C43" s="47" t="s">
        <v>72</v>
      </c>
      <c r="D43" s="47">
        <v>4</v>
      </c>
      <c r="E43" s="62" t="s">
        <v>186</v>
      </c>
      <c r="F43" s="63"/>
      <c r="G43" s="64"/>
      <c r="H43" s="51"/>
      <c r="I43" s="52"/>
      <c r="J43" s="51" t="s">
        <v>196</v>
      </c>
      <c r="K43" s="51" t="s">
        <v>196</v>
      </c>
      <c r="L43" s="51"/>
      <c r="M43" s="39"/>
      <c r="N43" s="38"/>
    </row>
    <row r="44" spans="2:18" ht="33.6" customHeight="1" thickBot="1" x14ac:dyDescent="0.35">
      <c r="B44" s="226"/>
      <c r="C44" s="47" t="s">
        <v>73</v>
      </c>
      <c r="D44" s="47">
        <v>5</v>
      </c>
      <c r="E44" s="62" t="s">
        <v>187</v>
      </c>
      <c r="F44" s="63"/>
      <c r="G44" s="64"/>
      <c r="H44" s="52"/>
      <c r="I44" s="52"/>
      <c r="J44" s="51" t="s">
        <v>196</v>
      </c>
      <c r="K44" s="51" t="s">
        <v>196</v>
      </c>
      <c r="L44" s="51"/>
      <c r="M44" s="39"/>
      <c r="N44" s="38"/>
    </row>
    <row r="45" spans="2:18" ht="29.4" customHeight="1" thickTop="1" thickBot="1" x14ac:dyDescent="0.35">
      <c r="B45" s="226"/>
      <c r="C45" s="47" t="s">
        <v>74</v>
      </c>
      <c r="D45" s="47">
        <v>6</v>
      </c>
      <c r="E45" s="62" t="s">
        <v>188</v>
      </c>
      <c r="F45" s="63"/>
      <c r="G45" s="64"/>
      <c r="H45" s="51"/>
      <c r="I45" s="51"/>
      <c r="J45" s="51" t="s">
        <v>196</v>
      </c>
      <c r="K45" s="51" t="s">
        <v>196</v>
      </c>
      <c r="L45" s="51"/>
      <c r="M45" s="39"/>
      <c r="N45" s="38"/>
      <c r="O45" s="6"/>
      <c r="P45" s="6"/>
      <c r="R45" s="5"/>
    </row>
    <row r="46" spans="2:18" ht="50.4" customHeight="1" thickTop="1" x14ac:dyDescent="0.3">
      <c r="B46" s="226"/>
      <c r="C46" s="47" t="s">
        <v>75</v>
      </c>
      <c r="D46" s="47">
        <v>7</v>
      </c>
      <c r="E46" s="62" t="s">
        <v>189</v>
      </c>
      <c r="F46" s="63"/>
      <c r="G46" s="64"/>
      <c r="H46" s="52"/>
      <c r="I46" s="51"/>
      <c r="J46" s="51" t="s">
        <v>196</v>
      </c>
      <c r="K46" s="51" t="s">
        <v>196</v>
      </c>
      <c r="L46" s="51"/>
      <c r="M46" s="39"/>
      <c r="N46" s="38"/>
    </row>
    <row r="47" spans="2:18" ht="45.6" customHeight="1" x14ac:dyDescent="0.3">
      <c r="B47" s="226"/>
      <c r="C47" s="47" t="s">
        <v>76</v>
      </c>
      <c r="D47" s="47">
        <v>8</v>
      </c>
      <c r="E47" s="62" t="s">
        <v>190</v>
      </c>
      <c r="F47" s="63"/>
      <c r="G47" s="64"/>
      <c r="H47" s="51"/>
      <c r="I47" s="52"/>
      <c r="J47" s="51" t="s">
        <v>196</v>
      </c>
      <c r="K47" s="51" t="s">
        <v>196</v>
      </c>
      <c r="L47" s="51"/>
      <c r="M47" s="39"/>
      <c r="N47" s="38"/>
    </row>
    <row r="48" spans="2:18" ht="25.8" customHeight="1" x14ac:dyDescent="0.3">
      <c r="B48" s="226"/>
      <c r="C48" s="47" t="s">
        <v>77</v>
      </c>
      <c r="D48" s="47">
        <v>9</v>
      </c>
      <c r="E48" s="62" t="s">
        <v>8</v>
      </c>
      <c r="F48" s="63"/>
      <c r="G48" s="64"/>
      <c r="H48" s="51" t="s">
        <v>88</v>
      </c>
      <c r="I48" s="51" t="s">
        <v>88</v>
      </c>
      <c r="J48" s="51" t="s">
        <v>88</v>
      </c>
      <c r="K48" s="51" t="s">
        <v>88</v>
      </c>
      <c r="L48" s="51" t="s">
        <v>88</v>
      </c>
      <c r="M48" s="51"/>
      <c r="N48" s="38"/>
    </row>
    <row r="49" spans="2:14" ht="58.2" customHeight="1" x14ac:dyDescent="0.3">
      <c r="B49" s="226"/>
      <c r="C49" s="47" t="s">
        <v>78</v>
      </c>
      <c r="D49" s="47">
        <v>10</v>
      </c>
      <c r="E49" s="62" t="s">
        <v>191</v>
      </c>
      <c r="F49" s="63"/>
      <c r="G49" s="64"/>
      <c r="H49" s="51"/>
      <c r="I49" s="52"/>
      <c r="J49" s="52"/>
      <c r="K49" s="51"/>
      <c r="L49" s="51" t="s">
        <v>196</v>
      </c>
      <c r="M49" s="51"/>
      <c r="N49" s="38"/>
    </row>
    <row r="50" spans="2:14" ht="36" customHeight="1" x14ac:dyDescent="0.3">
      <c r="B50" s="226"/>
      <c r="C50" s="47" t="s">
        <v>79</v>
      </c>
      <c r="D50" s="47">
        <v>11</v>
      </c>
      <c r="E50" s="62" t="s">
        <v>192</v>
      </c>
      <c r="F50" s="63"/>
      <c r="G50" s="64"/>
      <c r="H50" s="51"/>
      <c r="I50" s="52"/>
      <c r="J50" s="52"/>
      <c r="K50" s="51"/>
      <c r="L50" s="51"/>
      <c r="M50" s="51" t="s">
        <v>196</v>
      </c>
      <c r="N50" s="38"/>
    </row>
    <row r="51" spans="2:14" ht="35.4" customHeight="1" x14ac:dyDescent="0.3">
      <c r="B51" s="226"/>
      <c r="C51" s="47" t="s">
        <v>80</v>
      </c>
      <c r="D51" s="47">
        <v>12</v>
      </c>
      <c r="E51" s="62" t="s">
        <v>193</v>
      </c>
      <c r="F51" s="63"/>
      <c r="G51" s="64"/>
      <c r="H51" s="51"/>
      <c r="I51" s="52"/>
      <c r="J51" s="52"/>
      <c r="K51" s="51"/>
      <c r="L51" s="52"/>
      <c r="M51" s="51" t="s">
        <v>196</v>
      </c>
      <c r="N51" s="53"/>
    </row>
    <row r="52" spans="2:14" ht="28.2" customHeight="1" x14ac:dyDescent="0.3">
      <c r="B52" s="226"/>
      <c r="C52" s="47" t="s">
        <v>81</v>
      </c>
      <c r="D52" s="47">
        <v>13</v>
      </c>
      <c r="E52" s="62" t="s">
        <v>194</v>
      </c>
      <c r="F52" s="63"/>
      <c r="G52" s="64"/>
      <c r="H52" s="51"/>
      <c r="I52" s="51"/>
      <c r="J52" s="52"/>
      <c r="K52" s="51"/>
      <c r="L52" s="52"/>
      <c r="M52" s="54"/>
      <c r="N52" s="55" t="s">
        <v>196</v>
      </c>
    </row>
    <row r="53" spans="2:14" ht="29.4" customHeight="1" thickBot="1" x14ac:dyDescent="0.35">
      <c r="B53" s="227"/>
      <c r="C53" s="10" t="s">
        <v>82</v>
      </c>
      <c r="D53" s="10">
        <v>14</v>
      </c>
      <c r="E53" s="170" t="s">
        <v>195</v>
      </c>
      <c r="F53" s="171"/>
      <c r="G53" s="172"/>
      <c r="H53" s="56"/>
      <c r="I53" s="56"/>
      <c r="J53" s="57"/>
      <c r="K53" s="56"/>
      <c r="L53" s="56"/>
      <c r="M53" s="41"/>
      <c r="N53" s="58" t="s">
        <v>196</v>
      </c>
    </row>
    <row r="54" spans="2:14" ht="15" customHeight="1" x14ac:dyDescent="0.3">
      <c r="B54" s="225" t="s">
        <v>84</v>
      </c>
      <c r="C54" s="33" t="s">
        <v>0</v>
      </c>
      <c r="D54" s="176" t="s">
        <v>83</v>
      </c>
      <c r="E54" s="176"/>
      <c r="F54" s="176"/>
      <c r="G54" s="33" t="s">
        <v>94</v>
      </c>
      <c r="H54" s="173" t="s">
        <v>95</v>
      </c>
      <c r="I54" s="174"/>
      <c r="J54" s="175"/>
      <c r="K54" s="222" t="s">
        <v>96</v>
      </c>
      <c r="L54" s="223"/>
      <c r="M54" s="223"/>
      <c r="N54" s="224"/>
    </row>
    <row r="55" spans="2:14" ht="107.4" customHeight="1" x14ac:dyDescent="0.3">
      <c r="B55" s="226"/>
      <c r="C55" s="35" t="s">
        <v>85</v>
      </c>
      <c r="D55" s="190" t="s">
        <v>97</v>
      </c>
      <c r="E55" s="190"/>
      <c r="F55" s="190" t="s">
        <v>9</v>
      </c>
      <c r="G55" s="43">
        <v>50</v>
      </c>
      <c r="H55" s="167" t="s">
        <v>179</v>
      </c>
      <c r="I55" s="168"/>
      <c r="J55" s="169"/>
      <c r="K55" s="219" t="s">
        <v>154</v>
      </c>
      <c r="L55" s="220"/>
      <c r="M55" s="220"/>
      <c r="N55" s="221"/>
    </row>
    <row r="56" spans="2:14" ht="28.8" customHeight="1" x14ac:dyDescent="0.3">
      <c r="B56" s="226"/>
      <c r="C56" s="35" t="s">
        <v>86</v>
      </c>
      <c r="D56" s="190" t="s">
        <v>98</v>
      </c>
      <c r="E56" s="190"/>
      <c r="F56" s="190" t="s">
        <v>11</v>
      </c>
      <c r="G56" s="43" t="s">
        <v>157</v>
      </c>
      <c r="H56" s="164" t="s">
        <v>157</v>
      </c>
      <c r="I56" s="165"/>
      <c r="J56" s="166"/>
      <c r="K56" s="219" t="s">
        <v>157</v>
      </c>
      <c r="L56" s="220"/>
      <c r="M56" s="220"/>
      <c r="N56" s="221"/>
    </row>
    <row r="57" spans="2:14" ht="80.400000000000006" customHeight="1" x14ac:dyDescent="0.3">
      <c r="B57" s="226"/>
      <c r="C57" s="35" t="s">
        <v>87</v>
      </c>
      <c r="D57" s="190" t="s">
        <v>99</v>
      </c>
      <c r="E57" s="190"/>
      <c r="F57" s="190" t="s">
        <v>2</v>
      </c>
      <c r="G57" s="43">
        <v>10</v>
      </c>
      <c r="H57" s="167" t="s">
        <v>208</v>
      </c>
      <c r="I57" s="168"/>
      <c r="J57" s="169"/>
      <c r="K57" s="219" t="s">
        <v>155</v>
      </c>
      <c r="L57" s="220"/>
      <c r="M57" s="220"/>
      <c r="N57" s="221"/>
    </row>
    <row r="58" spans="2:14" ht="114" customHeight="1" x14ac:dyDescent="0.3">
      <c r="B58" s="226"/>
      <c r="C58" s="35" t="s">
        <v>88</v>
      </c>
      <c r="D58" s="190" t="s">
        <v>101</v>
      </c>
      <c r="E58" s="190"/>
      <c r="F58" s="190" t="s">
        <v>8</v>
      </c>
      <c r="G58" s="43">
        <v>40</v>
      </c>
      <c r="H58" s="167" t="s">
        <v>180</v>
      </c>
      <c r="I58" s="168"/>
      <c r="J58" s="169"/>
      <c r="K58" s="219" t="s">
        <v>154</v>
      </c>
      <c r="L58" s="220"/>
      <c r="M58" s="220"/>
      <c r="N58" s="221"/>
    </row>
    <row r="59" spans="2:14" ht="19.95" customHeight="1" x14ac:dyDescent="0.3">
      <c r="B59" s="226"/>
      <c r="C59" s="35" t="s">
        <v>89</v>
      </c>
      <c r="D59" s="190" t="s">
        <v>100</v>
      </c>
      <c r="E59" s="190"/>
      <c r="F59" s="190" t="s">
        <v>10</v>
      </c>
      <c r="G59" s="43" t="s">
        <v>157</v>
      </c>
      <c r="H59" s="164" t="s">
        <v>157</v>
      </c>
      <c r="I59" s="165"/>
      <c r="J59" s="166"/>
      <c r="K59" s="252" t="s">
        <v>157</v>
      </c>
      <c r="L59" s="253"/>
      <c r="M59" s="253"/>
      <c r="N59" s="254"/>
    </row>
    <row r="60" spans="2:14" ht="19.95" customHeight="1" x14ac:dyDescent="0.3">
      <c r="B60" s="226"/>
      <c r="C60" s="35" t="s">
        <v>90</v>
      </c>
      <c r="D60" s="190" t="s">
        <v>102</v>
      </c>
      <c r="E60" s="190"/>
      <c r="F60" s="190" t="s">
        <v>3</v>
      </c>
      <c r="G60" s="43" t="s">
        <v>157</v>
      </c>
      <c r="H60" s="164" t="s">
        <v>157</v>
      </c>
      <c r="I60" s="165"/>
      <c r="J60" s="166"/>
      <c r="K60" s="252" t="s">
        <v>157</v>
      </c>
      <c r="L60" s="253"/>
      <c r="M60" s="253"/>
      <c r="N60" s="254"/>
    </row>
    <row r="61" spans="2:14" ht="25.05" customHeight="1" x14ac:dyDescent="0.3">
      <c r="B61" s="226"/>
      <c r="C61" s="35" t="s">
        <v>91</v>
      </c>
      <c r="D61" s="190" t="s">
        <v>103</v>
      </c>
      <c r="E61" s="190"/>
      <c r="F61" s="190" t="s">
        <v>4</v>
      </c>
      <c r="G61" s="44" t="s">
        <v>157</v>
      </c>
      <c r="H61" s="167" t="s">
        <v>156</v>
      </c>
      <c r="I61" s="168"/>
      <c r="J61" s="169"/>
      <c r="K61" s="219" t="s">
        <v>155</v>
      </c>
      <c r="L61" s="220"/>
      <c r="M61" s="220"/>
      <c r="N61" s="221"/>
    </row>
    <row r="62" spans="2:14" ht="19.95" customHeight="1" x14ac:dyDescent="0.3">
      <c r="B62" s="226"/>
      <c r="C62" s="35" t="s">
        <v>92</v>
      </c>
      <c r="D62" s="190" t="s">
        <v>104</v>
      </c>
      <c r="E62" s="190"/>
      <c r="F62" s="190" t="s">
        <v>5</v>
      </c>
      <c r="G62" s="45" t="s">
        <v>157</v>
      </c>
      <c r="H62" s="164" t="s">
        <v>157</v>
      </c>
      <c r="I62" s="165"/>
      <c r="J62" s="166"/>
      <c r="K62" s="242" t="s">
        <v>157</v>
      </c>
      <c r="L62" s="243"/>
      <c r="M62" s="243"/>
      <c r="N62" s="244"/>
    </row>
    <row r="63" spans="2:14" ht="19.95" customHeight="1" x14ac:dyDescent="0.3">
      <c r="B63" s="226"/>
      <c r="C63" s="35" t="s">
        <v>93</v>
      </c>
      <c r="D63" s="190" t="s">
        <v>105</v>
      </c>
      <c r="E63" s="190"/>
      <c r="F63" s="190" t="s">
        <v>6</v>
      </c>
      <c r="G63" s="43" t="s">
        <v>157</v>
      </c>
      <c r="H63" s="164" t="s">
        <v>157</v>
      </c>
      <c r="I63" s="165"/>
      <c r="J63" s="166"/>
      <c r="K63" s="245" t="s">
        <v>157</v>
      </c>
      <c r="L63" s="246"/>
      <c r="M63" s="246"/>
      <c r="N63" s="247"/>
    </row>
    <row r="64" spans="2:14" ht="19.95" customHeight="1" thickBot="1" x14ac:dyDescent="0.35">
      <c r="B64" s="227"/>
      <c r="C64" s="158" t="s">
        <v>106</v>
      </c>
      <c r="D64" s="159"/>
      <c r="E64" s="159"/>
      <c r="F64" s="160"/>
      <c r="G64" s="46">
        <v>1</v>
      </c>
      <c r="H64" s="248"/>
      <c r="I64" s="249"/>
      <c r="J64" s="249"/>
      <c r="K64" s="249"/>
      <c r="L64" s="250"/>
      <c r="M64" s="250"/>
      <c r="N64" s="251"/>
    </row>
    <row r="65" spans="2:14" ht="27" thickBot="1" x14ac:dyDescent="0.35">
      <c r="B65" s="27" t="s">
        <v>107</v>
      </c>
      <c r="C65" s="255" t="s">
        <v>197</v>
      </c>
      <c r="D65" s="255"/>
      <c r="E65" s="255"/>
      <c r="F65" s="255"/>
      <c r="G65" s="255"/>
      <c r="H65" s="255"/>
      <c r="I65" s="255"/>
      <c r="J65" s="255"/>
      <c r="K65" s="255"/>
      <c r="L65" s="256"/>
      <c r="M65" s="256"/>
      <c r="N65" s="257"/>
    </row>
    <row r="66" spans="2:14" ht="15.9" customHeight="1" x14ac:dyDescent="0.3">
      <c r="B66" s="187" t="s">
        <v>108</v>
      </c>
      <c r="C66" s="147" t="s">
        <v>144</v>
      </c>
      <c r="D66" s="147"/>
      <c r="E66" s="147"/>
      <c r="F66" s="147"/>
      <c r="G66" s="29"/>
      <c r="H66" s="147" t="s">
        <v>145</v>
      </c>
      <c r="I66" s="147"/>
      <c r="J66" s="147"/>
      <c r="K66" s="147"/>
      <c r="L66" s="147"/>
      <c r="M66" s="147"/>
      <c r="N66" s="148"/>
    </row>
    <row r="67" spans="2:14" ht="15" customHeight="1" x14ac:dyDescent="0.3">
      <c r="B67" s="235"/>
      <c r="C67" s="149" t="s">
        <v>146</v>
      </c>
      <c r="D67" s="150"/>
      <c r="E67" s="150"/>
      <c r="F67" s="150"/>
      <c r="G67" s="150"/>
      <c r="H67" s="150"/>
      <c r="I67" s="150"/>
      <c r="J67" s="150"/>
      <c r="K67" s="150"/>
      <c r="L67" s="150"/>
      <c r="M67" s="149"/>
      <c r="N67" s="258"/>
    </row>
    <row r="68" spans="2:14" ht="15" thickBot="1" x14ac:dyDescent="0.35">
      <c r="B68" s="188"/>
      <c r="C68" s="145"/>
      <c r="D68" s="145"/>
      <c r="E68" s="145"/>
      <c r="F68" s="145"/>
      <c r="G68" s="145"/>
      <c r="H68" s="145"/>
      <c r="I68" s="145"/>
      <c r="J68" s="145"/>
      <c r="K68" s="145"/>
      <c r="L68" s="145"/>
      <c r="M68" s="145"/>
      <c r="N68" s="146"/>
    </row>
    <row r="69" spans="2:14" ht="15" customHeight="1" x14ac:dyDescent="0.3">
      <c r="B69" s="217" t="s">
        <v>123</v>
      </c>
      <c r="C69" s="28" t="s">
        <v>0</v>
      </c>
      <c r="D69" s="130" t="s">
        <v>83</v>
      </c>
      <c r="E69" s="131"/>
      <c r="F69" s="131"/>
      <c r="G69" s="178"/>
      <c r="H69" s="179" t="s">
        <v>124</v>
      </c>
      <c r="I69" s="179"/>
      <c r="J69" s="179"/>
      <c r="K69" s="179"/>
      <c r="L69" s="130" t="s">
        <v>125</v>
      </c>
      <c r="M69" s="131"/>
      <c r="N69" s="132"/>
    </row>
    <row r="70" spans="2:14" ht="15" customHeight="1" x14ac:dyDescent="0.3">
      <c r="B70" s="217"/>
      <c r="C70" s="127" t="s">
        <v>110</v>
      </c>
      <c r="D70" s="128"/>
      <c r="E70" s="128"/>
      <c r="F70" s="128"/>
      <c r="G70" s="128"/>
      <c r="H70" s="128"/>
      <c r="I70" s="128"/>
      <c r="J70" s="128"/>
      <c r="K70" s="128"/>
      <c r="L70" s="128"/>
      <c r="M70" s="128"/>
      <c r="N70" s="129"/>
    </row>
    <row r="71" spans="2:14" ht="58.2" customHeight="1" x14ac:dyDescent="0.3">
      <c r="B71" s="217"/>
      <c r="C71" s="9">
        <v>1</v>
      </c>
      <c r="D71" s="153" t="s">
        <v>111</v>
      </c>
      <c r="E71" s="154"/>
      <c r="F71" s="154"/>
      <c r="G71" s="155"/>
      <c r="H71" s="126" t="s">
        <v>158</v>
      </c>
      <c r="I71" s="156"/>
      <c r="J71" s="156"/>
      <c r="K71" s="157"/>
      <c r="L71" s="133">
        <v>42</v>
      </c>
      <c r="M71" s="134"/>
      <c r="N71" s="135"/>
    </row>
    <row r="72" spans="2:14" ht="16.2" customHeight="1" x14ac:dyDescent="0.3">
      <c r="B72" s="217"/>
      <c r="C72" s="9">
        <v>2</v>
      </c>
      <c r="D72" s="153" t="s">
        <v>112</v>
      </c>
      <c r="E72" s="154"/>
      <c r="F72" s="154"/>
      <c r="G72" s="155"/>
      <c r="H72" s="126"/>
      <c r="I72" s="156"/>
      <c r="J72" s="156"/>
      <c r="K72" s="157"/>
      <c r="L72" s="133"/>
      <c r="M72" s="134"/>
      <c r="N72" s="135"/>
    </row>
    <row r="73" spans="2:14" ht="13.8" customHeight="1" x14ac:dyDescent="0.3">
      <c r="B73" s="217"/>
      <c r="C73" s="9">
        <v>3</v>
      </c>
      <c r="D73" s="153" t="s">
        <v>113</v>
      </c>
      <c r="E73" s="154"/>
      <c r="F73" s="154"/>
      <c r="G73" s="155"/>
      <c r="H73" s="126"/>
      <c r="I73" s="156"/>
      <c r="J73" s="156"/>
      <c r="K73" s="157"/>
      <c r="L73" s="133"/>
      <c r="M73" s="134"/>
      <c r="N73" s="135"/>
    </row>
    <row r="74" spans="2:14" ht="15" customHeight="1" x14ac:dyDescent="0.3">
      <c r="B74" s="217"/>
      <c r="C74" s="9">
        <v>4</v>
      </c>
      <c r="D74" s="153" t="s">
        <v>114</v>
      </c>
      <c r="E74" s="154"/>
      <c r="F74" s="154"/>
      <c r="G74" s="155"/>
      <c r="H74" s="126"/>
      <c r="I74" s="156"/>
      <c r="J74" s="156"/>
      <c r="K74" s="157"/>
      <c r="L74" s="133"/>
      <c r="M74" s="134"/>
      <c r="N74" s="135"/>
    </row>
    <row r="75" spans="2:14" x14ac:dyDescent="0.3">
      <c r="B75" s="217"/>
      <c r="C75" s="9">
        <v>5</v>
      </c>
      <c r="D75" s="153" t="s">
        <v>115</v>
      </c>
      <c r="E75" s="154"/>
      <c r="F75" s="154"/>
      <c r="G75" s="155"/>
      <c r="H75" s="153"/>
      <c r="I75" s="154"/>
      <c r="J75" s="154"/>
      <c r="K75" s="155"/>
      <c r="L75" s="136"/>
      <c r="M75" s="137"/>
      <c r="N75" s="138"/>
    </row>
    <row r="76" spans="2:14" ht="15" customHeight="1" x14ac:dyDescent="0.3">
      <c r="B76" s="217"/>
      <c r="C76" s="9">
        <v>6</v>
      </c>
      <c r="D76" s="153" t="s">
        <v>116</v>
      </c>
      <c r="E76" s="154"/>
      <c r="F76" s="154"/>
      <c r="G76" s="155"/>
      <c r="H76" s="136"/>
      <c r="I76" s="137"/>
      <c r="J76" s="137"/>
      <c r="K76" s="212"/>
      <c r="L76" s="136"/>
      <c r="M76" s="137"/>
      <c r="N76" s="138"/>
    </row>
    <row r="77" spans="2:14" ht="15" customHeight="1" x14ac:dyDescent="0.3">
      <c r="B77" s="217"/>
      <c r="C77" s="127" t="s">
        <v>109</v>
      </c>
      <c r="D77" s="128"/>
      <c r="E77" s="128"/>
      <c r="F77" s="128"/>
      <c r="G77" s="128"/>
      <c r="H77" s="128"/>
      <c r="I77" s="128"/>
      <c r="J77" s="128"/>
      <c r="K77" s="128"/>
      <c r="L77" s="128"/>
      <c r="M77" s="128"/>
      <c r="N77" s="129"/>
    </row>
    <row r="78" spans="2:14" x14ac:dyDescent="0.3">
      <c r="B78" s="217"/>
      <c r="C78" s="9">
        <v>7</v>
      </c>
      <c r="D78" s="153" t="s">
        <v>100</v>
      </c>
      <c r="E78" s="154"/>
      <c r="F78" s="154"/>
      <c r="G78" s="155"/>
      <c r="H78" s="177"/>
      <c r="I78" s="177"/>
      <c r="J78" s="177"/>
      <c r="K78" s="177"/>
      <c r="L78" s="133"/>
      <c r="M78" s="134"/>
      <c r="N78" s="135"/>
    </row>
    <row r="79" spans="2:14" ht="24.75" customHeight="1" x14ac:dyDescent="0.3">
      <c r="B79" s="217"/>
      <c r="C79" s="9">
        <v>8</v>
      </c>
      <c r="D79" s="153" t="s">
        <v>99</v>
      </c>
      <c r="E79" s="154"/>
      <c r="F79" s="154"/>
      <c r="G79" s="155"/>
      <c r="H79" s="125" t="s">
        <v>159</v>
      </c>
      <c r="I79" s="125"/>
      <c r="J79" s="125"/>
      <c r="K79" s="126"/>
      <c r="L79" s="133">
        <v>20</v>
      </c>
      <c r="M79" s="134"/>
      <c r="N79" s="135"/>
    </row>
    <row r="80" spans="2:14" ht="24.75" customHeight="1" x14ac:dyDescent="0.3">
      <c r="B80" s="217"/>
      <c r="C80" s="9">
        <v>9</v>
      </c>
      <c r="D80" s="153" t="s">
        <v>117</v>
      </c>
      <c r="E80" s="154"/>
      <c r="F80" s="154"/>
      <c r="G80" s="155"/>
      <c r="H80" s="125" t="s">
        <v>160</v>
      </c>
      <c r="I80" s="125"/>
      <c r="J80" s="125"/>
      <c r="K80" s="126"/>
      <c r="L80" s="133">
        <v>28</v>
      </c>
      <c r="M80" s="134"/>
      <c r="N80" s="135"/>
    </row>
    <row r="81" spans="2:14" ht="25.95" customHeight="1" x14ac:dyDescent="0.3">
      <c r="B81" s="217"/>
      <c r="C81" s="9">
        <v>10</v>
      </c>
      <c r="D81" s="153" t="s">
        <v>118</v>
      </c>
      <c r="E81" s="154"/>
      <c r="F81" s="154"/>
      <c r="G81" s="155"/>
      <c r="H81" s="125" t="s">
        <v>198</v>
      </c>
      <c r="I81" s="125"/>
      <c r="J81" s="125"/>
      <c r="K81" s="126"/>
      <c r="L81" s="133">
        <v>40</v>
      </c>
      <c r="M81" s="134"/>
      <c r="N81" s="135"/>
    </row>
    <row r="82" spans="2:14" ht="27" customHeight="1" x14ac:dyDescent="0.3">
      <c r="B82" s="217"/>
      <c r="C82" s="9">
        <v>11</v>
      </c>
      <c r="D82" s="153" t="s">
        <v>119</v>
      </c>
      <c r="E82" s="154"/>
      <c r="F82" s="154"/>
      <c r="G82" s="155"/>
      <c r="H82" s="125"/>
      <c r="I82" s="125"/>
      <c r="J82" s="125"/>
      <c r="K82" s="126"/>
      <c r="L82" s="133"/>
      <c r="M82" s="134"/>
      <c r="N82" s="135"/>
    </row>
    <row r="83" spans="2:14" ht="37.799999999999997" customHeight="1" x14ac:dyDescent="0.3">
      <c r="B83" s="217"/>
      <c r="C83" s="9">
        <v>12</v>
      </c>
      <c r="D83" s="153" t="s">
        <v>120</v>
      </c>
      <c r="E83" s="154"/>
      <c r="F83" s="154"/>
      <c r="G83" s="155"/>
      <c r="H83" s="126" t="s">
        <v>181</v>
      </c>
      <c r="I83" s="156"/>
      <c r="J83" s="156"/>
      <c r="K83" s="157"/>
      <c r="L83" s="133">
        <v>28</v>
      </c>
      <c r="M83" s="134"/>
      <c r="N83" s="135"/>
    </row>
    <row r="84" spans="2:14" ht="15.75" customHeight="1" thickBot="1" x14ac:dyDescent="0.35">
      <c r="B84" s="218"/>
      <c r="C84" s="158" t="s">
        <v>121</v>
      </c>
      <c r="D84" s="159"/>
      <c r="E84" s="160"/>
      <c r="F84" s="17" t="s">
        <v>147</v>
      </c>
      <c r="G84" s="19">
        <f>FLOOR(L84/25,1)</f>
        <v>6</v>
      </c>
      <c r="H84" s="18" t="s">
        <v>148</v>
      </c>
      <c r="I84" s="20">
        <f>FLOOR(L84/30,1)</f>
        <v>5</v>
      </c>
      <c r="J84" s="161" t="s">
        <v>122</v>
      </c>
      <c r="K84" s="162"/>
      <c r="L84" s="158">
        <f>SUM(L71:N83)</f>
        <v>158</v>
      </c>
      <c r="M84" s="159"/>
      <c r="N84" s="213"/>
    </row>
    <row r="85" spans="2:14" ht="16.2" thickBot="1" x14ac:dyDescent="0.35">
      <c r="B85" s="214" t="s">
        <v>7</v>
      </c>
      <c r="C85" s="215"/>
      <c r="D85" s="215"/>
      <c r="E85" s="215"/>
      <c r="F85" s="215"/>
      <c r="G85" s="215"/>
      <c r="H85" s="215"/>
      <c r="I85" s="215"/>
      <c r="J85" s="215"/>
      <c r="K85" s="215"/>
      <c r="L85" s="215"/>
      <c r="M85" s="215"/>
      <c r="N85" s="216"/>
    </row>
    <row r="86" spans="2:14" ht="15.75" customHeight="1" x14ac:dyDescent="0.3">
      <c r="B86" s="202" t="s">
        <v>132</v>
      </c>
      <c r="C86" s="163" t="s">
        <v>126</v>
      </c>
      <c r="D86" s="163"/>
      <c r="E86" s="163"/>
      <c r="F86" s="163"/>
      <c r="G86" s="205" t="s">
        <v>161</v>
      </c>
      <c r="H86" s="205"/>
      <c r="I86" s="205"/>
      <c r="J86" s="205"/>
      <c r="K86" s="205"/>
      <c r="L86" s="206"/>
      <c r="M86" s="206"/>
      <c r="N86" s="207"/>
    </row>
    <row r="87" spans="2:14" x14ac:dyDescent="0.3">
      <c r="B87" s="203"/>
      <c r="C87" s="190" t="s">
        <v>1</v>
      </c>
      <c r="D87" s="190"/>
      <c r="E87" s="190"/>
      <c r="F87" s="190"/>
      <c r="G87" s="208" t="s">
        <v>162</v>
      </c>
      <c r="H87" s="98"/>
      <c r="I87" s="98"/>
      <c r="J87" s="98"/>
      <c r="K87" s="98"/>
      <c r="L87" s="99"/>
      <c r="M87" s="99"/>
      <c r="N87" s="100"/>
    </row>
    <row r="88" spans="2:14" x14ac:dyDescent="0.3">
      <c r="B88" s="203"/>
      <c r="C88" s="190" t="s">
        <v>127</v>
      </c>
      <c r="D88" s="190"/>
      <c r="E88" s="190"/>
      <c r="F88" s="190"/>
      <c r="G88" s="98" t="s">
        <v>157</v>
      </c>
      <c r="H88" s="98"/>
      <c r="I88" s="98"/>
      <c r="J88" s="98"/>
      <c r="K88" s="98"/>
      <c r="L88" s="99"/>
      <c r="M88" s="99"/>
      <c r="N88" s="100"/>
    </row>
    <row r="89" spans="2:14" x14ac:dyDescent="0.3">
      <c r="B89" s="203"/>
      <c r="C89" s="190" t="s">
        <v>128</v>
      </c>
      <c r="D89" s="190"/>
      <c r="E89" s="190"/>
      <c r="F89" s="190"/>
      <c r="G89" s="98" t="s">
        <v>178</v>
      </c>
      <c r="H89" s="98"/>
      <c r="I89" s="98"/>
      <c r="J89" s="98"/>
      <c r="K89" s="98"/>
      <c r="L89" s="99"/>
      <c r="M89" s="99"/>
      <c r="N89" s="100"/>
    </row>
    <row r="90" spans="2:14" ht="15" thickBot="1" x14ac:dyDescent="0.35">
      <c r="B90" s="204"/>
      <c r="C90" s="191" t="s">
        <v>120</v>
      </c>
      <c r="D90" s="191"/>
      <c r="E90" s="191"/>
      <c r="F90" s="191"/>
      <c r="G90" s="198" t="s">
        <v>182</v>
      </c>
      <c r="H90" s="199"/>
      <c r="I90" s="199"/>
      <c r="J90" s="199"/>
      <c r="K90" s="199"/>
      <c r="L90" s="199"/>
      <c r="M90" s="199"/>
      <c r="N90" s="200"/>
    </row>
    <row r="91" spans="2:14" x14ac:dyDescent="0.3">
      <c r="B91" s="187" t="s">
        <v>131</v>
      </c>
      <c r="C91" s="192" t="s">
        <v>129</v>
      </c>
      <c r="D91" s="193"/>
      <c r="E91" s="193"/>
      <c r="F91" s="194"/>
      <c r="G91" s="106" t="s">
        <v>157</v>
      </c>
      <c r="H91" s="106"/>
      <c r="I91" s="106"/>
      <c r="J91" s="106"/>
      <c r="K91" s="106"/>
      <c r="L91" s="183"/>
      <c r="M91" s="183"/>
      <c r="N91" s="184"/>
    </row>
    <row r="92" spans="2:14" ht="72" customHeight="1" thickBot="1" x14ac:dyDescent="0.35">
      <c r="B92" s="188"/>
      <c r="C92" s="189" t="s">
        <v>130</v>
      </c>
      <c r="D92" s="189"/>
      <c r="E92" s="189"/>
      <c r="F92" s="189"/>
      <c r="G92" s="107" t="s">
        <v>175</v>
      </c>
      <c r="H92" s="107"/>
      <c r="I92" s="107"/>
      <c r="J92" s="107"/>
      <c r="K92" s="107"/>
      <c r="L92" s="185"/>
      <c r="M92" s="185"/>
      <c r="N92" s="186"/>
    </row>
    <row r="93" spans="2:14" ht="85.8" customHeight="1" x14ac:dyDescent="0.3">
      <c r="B93" s="180" t="s">
        <v>105</v>
      </c>
      <c r="C93" s="195" t="s">
        <v>133</v>
      </c>
      <c r="D93" s="196"/>
      <c r="E93" s="196"/>
      <c r="F93" s="197"/>
      <c r="G93" s="106" t="s">
        <v>150</v>
      </c>
      <c r="H93" s="106"/>
      <c r="I93" s="106"/>
      <c r="J93" s="106"/>
      <c r="K93" s="106"/>
      <c r="L93" s="183"/>
      <c r="M93" s="183"/>
      <c r="N93" s="184"/>
    </row>
    <row r="94" spans="2:14" x14ac:dyDescent="0.3">
      <c r="B94" s="181"/>
      <c r="C94" s="190" t="s">
        <v>134</v>
      </c>
      <c r="D94" s="190"/>
      <c r="E94" s="190"/>
      <c r="F94" s="190"/>
      <c r="G94" s="98" t="s">
        <v>139</v>
      </c>
      <c r="H94" s="98"/>
      <c r="I94" s="98"/>
      <c r="J94" s="98"/>
      <c r="K94" s="98"/>
      <c r="L94" s="99"/>
      <c r="M94" s="99"/>
      <c r="N94" s="100"/>
    </row>
    <row r="95" spans="2:14" x14ac:dyDescent="0.3">
      <c r="B95" s="181"/>
      <c r="C95" s="201" t="s">
        <v>135</v>
      </c>
      <c r="D95" s="201"/>
      <c r="E95" s="201"/>
      <c r="F95" s="201"/>
      <c r="G95" s="98" t="s">
        <v>163</v>
      </c>
      <c r="H95" s="98"/>
      <c r="I95" s="98"/>
      <c r="J95" s="98"/>
      <c r="K95" s="98"/>
      <c r="L95" s="99"/>
      <c r="M95" s="99"/>
      <c r="N95" s="100"/>
    </row>
    <row r="96" spans="2:14" ht="39.9" customHeight="1" thickBot="1" x14ac:dyDescent="0.35">
      <c r="B96" s="182"/>
      <c r="C96" s="209" t="s">
        <v>136</v>
      </c>
      <c r="D96" s="210"/>
      <c r="E96" s="210"/>
      <c r="F96" s="211"/>
      <c r="G96" s="107" t="s">
        <v>140</v>
      </c>
      <c r="H96" s="107"/>
      <c r="I96" s="107"/>
      <c r="J96" s="107"/>
      <c r="K96" s="107"/>
      <c r="L96" s="185"/>
      <c r="M96" s="185"/>
      <c r="N96" s="186"/>
    </row>
    <row r="97" spans="2:2" x14ac:dyDescent="0.3">
      <c r="B97" s="1" t="s">
        <v>209</v>
      </c>
    </row>
  </sheetData>
  <mergeCells count="195">
    <mergeCell ref="D22:N22"/>
    <mergeCell ref="H8:I8"/>
    <mergeCell ref="J8:N8"/>
    <mergeCell ref="H9:I9"/>
    <mergeCell ref="L12:N12"/>
    <mergeCell ref="C10:G10"/>
    <mergeCell ref="H10:I10"/>
    <mergeCell ref="B66:B68"/>
    <mergeCell ref="J10:N10"/>
    <mergeCell ref="D11:F11"/>
    <mergeCell ref="D12:F12"/>
    <mergeCell ref="D17:N17"/>
    <mergeCell ref="D18:N18"/>
    <mergeCell ref="K61:N61"/>
    <mergeCell ref="K62:N62"/>
    <mergeCell ref="K63:N63"/>
    <mergeCell ref="H64:N64"/>
    <mergeCell ref="H56:J56"/>
    <mergeCell ref="C64:F64"/>
    <mergeCell ref="K58:N58"/>
    <mergeCell ref="K59:N59"/>
    <mergeCell ref="K60:N60"/>
    <mergeCell ref="C65:N65"/>
    <mergeCell ref="M67:N67"/>
    <mergeCell ref="B54:B64"/>
    <mergeCell ref="B39:B53"/>
    <mergeCell ref="H62:J62"/>
    <mergeCell ref="H63:J63"/>
    <mergeCell ref="D59:F59"/>
    <mergeCell ref="D60:F60"/>
    <mergeCell ref="D61:F61"/>
    <mergeCell ref="D62:F62"/>
    <mergeCell ref="E46:G46"/>
    <mergeCell ref="E47:G47"/>
    <mergeCell ref="E48:G48"/>
    <mergeCell ref="E49:G49"/>
    <mergeCell ref="K57:N57"/>
    <mergeCell ref="K56:N56"/>
    <mergeCell ref="K54:N54"/>
    <mergeCell ref="K55:N55"/>
    <mergeCell ref="E50:G50"/>
    <mergeCell ref="E51:G51"/>
    <mergeCell ref="E52:G52"/>
    <mergeCell ref="D63:F63"/>
    <mergeCell ref="H57:J57"/>
    <mergeCell ref="D55:F55"/>
    <mergeCell ref="D56:F56"/>
    <mergeCell ref="D57:F57"/>
    <mergeCell ref="D58:F58"/>
    <mergeCell ref="C66:F66"/>
    <mergeCell ref="H66:L66"/>
    <mergeCell ref="C96:F96"/>
    <mergeCell ref="H79:K79"/>
    <mergeCell ref="H74:K74"/>
    <mergeCell ref="H75:K75"/>
    <mergeCell ref="H76:K76"/>
    <mergeCell ref="H71:K71"/>
    <mergeCell ref="H72:K72"/>
    <mergeCell ref="H73:K73"/>
    <mergeCell ref="L84:N84"/>
    <mergeCell ref="L78:N78"/>
    <mergeCell ref="L79:N79"/>
    <mergeCell ref="L80:N80"/>
    <mergeCell ref="L72:N72"/>
    <mergeCell ref="B85:N85"/>
    <mergeCell ref="L73:N73"/>
    <mergeCell ref="B69:B84"/>
    <mergeCell ref="D79:G79"/>
    <mergeCell ref="G88:N88"/>
    <mergeCell ref="G89:N89"/>
    <mergeCell ref="D80:G80"/>
    <mergeCell ref="D81:G81"/>
    <mergeCell ref="D82:G82"/>
    <mergeCell ref="B93:B96"/>
    <mergeCell ref="G93:N93"/>
    <mergeCell ref="G94:N94"/>
    <mergeCell ref="G95:N95"/>
    <mergeCell ref="G96:N96"/>
    <mergeCell ref="B91:B92"/>
    <mergeCell ref="C92:F92"/>
    <mergeCell ref="C87:F87"/>
    <mergeCell ref="C88:F88"/>
    <mergeCell ref="C89:F89"/>
    <mergeCell ref="C90:F90"/>
    <mergeCell ref="C91:F91"/>
    <mergeCell ref="C93:F93"/>
    <mergeCell ref="G91:N91"/>
    <mergeCell ref="G92:N92"/>
    <mergeCell ref="G90:N90"/>
    <mergeCell ref="C94:F94"/>
    <mergeCell ref="C95:F95"/>
    <mergeCell ref="B86:B90"/>
    <mergeCell ref="G86:N86"/>
    <mergeCell ref="G87:N87"/>
    <mergeCell ref="H82:K82"/>
    <mergeCell ref="H78:K78"/>
    <mergeCell ref="D69:G69"/>
    <mergeCell ref="D71:G71"/>
    <mergeCell ref="D72:G72"/>
    <mergeCell ref="D73:G73"/>
    <mergeCell ref="D74:G74"/>
    <mergeCell ref="D75:G75"/>
    <mergeCell ref="D76:G76"/>
    <mergeCell ref="H69:K69"/>
    <mergeCell ref="C70:N70"/>
    <mergeCell ref="D83:G83"/>
    <mergeCell ref="H83:K83"/>
    <mergeCell ref="C84:E84"/>
    <mergeCell ref="J84:K84"/>
    <mergeCell ref="L82:N82"/>
    <mergeCell ref="L83:N83"/>
    <mergeCell ref="C86:F86"/>
    <mergeCell ref="D78:G78"/>
    <mergeCell ref="J13:N13"/>
    <mergeCell ref="J14:N14"/>
    <mergeCell ref="D26:G26"/>
    <mergeCell ref="D19:N19"/>
    <mergeCell ref="H59:J59"/>
    <mergeCell ref="H60:J60"/>
    <mergeCell ref="H61:J61"/>
    <mergeCell ref="H55:J55"/>
    <mergeCell ref="H58:J58"/>
    <mergeCell ref="E53:G53"/>
    <mergeCell ref="H54:J54"/>
    <mergeCell ref="D54:F54"/>
    <mergeCell ref="E39:G39"/>
    <mergeCell ref="E40:G40"/>
    <mergeCell ref="E42:G42"/>
    <mergeCell ref="E45:G45"/>
    <mergeCell ref="J4:N4"/>
    <mergeCell ref="B11:B12"/>
    <mergeCell ref="C4:G4"/>
    <mergeCell ref="H4:I4"/>
    <mergeCell ref="C8:G8"/>
    <mergeCell ref="H81:K81"/>
    <mergeCell ref="C77:N77"/>
    <mergeCell ref="H80:K80"/>
    <mergeCell ref="L69:N69"/>
    <mergeCell ref="L71:N71"/>
    <mergeCell ref="L74:N74"/>
    <mergeCell ref="L75:N75"/>
    <mergeCell ref="L76:N76"/>
    <mergeCell ref="L81:N81"/>
    <mergeCell ref="M5:N5"/>
    <mergeCell ref="H6:L6"/>
    <mergeCell ref="M6:N6"/>
    <mergeCell ref="H7:L7"/>
    <mergeCell ref="M7:N7"/>
    <mergeCell ref="C68:N68"/>
    <mergeCell ref="M66:N66"/>
    <mergeCell ref="C67:L67"/>
    <mergeCell ref="H5:L5"/>
    <mergeCell ref="C5:F5"/>
    <mergeCell ref="C6:F6"/>
    <mergeCell ref="C7:F7"/>
    <mergeCell ref="D20:N20"/>
    <mergeCell ref="D21:N21"/>
    <mergeCell ref="D23:N23"/>
    <mergeCell ref="D25:G25"/>
    <mergeCell ref="B2:N2"/>
    <mergeCell ref="B3:N3"/>
    <mergeCell ref="C15:N15"/>
    <mergeCell ref="C16:N16"/>
    <mergeCell ref="B5:B7"/>
    <mergeCell ref="C9:G9"/>
    <mergeCell ref="J9:N9"/>
    <mergeCell ref="J11:K11"/>
    <mergeCell ref="J12:K12"/>
    <mergeCell ref="H11:I11"/>
    <mergeCell ref="H12:I12"/>
    <mergeCell ref="L11:N11"/>
    <mergeCell ref="C13:G13"/>
    <mergeCell ref="C14:G14"/>
    <mergeCell ref="H14:I14"/>
    <mergeCell ref="H13:I13"/>
    <mergeCell ref="B24:N24"/>
    <mergeCell ref="B17:B23"/>
    <mergeCell ref="B38:N38"/>
    <mergeCell ref="E41:G41"/>
    <mergeCell ref="E43:G43"/>
    <mergeCell ref="E44:G44"/>
    <mergeCell ref="B32:B34"/>
    <mergeCell ref="B35:B37"/>
    <mergeCell ref="B26:B31"/>
    <mergeCell ref="D27:G27"/>
    <mergeCell ref="D28:G28"/>
    <mergeCell ref="D29:G29"/>
    <mergeCell ref="D30:G30"/>
    <mergeCell ref="D32:G32"/>
    <mergeCell ref="D33:G33"/>
    <mergeCell ref="D34:G34"/>
    <mergeCell ref="D35:G35"/>
    <mergeCell ref="D36:G36"/>
    <mergeCell ref="D37:G37"/>
    <mergeCell ref="D31:G31"/>
  </mergeCells>
  <hyperlinks>
    <hyperlink ref="G87" r:id="rId1"/>
  </hyperlinks>
  <pageMargins left="0.11811023622047244" right="0.11811023622047244" top="0.39370078740157483" bottom="0.39370078740157483" header="0" footer="0"/>
  <pageSetup paperSize="9" scale="54" fitToHeight="0"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6" r:id="rId5" name="Check Box 2">
              <controlPr defaultSize="0" autoFill="0" autoLine="0" autoPict="0">
                <anchor moveWithCells="1">
                  <from>
                    <xdr:col>6</xdr:col>
                    <xdr:colOff>388620</xdr:colOff>
                    <xdr:row>3</xdr:row>
                    <xdr:rowOff>297180</xdr:rowOff>
                  </from>
                  <to>
                    <xdr:col>6</xdr:col>
                    <xdr:colOff>693420</xdr:colOff>
                    <xdr:row>5</xdr:row>
                    <xdr:rowOff>7620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6</xdr:col>
                    <xdr:colOff>388620</xdr:colOff>
                    <xdr:row>4</xdr:row>
                    <xdr:rowOff>182880</xdr:rowOff>
                  </from>
                  <to>
                    <xdr:col>6</xdr:col>
                    <xdr:colOff>693420</xdr:colOff>
                    <xdr:row>6</xdr:row>
                    <xdr:rowOff>22860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6</xdr:col>
                    <xdr:colOff>388620</xdr:colOff>
                    <xdr:row>5</xdr:row>
                    <xdr:rowOff>182880</xdr:rowOff>
                  </from>
                  <to>
                    <xdr:col>6</xdr:col>
                    <xdr:colOff>693420</xdr:colOff>
                    <xdr:row>7</xdr:row>
                    <xdr:rowOff>7620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12</xdr:col>
                    <xdr:colOff>419100</xdr:colOff>
                    <xdr:row>3</xdr:row>
                    <xdr:rowOff>289560</xdr:rowOff>
                  </from>
                  <to>
                    <xdr:col>13</xdr:col>
                    <xdr:colOff>213360</xdr:colOff>
                    <xdr:row>5</xdr:row>
                    <xdr:rowOff>7620</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12</xdr:col>
                    <xdr:colOff>419100</xdr:colOff>
                    <xdr:row>4</xdr:row>
                    <xdr:rowOff>182880</xdr:rowOff>
                  </from>
                  <to>
                    <xdr:col>13</xdr:col>
                    <xdr:colOff>213360</xdr:colOff>
                    <xdr:row>6</xdr:row>
                    <xdr:rowOff>22860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12</xdr:col>
                    <xdr:colOff>419100</xdr:colOff>
                    <xdr:row>5</xdr:row>
                    <xdr:rowOff>182880</xdr:rowOff>
                  </from>
                  <to>
                    <xdr:col>13</xdr:col>
                    <xdr:colOff>213360</xdr:colOff>
                    <xdr:row>7</xdr:row>
                    <xdr:rowOff>7620</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6</xdr:col>
                    <xdr:colOff>403860</xdr:colOff>
                    <xdr:row>64</xdr:row>
                    <xdr:rowOff>312420</xdr:rowOff>
                  </from>
                  <to>
                    <xdr:col>6</xdr:col>
                    <xdr:colOff>708660</xdr:colOff>
                    <xdr:row>66</xdr:row>
                    <xdr:rowOff>7620</xdr:rowOff>
                  </to>
                </anchor>
              </controlPr>
            </control>
          </mc:Choice>
        </mc:AlternateContent>
        <mc:AlternateContent xmlns:mc="http://schemas.openxmlformats.org/markup-compatibility/2006">
          <mc:Choice Requires="x14">
            <control shapeId="1034" r:id="rId12" name="Check Box 10">
              <controlPr defaultSize="0" autoFill="0" autoLine="0" autoPict="0">
                <anchor moveWithCells="1">
                  <from>
                    <xdr:col>12</xdr:col>
                    <xdr:colOff>419100</xdr:colOff>
                    <xdr:row>64</xdr:row>
                    <xdr:rowOff>312420</xdr:rowOff>
                  </from>
                  <to>
                    <xdr:col>13</xdr:col>
                    <xdr:colOff>213360</xdr:colOff>
                    <xdr:row>66</xdr:row>
                    <xdr:rowOff>7620</xdr:rowOff>
                  </to>
                </anchor>
              </controlPr>
            </control>
          </mc:Choice>
        </mc:AlternateContent>
        <mc:AlternateContent xmlns:mc="http://schemas.openxmlformats.org/markup-compatibility/2006">
          <mc:Choice Requires="x14">
            <control shapeId="1035" r:id="rId13" name="Check Box 11">
              <controlPr defaultSize="0" autoFill="0" autoLine="0" autoPict="0">
                <anchor moveWithCells="1">
                  <from>
                    <xdr:col>12</xdr:col>
                    <xdr:colOff>419100</xdr:colOff>
                    <xdr:row>65</xdr:row>
                    <xdr:rowOff>182880</xdr:rowOff>
                  </from>
                  <to>
                    <xdr:col>13</xdr:col>
                    <xdr:colOff>220980</xdr:colOff>
                    <xdr:row>67</xdr:row>
                    <xdr:rowOff>22860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AKTS Formu</vt:lpstr>
    </vt:vector>
  </TitlesOfParts>
  <Company>Antalya International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AIU</dc:creator>
  <cp:lastModifiedBy>Onur Ünver</cp:lastModifiedBy>
  <cp:lastPrinted>2020-06-29T11:51:48Z</cp:lastPrinted>
  <dcterms:created xsi:type="dcterms:W3CDTF">2018-07-02T18:11:28Z</dcterms:created>
  <dcterms:modified xsi:type="dcterms:W3CDTF">2021-04-08T06:55:19Z</dcterms:modified>
</cp:coreProperties>
</file>