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onur.unver\Desktop\Yapılacak İşler\ECTS\"/>
    </mc:Choice>
  </mc:AlternateContent>
  <bookViews>
    <workbookView xWindow="1200" yWindow="456" windowWidth="25440" windowHeight="17544"/>
  </bookViews>
  <sheets>
    <sheet name="ECTS Form"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<sst xmlns="http://schemas.openxmlformats.org/spreadsheetml/2006/main" count="253" uniqueCount="204">
  <si>
    <t>ECTS COURSE DESCRIPTION FORM</t>
  </si>
  <si>
    <t>PART I (Senate Approval)</t>
  </si>
  <si>
    <t xml:space="preserve">Offering School  </t>
  </si>
  <si>
    <t>Antalya Bilim University - Engineering Faculty</t>
  </si>
  <si>
    <t>Offering Department</t>
  </si>
  <si>
    <t>Mechanical Engineering</t>
  </si>
  <si>
    <t>Program(s) Offered to</t>
  </si>
  <si>
    <t>Computer Engineering</t>
  </si>
  <si>
    <t>Electrical and Electronics Engineering</t>
  </si>
  <si>
    <t>Civil Engineering</t>
  </si>
  <si>
    <t>Industrial Engineering</t>
  </si>
  <si>
    <t>Non-engineering Programs</t>
  </si>
  <si>
    <t>Course Name</t>
  </si>
  <si>
    <t xml:space="preserve">Course Code </t>
  </si>
  <si>
    <t>Level of Course</t>
  </si>
  <si>
    <t>Undergraduate</t>
  </si>
  <si>
    <t>Type of Course</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</si>
  <si>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</si>
  <si>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</si>
  <si>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</si>
  <si>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</si>
  <si>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</si>
  <si>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</si>
  <si>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</si>
  <si>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</si>
  <si>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</si>
  <si>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</si>
  <si>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</si>
  <si>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</si>
  <si>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Registration Restriction</t>
  </si>
  <si>
    <t>-</t>
  </si>
  <si>
    <t>Grading Mode</t>
  </si>
  <si>
    <t>Direct Conversion System</t>
  </si>
  <si>
    <t>Educational Objective</t>
  </si>
  <si>
    <t>Course Description</t>
  </si>
  <si>
    <t xml:space="preserve">Learning Outcomes </t>
  </si>
  <si>
    <t>LO1</t>
  </si>
  <si>
    <t>LO2</t>
  </si>
  <si>
    <t>LO3</t>
  </si>
  <si>
    <t>LO4</t>
  </si>
  <si>
    <t>LO5</t>
  </si>
  <si>
    <t>LO6</t>
  </si>
  <si>
    <t>LO7</t>
  </si>
  <si>
    <t>PART II (Faculty Board Approval)</t>
  </si>
  <si>
    <t>Program Outcomes</t>
  </si>
  <si>
    <t>Basic Outcomes (University-wide)</t>
  </si>
  <si>
    <t>PO1</t>
  </si>
  <si>
    <r>
      <rPr>
        <b/>
        <sz val="10"/>
        <color indexed="12"/>
        <rFont val="Times New Roman"/>
      </rPr>
      <t>Ability</t>
    </r>
    <r>
      <rPr>
        <sz val="10"/>
        <color indexed="12"/>
        <rFont val="Times New Roman"/>
      </rPr>
      <t xml:space="preserve"> to communicate effectively and write and present a report in Turkish and English. </t>
    </r>
  </si>
  <si>
    <t>PO2</t>
  </si>
  <si>
    <r>
      <rPr>
        <b/>
        <sz val="10"/>
        <color indexed="12"/>
        <rFont val="Times New Roman"/>
      </rPr>
      <t>Ability</t>
    </r>
    <r>
      <rPr>
        <sz val="10"/>
        <color indexed="12"/>
        <rFont val="Times New Roman"/>
      </rPr>
      <t xml:space="preserve"> to work individually, and in intra-disciplinary and multi-disciplinary teams.</t>
    </r>
  </si>
  <si>
    <t>PO3</t>
  </si>
  <si>
    <r>
      <rPr>
        <b/>
        <sz val="10"/>
        <color indexed="12"/>
        <rFont val="Times New Roman"/>
      </rPr>
      <t>Recognition</t>
    </r>
    <r>
      <rPr>
        <sz val="10"/>
        <color indexed="12"/>
        <rFont val="Times New Roman"/>
      </rPr>
      <t xml:space="preserve"> of the need for life-long learning and </t>
    </r>
    <r>
      <rPr>
        <b/>
        <sz val="10"/>
        <color indexed="12"/>
        <rFont val="Times New Roman"/>
      </rPr>
      <t>ability</t>
    </r>
    <r>
      <rPr>
        <sz val="10"/>
        <color indexed="12"/>
        <rFont val="Times New Roman"/>
      </rPr>
      <t xml:space="preserve"> to access information, follow developments in science and technology, and continually reinvent oneself.</t>
    </r>
  </si>
  <si>
    <t>PO4</t>
  </si>
  <si>
    <r>
      <rPr>
        <b/>
        <sz val="10"/>
        <color indexed="12"/>
        <rFont val="Times New Roman"/>
      </rPr>
      <t>Knowledge</t>
    </r>
    <r>
      <rPr>
        <sz val="10"/>
        <color indexed="12"/>
        <rFont val="Times New Roman"/>
      </rPr>
      <t xml:space="preserve"> of project management, risk management, innovation and change management, entrepreneurship, and sustainable development.</t>
    </r>
  </si>
  <si>
    <t>PO5</t>
  </si>
  <si>
    <r>
      <rPr>
        <b/>
        <sz val="10"/>
        <color indexed="12"/>
        <rFont val="Times New Roman"/>
      </rPr>
      <t xml:space="preserve">Awareness </t>
    </r>
    <r>
      <rPr>
        <sz val="10"/>
        <color indexed="12"/>
        <rFont val="Times New Roman"/>
      </rPr>
      <t xml:space="preserve">of sectors and </t>
    </r>
    <r>
      <rPr>
        <b/>
        <sz val="10"/>
        <color indexed="12"/>
        <rFont val="Times New Roman"/>
      </rPr>
      <t>ability</t>
    </r>
    <r>
      <rPr>
        <sz val="10"/>
        <color indexed="12"/>
        <rFont val="Times New Roman"/>
      </rPr>
      <t xml:space="preserve"> to prepare a business plan.</t>
    </r>
  </si>
  <si>
    <t>PO6</t>
  </si>
  <si>
    <r>
      <rPr>
        <b/>
        <sz val="10"/>
        <color indexed="12"/>
        <rFont val="Times New Roman"/>
      </rPr>
      <t>Understanding</t>
    </r>
    <r>
      <rPr>
        <sz val="10"/>
        <color indexed="12"/>
        <rFont val="Times New Roman"/>
      </rPr>
      <t xml:space="preserve"> of professional and ethical responsibility and </t>
    </r>
    <r>
      <rPr>
        <b/>
        <sz val="10"/>
        <color indexed="12"/>
        <rFont val="Times New Roman"/>
      </rPr>
      <t>demonstrating</t>
    </r>
    <r>
      <rPr>
        <sz val="10"/>
        <color indexed="12"/>
        <rFont val="Times New Roman"/>
      </rPr>
      <t xml:space="preserve"> ethical behavior.</t>
    </r>
  </si>
  <si>
    <t xml:space="preserve">
Faculty Specific Outcomes
</t>
  </si>
  <si>
    <t>PO7</t>
  </si>
  <si>
    <r>
      <rPr>
        <b/>
        <sz val="10"/>
        <color indexed="12"/>
        <rFont val="Times New Roman"/>
      </rPr>
      <t>Ability</t>
    </r>
    <r>
      <rPr>
        <sz val="10"/>
        <color indexed="12"/>
        <rFont val="Times New Roman"/>
      </rPr>
      <t xml:space="preserve"> to develop, select and use modern techniques and tools necessary for engineering applications and ability to use information technologies effectively.</t>
    </r>
  </si>
  <si>
    <t>PO8</t>
  </si>
  <si>
    <r>
      <rPr>
        <b/>
        <sz val="10"/>
        <color indexed="12"/>
        <rFont val="Times New Roman"/>
      </rPr>
      <t>Recognition</t>
    </r>
    <r>
      <rPr>
        <sz val="10"/>
        <color indexed="12"/>
        <rFont val="Times New Roman"/>
      </rPr>
      <t xml:space="preserve"> of the effects of engineering applications on health, environment and safety in the universal and societal dimensions and the problems of the time and awareness of the legal consequences of engineering solutions.</t>
    </r>
  </si>
  <si>
    <t>PO9</t>
  </si>
  <si>
    <r>
      <rPr>
        <b/>
        <sz val="10"/>
        <color indexed="12"/>
        <rFont val="Times New Roman"/>
      </rPr>
      <t>Ability</t>
    </r>
    <r>
      <rPr>
        <sz val="10"/>
        <color indexed="12"/>
        <rFont val="Times New Roman"/>
      </rPr>
      <t xml:space="preserve"> to identify, define, formulate and solve complex engineering problems; and electing and applying appropriate analysis and modeling methods for this purpose.</t>
    </r>
  </si>
  <si>
    <t>Program Specific Outcomes</t>
  </si>
  <si>
    <t>PO10</t>
  </si>
  <si>
    <t>Make use of theoretical and practical knowledge on mathematics, natural sciences and their own field concurrently for engineering solutions.</t>
  </si>
  <si>
    <t>PO11</t>
  </si>
  <si>
    <t>Analyze a system, a system component or a process; make a design in consideration of realistic constraints in order to meet the needs expected; and apply modern design methods.</t>
  </si>
  <si>
    <t>PO12</t>
  </si>
  <si>
    <t>Identify, define, formulate and solve engineering problems; select and apply analytical methods and modeling techniques appropriate for this purpose</t>
  </si>
  <si>
    <t>PART III (Department Board Approval)</t>
  </si>
  <si>
    <t>Course Contents, Contribution of Course Contents to Learning Outcomes, and Methods for Assessing Learning of Course Contents</t>
  </si>
  <si>
    <t>Subject</t>
  </si>
  <si>
    <t>Week</t>
  </si>
  <si>
    <t>Details of Course Contents</t>
  </si>
  <si>
    <t>S1</t>
  </si>
  <si>
    <t>A1/3/4/7</t>
  </si>
  <si>
    <t>S2</t>
  </si>
  <si>
    <t>S3</t>
  </si>
  <si>
    <t>S4</t>
  </si>
  <si>
    <t>S5</t>
  </si>
  <si>
    <t>S6</t>
  </si>
  <si>
    <t>S7</t>
  </si>
  <si>
    <t>S8</t>
  </si>
  <si>
    <t>S9</t>
  </si>
  <si>
    <t>S10</t>
  </si>
  <si>
    <t>S11</t>
  </si>
  <si>
    <t>S12</t>
  </si>
  <si>
    <t>S13</t>
  </si>
  <si>
    <t>S14</t>
  </si>
  <si>
    <t>Assessment Methods, Weights in Grading Scheme, Implementation and Make-Up Rules</t>
  </si>
  <si>
    <t>No</t>
  </si>
  <si>
    <t>Type</t>
  </si>
  <si>
    <t>Weight</t>
  </si>
  <si>
    <t xml:space="preserve">Implementation Rule </t>
  </si>
  <si>
    <t>Make-Up Rule</t>
  </si>
  <si>
    <t>A1</t>
  </si>
  <si>
    <t>Exam</t>
  </si>
  <si>
    <t>There is one final exam. Exam date will be shown on the tentative schedule and it can be changed  according to the course schedule.</t>
  </si>
  <si>
    <t>Regarding regulation of the ABU will be implemented.</t>
  </si>
  <si>
    <t>A2</t>
  </si>
  <si>
    <t>Quiz</t>
  </si>
  <si>
    <t>There is no make-up.</t>
  </si>
  <si>
    <t>A3</t>
  </si>
  <si>
    <t>Homework</t>
  </si>
  <si>
    <t>There will be total of 2 homeworks. Each student has to work alone. Late submits after the deadline will not be accepted.</t>
  </si>
  <si>
    <t>A4</t>
  </si>
  <si>
    <t>Midterm</t>
  </si>
  <si>
    <t>A5</t>
  </si>
  <si>
    <t xml:space="preserve">Project </t>
  </si>
  <si>
    <t>A6</t>
  </si>
  <si>
    <t>Presentation</t>
  </si>
  <si>
    <t>A7</t>
  </si>
  <si>
    <t>Attendence/Interaction</t>
  </si>
  <si>
    <t>Attendance will be checked during the lectures.</t>
  </si>
  <si>
    <t>A8</t>
  </si>
  <si>
    <t xml:space="preserve">Class/Lab./
Field Work
</t>
  </si>
  <si>
    <t>A9</t>
  </si>
  <si>
    <t>Others</t>
  </si>
  <si>
    <t>TOTAL</t>
  </si>
  <si>
    <t>Evidence of Achievement of Learning Outcomes</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</si>
  <si>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</si>
  <si>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</si>
  <si>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</si>
  <si>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</si>
  <si>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</si>
  <si>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</si>
  <si>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</si>
  <si>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</si>
  <si>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</si>
  <si>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</si>
  <si>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 xml:space="preserve">Lecturing with documents and slides as well as utilizing white board. </t>
  </si>
  <si>
    <t>Interactive Lecture</t>
  </si>
  <si>
    <t>Recitation</t>
  </si>
  <si>
    <t>Problem solving</t>
  </si>
  <si>
    <t>Laboratory</t>
  </si>
  <si>
    <t>Practical</t>
  </si>
  <si>
    <t>Field Work</t>
  </si>
  <si>
    <t>Time expected to be allocated by student</t>
  </si>
  <si>
    <t>Project</t>
  </si>
  <si>
    <t xml:space="preserve">Solve the problems handed to you during the time period. </t>
  </si>
  <si>
    <t xml:space="preserve">Pre-class Learning of Course Material </t>
  </si>
  <si>
    <t>Read new material from the book before the class. Also, solve the end of chapter problems before attending the recitation.</t>
  </si>
  <si>
    <t>Review of Course Material</t>
  </si>
  <si>
    <t xml:space="preserve">Review of the subjects before the exams </t>
  </si>
  <si>
    <t>Studio</t>
  </si>
  <si>
    <t>Office Hour</t>
  </si>
  <si>
    <t>One office hour per week is allocated for students’ questions</t>
  </si>
  <si>
    <t>Calculated ECTS Credit(s)</t>
  </si>
  <si>
    <t>Max.</t>
  </si>
  <si>
    <t>Min.</t>
  </si>
  <si>
    <t>Grand Total</t>
  </si>
  <si>
    <t>IV. PART</t>
  </si>
  <si>
    <t>Instructor</t>
  </si>
  <si>
    <t>Name Surname</t>
  </si>
  <si>
    <t>E-mail</t>
  </si>
  <si>
    <r>
      <rPr>
        <u/>
        <sz val="10"/>
        <color indexed="16"/>
        <rFont val="Calibri"/>
      </rPr>
      <t>fatih.bay@antalya.edu.tr</t>
    </r>
  </si>
  <si>
    <t>Phone Number</t>
  </si>
  <si>
    <t>Office Number</t>
  </si>
  <si>
    <t>Office Hours</t>
  </si>
  <si>
    <t>Course Materials</t>
  </si>
  <si>
    <t>Mandatory</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</si>
  <si>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</si>
  <si>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</si>
  <si>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</si>
  <si>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</si>
  <si>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</si>
  <si>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</si>
  <si>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</si>
  <si>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</si>
  <si>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</si>
  <si>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</si>
  <si>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Electric Machinery</t>
  </si>
  <si>
    <t>ME 4004</t>
  </si>
  <si>
    <t>Elective</t>
  </si>
  <si>
    <t>To teach the basic electric machinery principles, and have the mechanical engineering students informed about applications of these basics.</t>
  </si>
  <si>
    <t>In this course the principles of electric machines and basic technology will be introduced. Application examples of the knowledge on engineering will be given. In addition, electric machinery, transformers, various machine fundamentals, generators, and motors will be introduced according to the mechanical engineering requirements.</t>
  </si>
  <si>
    <t xml:space="preserve">The fundamentals of Electric Machine tecnologies </t>
  </si>
  <si>
    <t xml:space="preserve">Transformers </t>
  </si>
  <si>
    <t>DC Generators</t>
  </si>
  <si>
    <t>AC Motors</t>
  </si>
  <si>
    <t>Synchronous Motors</t>
  </si>
  <si>
    <t xml:space="preserve">										</t>
  </si>
  <si>
    <t>Synchronous Motors and Generators</t>
  </si>
  <si>
    <t>Introduction to Machinery Principles</t>
  </si>
  <si>
    <t>Transformers</t>
  </si>
  <si>
    <t>AC Machinery Fundamentals</t>
  </si>
  <si>
    <t xml:space="preserve">Synchronous Motors		</t>
  </si>
  <si>
    <t>Synchronous Generators</t>
  </si>
  <si>
    <t>Induction Motors</t>
  </si>
  <si>
    <t>DC Machinery Fundamentals</t>
  </si>
  <si>
    <t>DC Motors and Generators</t>
  </si>
  <si>
    <t>Single-Phase and Special-purpose motors</t>
  </si>
  <si>
    <t>40</t>
  </si>
  <si>
    <t>There on midterm exam. Exam date will be shown on the tentative schedule and it can be changed  according to the course schedule.</t>
  </si>
  <si>
    <t>Students could demonstrate learning outcomes through midterm exam,  homework assignments, and the final. Every topic is tested with at least one exam or homework question.</t>
  </si>
  <si>
    <t>Prof. Dr. M. Fatih Bay</t>
  </si>
  <si>
    <t>A1 - 50</t>
  </si>
  <si>
    <t>Friday 10:00 - 13:00 or by appointment under special circumstances.</t>
  </si>
  <si>
    <r>
      <t>1. Stephan J. Chapman, Electric Machinery Fundamentals, 5</t>
    </r>
    <r>
      <rPr>
        <vertAlign val="superscript"/>
        <sz val="10"/>
        <color indexed="12"/>
        <rFont val="Times New Roman"/>
      </rPr>
      <t>th</t>
    </r>
    <r>
      <rPr>
        <sz val="10"/>
        <color indexed="12"/>
        <rFont val="Times New Roman"/>
      </rPr>
      <t xml:space="preserve"> ed. 2012.                                                                   </t>
    </r>
  </si>
  <si>
    <t>X</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</si>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</sst>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ont>
    <font>
      <b/>
      <sz val="14"/>
      <color indexed="11"/>
      <name val="Times New Roman"/>
    </font>
    <font>
      <b/>
      <sz val="12"/>
      <color indexed="12"/>
      <name val="Times New Roman"/>
    </font>
    <font>
      <b/>
      <sz val="10"/>
      <color indexed="12"/>
      <name val="Times New Roman"/>
    </font>
    <font>
      <sz val="10"/>
      <color indexed="12"/>
      <name val="Times New Roman"/>
    </font>
    <font>
      <b/>
      <sz val="11"/>
      <color indexed="12"/>
      <name val="Times New Roman"/>
    </font>
    <font>
      <sz val="10"/>
      <color indexed="14"/>
      <name val="Times New Roman"/>
    </font>
    <font>
      <b/>
      <sz val="11"/>
      <color indexed="14"/>
      <name val="Times New Roman"/>
    </font>
    <font>
      <sz val="9"/>
      <color indexed="12"/>
      <name val="Times New Roman"/>
    </font>
    <font>
      <sz val="10"/>
      <color indexed="15"/>
      <name val="Times New Roman"/>
    </font>
    <font>
      <b/>
      <sz val="9"/>
      <color indexed="12"/>
      <name val="Times New Roman"/>
    </font>
    <font>
      <b/>
      <sz val="10"/>
      <color indexed="15"/>
      <name val="Times New Roman"/>
    </font>
    <font>
      <sz val="10"/>
      <color indexed="8"/>
      <name val="Times New Roman"/>
    </font>
    <font>
      <sz val="10"/>
      <color indexed="8"/>
      <name val="Calibri"/>
    </font>
    <font>
      <b/>
      <sz val="10"/>
      <color indexed="8"/>
      <name val="Calibri"/>
    </font>
    <font>
      <u/>
      <sz val="11"/>
      <color indexed="16"/>
      <name val="Calibri"/>
    </font>
    <font>
      <u/>
      <sz val="10"/>
      <color indexed="16"/>
      <name val="Calibri"/>
    </font>
    <font>
      <vertAlign val="superscript"/>
      <sz val="10"/>
      <color indexed="12"/>
      <name val="Times New Roman"/>
    </font>
    <font>
      <sz val="10"/>
      <color rgb="FF2D4D6A"/>
      <name val="Times New Roman"/>
    </font>
  </fonts>
  <fills count="5">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rgb="FFFFFFFF"/>
        <bgColor rgb="FF000000"/>
      </patternFill>
    </fill>
  </fills>
  <borders count="5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style="thin">
        <color indexed="9"/>
      </bottom>
      <diagonal/>
    </border>
    <border>
      <left style="medium">
        <color indexed="8"/>
      </left>
      <right style="thin">
        <color indexed="8"/>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ck">
        <color indexed="8"/>
      </right>
      <top style="thin">
        <color indexed="9"/>
      </top>
      <bottom style="thin">
        <color indexed="9"/>
      </bottom>
      <diagonal/>
    </border>
    <border>
      <left style="thick">
        <color indexed="8"/>
      </left>
      <right style="thick">
        <color indexed="8"/>
      </right>
      <top style="thick">
        <color indexed="8"/>
      </top>
      <bottom style="thick">
        <color indexed="8"/>
      </bottom>
      <diagonal/>
    </border>
    <border>
      <left style="thin">
        <color indexed="9"/>
      </left>
      <right style="thin">
        <color indexed="9"/>
      </right>
      <top style="thick">
        <color indexed="8"/>
      </top>
      <bottom style="thin">
        <color indexed="9"/>
      </bottom>
      <diagonal/>
    </border>
    <border>
      <left style="medium">
        <color indexed="8"/>
      </left>
      <right style="thin">
        <color indexed="8"/>
      </right>
      <top style="thin">
        <color indexed="9"/>
      </top>
      <bottom style="medium">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s>
  <cellStyleXfs count="1">
    <xf numFmtId="0" fontId="0" fillId="0" borderId="0" applyNumberFormat="0" applyFill="0" applyBorder="0" applyProtection="0"/>
  </cellStyleXfs>
  <cellXfs count="263">
    <xf numFmtId="0" fontId="0" fillId="0" borderId="0" xfId="0" applyFont="1" applyAlignment="1"/>
    <xf numFmtId="0" fontId="0" fillId="0" borderId="0" xfId="0" applyNumberFormat="1" applyFont="1" applyAlignment="1"/>
    <xf numFmtId="0" fontId="0" fillId="0" borderId="1" xfId="0" applyFont="1" applyBorder="1" applyAlignment="1"/>
    <xf numFmtId="0" fontId="0" fillId="2" borderId="2" xfId="0" applyFont="1" applyFill="1" applyBorder="1" applyAlignment="1"/>
    <xf numFmtId="0" fontId="0" fillId="0" borderId="3" xfId="0" applyFont="1" applyBorder="1" applyAlignment="1"/>
    <xf numFmtId="0" fontId="0" fillId="0" borderId="7" xfId="0" applyFont="1" applyBorder="1" applyAlignment="1"/>
    <xf numFmtId="49" fontId="3" fillId="2" borderId="8" xfId="0" applyNumberFormat="1" applyFont="1" applyFill="1" applyBorder="1" applyAlignment="1">
      <alignment horizontal="left" vertical="center" wrapText="1"/>
    </xf>
    <xf numFmtId="0" fontId="6" fillId="2" borderId="15" xfId="0" applyFont="1" applyFill="1" applyBorder="1" applyAlignment="1">
      <alignment vertical="center" wrapText="1"/>
    </xf>
    <xf numFmtId="0" fontId="6" fillId="2" borderId="21" xfId="0" applyFont="1" applyFill="1" applyBorder="1" applyAlignment="1">
      <alignment vertical="center" wrapText="1"/>
    </xf>
    <xf numFmtId="0" fontId="6" fillId="2" borderId="27" xfId="0" applyFont="1" applyFill="1" applyBorder="1" applyAlignment="1">
      <alignment vertical="center" wrapText="1"/>
    </xf>
    <xf numFmtId="49" fontId="5" fillId="2" borderId="11" xfId="0" applyNumberFormat="1" applyFont="1" applyFill="1" applyBorder="1" applyAlignment="1">
      <alignment vertical="center" wrapText="1"/>
    </xf>
    <xf numFmtId="49" fontId="5" fillId="2" borderId="17" xfId="0" applyNumberFormat="1" applyFont="1" applyFill="1" applyBorder="1" applyAlignment="1">
      <alignment vertical="center" wrapText="1"/>
    </xf>
    <xf numFmtId="49" fontId="5" fillId="2" borderId="23" xfId="0" applyNumberFormat="1" applyFont="1" applyFill="1" applyBorder="1" applyAlignment="1">
      <alignment vertical="center" wrapText="1"/>
    </xf>
    <xf numFmtId="49" fontId="4" fillId="2" borderId="15" xfId="0" applyNumberFormat="1" applyFont="1" applyFill="1" applyBorder="1" applyAlignment="1">
      <alignment horizontal="left" vertical="center" wrapText="1"/>
    </xf>
    <xf numFmtId="49" fontId="8" fillId="2" borderId="27" xfId="0" applyNumberFormat="1"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5" fillId="2" borderId="11" xfId="0" applyFont="1" applyFill="1" applyBorder="1" applyAlignment="1">
      <alignment vertical="center" wrapText="1"/>
    </xf>
    <xf numFmtId="0" fontId="3" fillId="2" borderId="15" xfId="0" applyFont="1" applyFill="1" applyBorder="1" applyAlignment="1">
      <alignment vertical="center" wrapText="1"/>
    </xf>
    <xf numFmtId="49" fontId="3" fillId="2" borderId="15"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49" fontId="11" fillId="2" borderId="21"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1" xfId="0" applyNumberFormat="1" applyFont="1" applyFill="1" applyBorder="1" applyAlignment="1">
      <alignment horizontal="center" vertical="center" wrapText="1"/>
    </xf>
    <xf numFmtId="49" fontId="9" fillId="2" borderId="21"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30" xfId="0" applyFont="1" applyFill="1" applyBorder="1" applyAlignment="1"/>
    <xf numFmtId="0" fontId="9" fillId="2" borderId="21" xfId="0" applyFont="1" applyFill="1" applyBorder="1" applyAlignment="1">
      <alignment vertical="center" wrapText="1"/>
    </xf>
    <xf numFmtId="0" fontId="12" fillId="2" borderId="21" xfId="0" applyFont="1" applyFill="1" applyBorder="1" applyAlignment="1">
      <alignment vertical="center" wrapText="1"/>
    </xf>
    <xf numFmtId="0" fontId="0" fillId="0" borderId="51" xfId="0" applyFont="1" applyBorder="1" applyAlignment="1"/>
    <xf numFmtId="0" fontId="0" fillId="0" borderId="52" xfId="0" applyFont="1" applyBorder="1" applyAlignment="1"/>
    <xf numFmtId="0" fontId="0" fillId="0" borderId="53" xfId="0" applyFont="1" applyBorder="1" applyAlignment="1"/>
    <xf numFmtId="0" fontId="0" fillId="0" borderId="54" xfId="0" applyFont="1" applyBorder="1" applyAlignment="1"/>
    <xf numFmtId="0" fontId="3" fillId="2" borderId="27"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7" xfId="0" applyFont="1" applyFill="1" applyBorder="1" applyAlignment="1">
      <alignment vertical="center" wrapText="1"/>
    </xf>
    <xf numFmtId="49" fontId="9" fillId="2" borderId="27" xfId="0" applyNumberFormat="1" applyFont="1" applyFill="1" applyBorder="1" applyAlignment="1">
      <alignment horizontal="center" vertical="center" wrapText="1"/>
    </xf>
    <xf numFmtId="0" fontId="12" fillId="2" borderId="27" xfId="0" applyFont="1" applyFill="1" applyBorder="1" applyAlignment="1">
      <alignment vertical="center" wrapText="1"/>
    </xf>
    <xf numFmtId="0" fontId="0" fillId="2" borderId="31" xfId="0" applyFont="1" applyFill="1" applyBorder="1" applyAlignment="1"/>
    <xf numFmtId="0" fontId="3" fillId="2" borderId="21" xfId="0" applyFont="1" applyFill="1" applyBorder="1" applyAlignment="1">
      <alignment horizontal="center" vertical="center" wrapText="1"/>
    </xf>
    <xf numFmtId="9" fontId="3" fillId="2" borderId="27" xfId="0" applyNumberFormat="1" applyFont="1" applyFill="1" applyBorder="1" applyAlignment="1">
      <alignment horizontal="center" vertical="center" wrapText="1"/>
    </xf>
    <xf numFmtId="49" fontId="3" fillId="2" borderId="8" xfId="0" applyNumberFormat="1" applyFont="1" applyFill="1" applyBorder="1" applyAlignment="1">
      <alignment vertical="center" wrapText="1"/>
    </xf>
    <xf numFmtId="0" fontId="8" fillId="2" borderId="15" xfId="0" applyFont="1" applyFill="1" applyBorder="1" applyAlignment="1">
      <alignment vertical="center" wrapText="1"/>
    </xf>
    <xf numFmtId="49" fontId="3" fillId="2" borderId="27" xfId="0" applyNumberFormat="1" applyFont="1" applyFill="1" applyBorder="1" applyAlignment="1">
      <alignment horizontal="right" vertical="center" wrapText="1"/>
    </xf>
    <xf numFmtId="1" fontId="3" fillId="2" borderId="27"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31" xfId="0" applyFont="1" applyFill="1" applyBorder="1" applyAlignment="1">
      <alignment horizontal="left" vertical="center" wrapText="1"/>
    </xf>
    <xf numFmtId="49" fontId="6" fillId="2" borderId="24" xfId="0" applyNumberFormat="1"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49" fontId="6" fillId="2" borderId="18" xfId="0" applyNumberFormat="1"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49" fontId="9" fillId="2" borderId="21" xfId="0" applyNumberFormat="1"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30" xfId="0" applyFont="1" applyFill="1" applyBorder="1" applyAlignment="1">
      <alignment horizontal="left" vertical="center" wrapText="1"/>
    </xf>
    <xf numFmtId="49" fontId="4" fillId="2" borderId="21" xfId="0" applyNumberFormat="1" applyFont="1" applyFill="1" applyBorder="1" applyAlignment="1">
      <alignment vertical="center" wrapText="1"/>
    </xf>
    <xf numFmtId="0" fontId="4" fillId="2" borderId="21" xfId="0" applyFont="1" applyFill="1" applyBorder="1" applyAlignment="1">
      <alignment vertical="center" wrapText="1"/>
    </xf>
    <xf numFmtId="0" fontId="4" fillId="2" borderId="30" xfId="0" applyFont="1" applyFill="1" applyBorder="1" applyAlignment="1">
      <alignment vertical="center" wrapText="1"/>
    </xf>
    <xf numFmtId="49" fontId="6" fillId="2" borderId="21"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49" fontId="5" fillId="2" borderId="21" xfId="0" applyNumberFormat="1" applyFont="1" applyFill="1" applyBorder="1" applyAlignment="1">
      <alignment horizontal="left" vertical="center" wrapText="1"/>
    </xf>
    <xf numFmtId="0" fontId="5" fillId="2" borderId="21" xfId="0" applyFont="1" applyFill="1" applyBorder="1" applyAlignment="1">
      <alignment horizontal="left" vertical="center" wrapText="1"/>
    </xf>
    <xf numFmtId="0" fontId="6" fillId="2" borderId="30" xfId="0" applyFont="1" applyFill="1" applyBorder="1" applyAlignment="1">
      <alignment horizontal="left" vertical="center" wrapText="1"/>
    </xf>
    <xf numFmtId="49" fontId="4" fillId="2" borderId="32" xfId="0" applyNumberFormat="1"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5" xfId="0"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0" fontId="4" fillId="2" borderId="27" xfId="0"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0" fontId="6" fillId="2" borderId="15" xfId="0"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6" xfId="0" applyFont="1" applyFill="1" applyBorder="1" applyAlignment="1">
      <alignment horizontal="left" vertical="center" wrapText="1"/>
    </xf>
    <xf numFmtId="49" fontId="8" fillId="2" borderId="18" xfId="0" applyNumberFormat="1" applyFont="1" applyFill="1" applyBorder="1" applyAlignment="1">
      <alignment horizontal="center" vertical="center" wrapText="1"/>
    </xf>
    <xf numFmtId="9" fontId="8" fillId="2" borderId="19" xfId="0" applyNumberFormat="1" applyFont="1" applyFill="1" applyBorder="1" applyAlignment="1">
      <alignment horizontal="center" vertical="center" wrapText="1"/>
    </xf>
    <xf numFmtId="9" fontId="8" fillId="2" borderId="20" xfId="0" applyNumberFormat="1" applyFont="1" applyFill="1" applyBorder="1" applyAlignment="1">
      <alignment horizontal="center" vertical="center" wrapText="1"/>
    </xf>
    <xf numFmtId="49" fontId="13" fillId="2" borderId="18" xfId="0" applyNumberFormat="1" applyFont="1" applyFill="1" applyBorder="1" applyAlignment="1">
      <alignment horizontal="center"/>
    </xf>
    <xf numFmtId="0" fontId="13" fillId="2" borderId="19" xfId="0" applyFont="1" applyFill="1" applyBorder="1" applyAlignment="1">
      <alignment horizontal="center"/>
    </xf>
    <xf numFmtId="0" fontId="13" fillId="2" borderId="22" xfId="0" applyFont="1" applyFill="1" applyBorder="1" applyAlignment="1">
      <alignment horizontal="center"/>
    </xf>
    <xf numFmtId="49" fontId="6" fillId="2" borderId="18"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49" fontId="10" fillId="2" borderId="32" xfId="0" applyNumberFormat="1"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9" fillId="2" borderId="18" xfId="0" applyNumberFormat="1"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49" fontId="18" fillId="4" borderId="32" xfId="0" applyNumberFormat="1" applyFont="1" applyFill="1" applyBorder="1" applyAlignment="1">
      <alignment horizontal="left" vertical="center" wrapText="1"/>
    </xf>
    <xf numFmtId="49" fontId="18" fillId="4" borderId="33" xfId="0" applyNumberFormat="1" applyFont="1" applyFill="1" applyBorder="1" applyAlignment="1">
      <alignment horizontal="left" vertical="center" wrapText="1"/>
    </xf>
    <xf numFmtId="49" fontId="18" fillId="4" borderId="45" xfId="0" applyNumberFormat="1" applyFont="1" applyFill="1" applyBorder="1" applyAlignment="1">
      <alignment horizontal="left" vertical="center" wrapText="1"/>
    </xf>
    <xf numFmtId="49" fontId="9" fillId="2" borderId="24" xfId="0" applyNumberFormat="1"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49" fontId="2" fillId="3" borderId="8" xfId="0" applyNumberFormat="1"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49" fontId="4" fillId="2" borderId="18" xfId="0"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0" xfId="0"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5" xfId="0" applyFont="1" applyFill="1" applyBorder="1" applyAlignment="1">
      <alignment horizontal="center" vertical="center" wrapText="1"/>
    </xf>
    <xf numFmtId="9" fontId="14" fillId="2" borderId="27" xfId="0" applyNumberFormat="1" applyFont="1" applyFill="1" applyBorder="1" applyAlignment="1">
      <alignment horizontal="right"/>
    </xf>
    <xf numFmtId="0" fontId="14" fillId="2" borderId="27" xfId="0" applyFont="1" applyFill="1" applyBorder="1" applyAlignment="1">
      <alignment horizontal="right"/>
    </xf>
    <xf numFmtId="0" fontId="14" fillId="2" borderId="31" xfId="0" applyFont="1" applyFill="1" applyBorder="1" applyAlignment="1">
      <alignment horizontal="right"/>
    </xf>
    <xf numFmtId="49"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49" fontId="3"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9" xfId="0" applyFont="1" applyFill="1" applyBorder="1" applyAlignment="1">
      <alignment horizontal="center" vertical="center" wrapText="1"/>
    </xf>
    <xf numFmtId="49" fontId="3" fillId="2" borderId="18"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xf>
    <xf numFmtId="0" fontId="3" fillId="2" borderId="17" xfId="0" applyFont="1" applyFill="1" applyBorder="1" applyAlignment="1">
      <alignment horizontal="left" vertical="center"/>
    </xf>
    <xf numFmtId="0" fontId="3" fillId="2" borderId="23" xfId="0" applyFont="1" applyFill="1" applyBorder="1" applyAlignment="1">
      <alignment horizontal="left" vertical="center"/>
    </xf>
    <xf numFmtId="49" fontId="4" fillId="2" borderId="15"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9" xfId="0"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3" fillId="2" borderId="23" xfId="0" applyFont="1" applyFill="1" applyBorder="1" applyAlignment="1">
      <alignment horizontal="left" vertical="center" wrapText="1"/>
    </xf>
    <xf numFmtId="49" fontId="3" fillId="2" borderId="27" xfId="0" applyNumberFormat="1" applyFont="1" applyFill="1" applyBorder="1" applyAlignment="1">
      <alignment horizontal="left" vertical="center" wrapText="1"/>
    </xf>
    <xf numFmtId="0" fontId="3" fillId="2" borderId="27" xfId="0"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0" fontId="3" fillId="2" borderId="21" xfId="0"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49" fontId="3" fillId="2" borderId="12" xfId="0" applyNumberFormat="1"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9" fontId="3" fillId="2" borderId="21" xfId="0" applyNumberFormat="1" applyFont="1" applyFill="1" applyBorder="1" applyAlignment="1">
      <alignment horizontal="left" vertical="center"/>
    </xf>
    <xf numFmtId="0" fontId="3" fillId="2" borderId="21" xfId="0" applyFont="1" applyFill="1" applyBorder="1" applyAlignment="1">
      <alignment horizontal="left" vertical="center"/>
    </xf>
    <xf numFmtId="49" fontId="3" fillId="2" borderId="24" xfId="0" applyNumberFormat="1"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16"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1" fontId="3" fillId="2" borderId="26" xfId="0" applyNumberFormat="1" applyFont="1" applyFill="1" applyBorder="1" applyAlignment="1">
      <alignment horizontal="center" vertical="center" wrapText="1"/>
    </xf>
    <xf numFmtId="49" fontId="3" fillId="3" borderId="3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49" fontId="2" fillId="3" borderId="38" xfId="0" applyNumberFormat="1"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49" fontId="3" fillId="2" borderId="11" xfId="0" applyNumberFormat="1" applyFont="1" applyFill="1" applyBorder="1" applyAlignment="1">
      <alignment vertical="center" wrapText="1"/>
    </xf>
    <xf numFmtId="0" fontId="3" fillId="2" borderId="17" xfId="0" applyFont="1" applyFill="1" applyBorder="1" applyAlignment="1">
      <alignment vertical="center" wrapText="1"/>
    </xf>
    <xf numFmtId="0" fontId="3" fillId="2" borderId="23" xfId="0" applyFont="1" applyFill="1" applyBorder="1" applyAlignment="1">
      <alignment vertical="center" wrapText="1"/>
    </xf>
    <xf numFmtId="49" fontId="15" fillId="2" borderId="2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8" xfId="0"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5" xfId="0" applyFont="1" applyFill="1" applyBorder="1" applyAlignment="1">
      <alignment horizontal="left" vertical="center" wrapText="1"/>
    </xf>
    <xf numFmtId="49" fontId="2" fillId="3" borderId="38" xfId="0" applyNumberFormat="1"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3" fillId="2" borderId="21" xfId="0" applyFont="1" applyFill="1" applyBorder="1" applyAlignment="1">
      <alignment horizontal="center" vertical="center" wrapText="1"/>
    </xf>
    <xf numFmtId="49" fontId="3" fillId="2" borderId="15" xfId="0" applyNumberFormat="1" applyFont="1" applyFill="1" applyBorder="1" applyAlignment="1">
      <alignment horizontal="left" vertical="center" wrapText="1"/>
    </xf>
    <xf numFmtId="0" fontId="3" fillId="2" borderId="15" xfId="0"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5" fillId="2" borderId="11" xfId="0" applyNumberFormat="1" applyFont="1" applyFill="1" applyBorder="1" applyAlignment="1">
      <alignment vertical="center" wrapText="1"/>
    </xf>
    <xf numFmtId="0" fontId="5" fillId="2" borderId="23" xfId="0" applyFont="1" applyFill="1" applyBorder="1" applyAlignment="1">
      <alignment vertical="center" wrapText="1"/>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49" fontId="3" fillId="2" borderId="41" xfId="0"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49" fontId="5" fillId="2" borderId="17" xfId="0" applyNumberFormat="1" applyFont="1" applyFill="1" applyBorder="1" applyAlignment="1">
      <alignment vertical="center" wrapText="1"/>
    </xf>
    <xf numFmtId="0" fontId="5" fillId="2" borderId="17"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49" fontId="7" fillId="2" borderId="15" xfId="0"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0" fontId="6" fillId="2" borderId="29" xfId="0" applyFont="1" applyFill="1" applyBorder="1" applyAlignment="1">
      <alignment horizontal="left" vertical="center" wrapText="1"/>
    </xf>
    <xf numFmtId="49" fontId="7" fillId="2" borderId="21" xfId="0" applyNumberFormat="1" applyFont="1" applyFill="1" applyBorder="1" applyAlignment="1">
      <alignment horizontal="left" vertical="center" wrapText="1"/>
    </xf>
    <xf numFmtId="0" fontId="7" fillId="2" borderId="21" xfId="0" applyFont="1" applyFill="1" applyBorder="1" applyAlignment="1">
      <alignment horizontal="left" vertical="center" wrapText="1"/>
    </xf>
    <xf numFmtId="49" fontId="6" fillId="2" borderId="27" xfId="0" applyNumberFormat="1" applyFont="1" applyFill="1" applyBorder="1" applyAlignment="1">
      <alignment horizontal="left" vertical="center" wrapText="1"/>
    </xf>
    <xf numFmtId="0" fontId="6" fillId="2" borderId="27" xfId="0" applyFont="1" applyFill="1" applyBorder="1" applyAlignment="1">
      <alignment horizontal="left" vertical="center" wrapText="1"/>
    </xf>
    <xf numFmtId="49" fontId="5" fillId="2" borderId="27" xfId="0" applyNumberFormat="1"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2" borderId="27" xfId="0" applyNumberFormat="1"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12" xfId="0" applyNumberFormat="1"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0" fontId="6" fillId="2" borderId="14" xfId="0" applyFont="1" applyFill="1" applyBorder="1" applyAlignment="1">
      <alignment horizontal="left" vertical="center" wrapText="1"/>
    </xf>
    <xf numFmtId="49" fontId="5" fillId="2" borderId="4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49" fontId="5" fillId="2" borderId="11" xfId="0" applyNumberFormat="1"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23" xfId="0" applyFont="1" applyFill="1" applyBorder="1" applyAlignment="1">
      <alignment horizontal="left" vertical="center" wrapText="1"/>
    </xf>
    <xf numFmtId="49" fontId="8" fillId="2" borderId="18" xfId="0" applyNumberFormat="1" applyFont="1" applyFill="1" applyBorder="1" applyAlignment="1">
      <alignment horizontal="left" vertical="center" wrapText="1"/>
    </xf>
    <xf numFmtId="9" fontId="8" fillId="2" borderId="19" xfId="0" applyNumberFormat="1" applyFont="1" applyFill="1" applyBorder="1" applyAlignment="1">
      <alignment horizontal="left" vertical="center" wrapText="1"/>
    </xf>
    <xf numFmtId="9" fontId="8" fillId="2" borderId="20" xfId="0" applyNumberFormat="1" applyFont="1" applyFill="1" applyBorder="1" applyAlignment="1">
      <alignment horizontal="left"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2" borderId="57" xfId="0" applyFont="1" applyFill="1" applyBorder="1" applyAlignment="1"/>
    <xf numFmtId="0" fontId="0" fillId="2" borderId="58" xfId="0" applyFont="1" applyFill="1" applyBorder="1" applyAlignment="1"/>
    <xf numFmtId="0" fontId="0" fillId="2" borderId="56" xfId="0" applyFont="1" applyFill="1" applyBorder="1" applyAlignment="1"/>
    <xf numFmtId="9" fontId="8" fillId="2" borderId="18" xfId="0" applyNumberFormat="1" applyFont="1" applyFill="1" applyBorder="1" applyAlignment="1">
      <alignment horizontal="left" vertical="center" wrapText="1"/>
    </xf>
    <xf numFmtId="0" fontId="0" fillId="2" borderId="33" xfId="0" applyFont="1" applyFill="1" applyBorder="1" applyAlignment="1"/>
    <xf numFmtId="0" fontId="0" fillId="2" borderId="34" xfId="0"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262626"/>
      <rgbColor rgb="FF1F497D"/>
      <rgbColor rgb="FFD9DCE1"/>
      <rgbColor rgb="FF1F4E79"/>
      <rgbColor rgb="FF2D4D6A"/>
      <rgbColor rgb="FF0563C1"/>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Teması">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eması">
      <a:majorFont>
        <a:latin typeface="Helvetica Neue"/>
        <a:ea typeface="Helvetica Neue"/>
        <a:cs typeface="Helvetica Neue"/>
      </a:majorFont>
      <a:minorFont>
        <a:latin typeface="Helvetica Neue"/>
        <a:ea typeface="Helvetica Neue"/>
        <a:cs typeface="Helvetica Neue"/>
      </a:minorFont>
    </a:fontScheme>
    <a:fmtScheme name="Office Teması">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tih.bay@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7"/>
  <sheetViews>
    <sheetView showGridLines="0" tabSelected="1" topLeftCell="A91" workbookViewId="0">
      <selection activeCell="D102" sqref="D102"/>
    </sheetView>
  </sheetViews>
  <sheetFormatPr defaultColWidth="8.77734375" defaultRowHeight="14.55" customHeight="1" x14ac:dyDescent="0.3"/>
  <cols>
    <col min="1" max="1" width="8.77734375" style="1" customWidth="1"/>
    <col min="2" max="2" width="20.6640625" style="1" customWidth="1"/>
    <col min="3" max="3" width="9.109375" style="1" customWidth="1"/>
    <col min="4" max="7" width="14.33203125" style="1" customWidth="1"/>
    <col min="8" max="9" width="7.77734375" style="1" customWidth="1"/>
    <col min="10" max="14" width="7.6640625" style="1" customWidth="1"/>
    <col min="15" max="256" width="8.77734375" style="1" customWidth="1"/>
  </cols>
  <sheetData>
    <row r="1" spans="1:18" ht="15" customHeight="1" x14ac:dyDescent="0.3">
      <c r="A1" s="2"/>
      <c r="B1" s="3"/>
      <c r="C1" s="3"/>
      <c r="D1" s="3"/>
      <c r="E1" s="3"/>
      <c r="F1" s="3"/>
      <c r="G1" s="3"/>
      <c r="H1" s="3"/>
      <c r="I1" s="3"/>
      <c r="J1" s="3"/>
      <c r="K1" s="3"/>
      <c r="L1" s="3"/>
      <c r="M1" s="3"/>
      <c r="N1" s="3"/>
      <c r="O1" s="2"/>
      <c r="P1" s="2"/>
      <c r="Q1" s="2"/>
      <c r="R1" s="2"/>
    </row>
    <row r="2" spans="1:18" ht="18" customHeight="1" x14ac:dyDescent="0.3">
      <c r="A2" s="4"/>
      <c r="B2" s="190" t="s">
        <v>0</v>
      </c>
      <c r="C2" s="191"/>
      <c r="D2" s="191"/>
      <c r="E2" s="191"/>
      <c r="F2" s="191"/>
      <c r="G2" s="191"/>
      <c r="H2" s="191"/>
      <c r="I2" s="191"/>
      <c r="J2" s="191"/>
      <c r="K2" s="191"/>
      <c r="L2" s="191"/>
      <c r="M2" s="191"/>
      <c r="N2" s="192"/>
      <c r="O2" s="5"/>
      <c r="P2" s="2"/>
      <c r="Q2" s="2"/>
      <c r="R2" s="2"/>
    </row>
    <row r="3" spans="1:18" ht="16.2" customHeight="1" x14ac:dyDescent="0.3">
      <c r="A3" s="4"/>
      <c r="B3" s="128" t="s">
        <v>1</v>
      </c>
      <c r="C3" s="129"/>
      <c r="D3" s="129"/>
      <c r="E3" s="129"/>
      <c r="F3" s="129"/>
      <c r="G3" s="129"/>
      <c r="H3" s="129"/>
      <c r="I3" s="129"/>
      <c r="J3" s="129"/>
      <c r="K3" s="129"/>
      <c r="L3" s="129"/>
      <c r="M3" s="129"/>
      <c r="N3" s="130"/>
      <c r="O3" s="5"/>
      <c r="P3" s="2"/>
      <c r="Q3" s="2"/>
      <c r="R3" s="2"/>
    </row>
    <row r="4" spans="1:18" ht="28.95" customHeight="1" x14ac:dyDescent="0.3">
      <c r="A4" s="4"/>
      <c r="B4" s="6" t="s">
        <v>2</v>
      </c>
      <c r="C4" s="212" t="s">
        <v>3</v>
      </c>
      <c r="D4" s="213"/>
      <c r="E4" s="213"/>
      <c r="F4" s="213"/>
      <c r="G4" s="213"/>
      <c r="H4" s="225" t="s">
        <v>4</v>
      </c>
      <c r="I4" s="226"/>
      <c r="J4" s="212" t="s">
        <v>5</v>
      </c>
      <c r="K4" s="213"/>
      <c r="L4" s="213"/>
      <c r="M4" s="213"/>
      <c r="N4" s="214"/>
      <c r="O4" s="5"/>
      <c r="P4" s="2"/>
      <c r="Q4" s="2"/>
      <c r="R4" s="2"/>
    </row>
    <row r="5" spans="1:18" ht="15" customHeight="1" x14ac:dyDescent="0.3">
      <c r="A5" s="4"/>
      <c r="B5" s="249" t="s">
        <v>6</v>
      </c>
      <c r="C5" s="243" t="s">
        <v>7</v>
      </c>
      <c r="D5" s="91"/>
      <c r="E5" s="91"/>
      <c r="F5" s="244"/>
      <c r="G5" s="7"/>
      <c r="H5" s="243" t="s">
        <v>8</v>
      </c>
      <c r="I5" s="91"/>
      <c r="J5" s="91"/>
      <c r="K5" s="91"/>
      <c r="L5" s="244"/>
      <c r="M5" s="255"/>
      <c r="N5" s="256"/>
      <c r="O5" s="5"/>
      <c r="P5" s="2"/>
      <c r="Q5" s="2"/>
      <c r="R5" s="2"/>
    </row>
    <row r="6" spans="1:18" ht="15" customHeight="1" x14ac:dyDescent="0.3">
      <c r="A6" s="4"/>
      <c r="B6" s="250"/>
      <c r="C6" s="63" t="s">
        <v>9</v>
      </c>
      <c r="D6" s="64"/>
      <c r="E6" s="64"/>
      <c r="F6" s="65"/>
      <c r="G6" s="8"/>
      <c r="H6" s="63" t="s">
        <v>10</v>
      </c>
      <c r="I6" s="64"/>
      <c r="J6" s="64"/>
      <c r="K6" s="64"/>
      <c r="L6" s="65"/>
      <c r="M6" s="68"/>
      <c r="N6" s="69"/>
      <c r="O6" s="5"/>
      <c r="P6" s="2"/>
      <c r="Q6" s="2"/>
      <c r="R6" s="2"/>
    </row>
    <row r="7" spans="1:18" ht="15.75" customHeight="1" x14ac:dyDescent="0.3">
      <c r="A7" s="4"/>
      <c r="B7" s="251"/>
      <c r="C7" s="60" t="s">
        <v>5</v>
      </c>
      <c r="D7" s="61"/>
      <c r="E7" s="61"/>
      <c r="F7" s="62"/>
      <c r="G7" s="9" t="s">
        <v>202</v>
      </c>
      <c r="H7" s="60" t="s">
        <v>11</v>
      </c>
      <c r="I7" s="61"/>
      <c r="J7" s="61"/>
      <c r="K7" s="61"/>
      <c r="L7" s="62"/>
      <c r="M7" s="66"/>
      <c r="N7" s="67"/>
      <c r="O7" s="5"/>
      <c r="P7" s="2"/>
      <c r="Q7" s="2"/>
      <c r="R7" s="2"/>
    </row>
    <row r="8" spans="1:18" ht="15.45" customHeight="1" x14ac:dyDescent="0.3">
      <c r="A8" s="4"/>
      <c r="B8" s="10" t="s">
        <v>12</v>
      </c>
      <c r="C8" s="86" t="s">
        <v>174</v>
      </c>
      <c r="D8" s="87"/>
      <c r="E8" s="87"/>
      <c r="F8" s="87"/>
      <c r="G8" s="87"/>
      <c r="H8" s="227" t="s">
        <v>13</v>
      </c>
      <c r="I8" s="228"/>
      <c r="J8" s="86" t="s">
        <v>175</v>
      </c>
      <c r="K8" s="87"/>
      <c r="L8" s="87"/>
      <c r="M8" s="87"/>
      <c r="N8" s="229"/>
      <c r="O8" s="5"/>
      <c r="P8" s="2"/>
      <c r="Q8" s="2"/>
      <c r="R8" s="2"/>
    </row>
    <row r="9" spans="1:18" ht="15" customHeight="1" x14ac:dyDescent="0.3">
      <c r="A9" s="4"/>
      <c r="B9" s="11" t="s">
        <v>14</v>
      </c>
      <c r="C9" s="76" t="s">
        <v>15</v>
      </c>
      <c r="D9" s="77"/>
      <c r="E9" s="77"/>
      <c r="F9" s="77"/>
      <c r="G9" s="77"/>
      <c r="H9" s="230" t="s">
        <v>16</v>
      </c>
      <c r="I9" s="231"/>
      <c r="J9" s="76" t="s">
        <v>176</v>
      </c>
      <c r="K9" s="77"/>
      <c r="L9" s="77"/>
      <c r="M9" s="77"/>
      <c r="N9" s="80"/>
      <c r="O9" s="5"/>
      <c r="P9" s="2"/>
      <c r="Q9" s="2"/>
      <c r="R9" s="2"/>
    </row>
    <row r="10" spans="1:18" ht="32.25" customHeight="1" x14ac:dyDescent="0.3">
      <c r="A10" s="4"/>
      <c r="B10" s="12" t="s">
        <v>17</v>
      </c>
      <c r="C10" s="232" t="s">
        <v>18</v>
      </c>
      <c r="D10" s="233"/>
      <c r="E10" s="233"/>
      <c r="F10" s="233"/>
      <c r="G10" s="233"/>
      <c r="H10" s="234" t="s">
        <v>19</v>
      </c>
      <c r="I10" s="235"/>
      <c r="J10" s="236">
        <v>5</v>
      </c>
      <c r="K10" s="233"/>
      <c r="L10" s="233"/>
      <c r="M10" s="233"/>
      <c r="N10" s="237"/>
      <c r="O10" s="5"/>
      <c r="P10" s="2"/>
      <c r="Q10" s="2"/>
      <c r="R10" s="2"/>
    </row>
    <row r="11" spans="1:18" ht="15.45" customHeight="1" x14ac:dyDescent="0.3">
      <c r="A11" s="4"/>
      <c r="B11" s="215" t="s">
        <v>20</v>
      </c>
      <c r="C11" s="13" t="s">
        <v>21</v>
      </c>
      <c r="D11" s="238">
        <v>3</v>
      </c>
      <c r="E11" s="239"/>
      <c r="F11" s="240"/>
      <c r="G11" s="13" t="s">
        <v>22</v>
      </c>
      <c r="H11" s="156"/>
      <c r="I11" s="156"/>
      <c r="J11" s="155" t="s">
        <v>23</v>
      </c>
      <c r="K11" s="156"/>
      <c r="L11" s="87"/>
      <c r="M11" s="87"/>
      <c r="N11" s="229"/>
      <c r="O11" s="5"/>
      <c r="P11" s="2"/>
      <c r="Q11" s="2"/>
      <c r="R11" s="2"/>
    </row>
    <row r="12" spans="1:18" ht="21.75" customHeight="1" x14ac:dyDescent="0.3">
      <c r="A12" s="4"/>
      <c r="B12" s="216"/>
      <c r="C12" s="14" t="s">
        <v>24</v>
      </c>
      <c r="D12" s="241"/>
      <c r="E12" s="201"/>
      <c r="F12" s="242"/>
      <c r="G12" s="15" t="s">
        <v>25</v>
      </c>
      <c r="H12" s="85">
        <v>1</v>
      </c>
      <c r="I12" s="85"/>
      <c r="J12" s="84" t="s">
        <v>26</v>
      </c>
      <c r="K12" s="85"/>
      <c r="L12" s="85"/>
      <c r="M12" s="85"/>
      <c r="N12" s="161"/>
      <c r="O12" s="5"/>
      <c r="P12" s="2"/>
      <c r="Q12" s="2"/>
      <c r="R12" s="2"/>
    </row>
    <row r="13" spans="1:18" ht="15.45" customHeight="1" x14ac:dyDescent="0.3">
      <c r="A13" s="4"/>
      <c r="B13" s="10" t="s">
        <v>27</v>
      </c>
      <c r="C13" s="86"/>
      <c r="D13" s="87"/>
      <c r="E13" s="87"/>
      <c r="F13" s="87"/>
      <c r="G13" s="87"/>
      <c r="H13" s="88" t="s">
        <v>28</v>
      </c>
      <c r="I13" s="89"/>
      <c r="J13" s="90"/>
      <c r="K13" s="91"/>
      <c r="L13" s="91"/>
      <c r="M13" s="91"/>
      <c r="N13" s="92"/>
      <c r="O13" s="5"/>
      <c r="P13" s="2"/>
      <c r="Q13" s="2"/>
      <c r="R13" s="2"/>
    </row>
    <row r="14" spans="1:18" ht="27.45" customHeight="1" x14ac:dyDescent="0.3">
      <c r="A14" s="4"/>
      <c r="B14" s="11" t="s">
        <v>29</v>
      </c>
      <c r="C14" s="76" t="s">
        <v>30</v>
      </c>
      <c r="D14" s="77"/>
      <c r="E14" s="77"/>
      <c r="F14" s="77"/>
      <c r="G14" s="77"/>
      <c r="H14" s="78" t="s">
        <v>31</v>
      </c>
      <c r="I14" s="79"/>
      <c r="J14" s="76" t="s">
        <v>32</v>
      </c>
      <c r="K14" s="77"/>
      <c r="L14" s="77"/>
      <c r="M14" s="77"/>
      <c r="N14" s="80"/>
      <c r="O14" s="5"/>
      <c r="P14" s="2"/>
      <c r="Q14" s="2"/>
      <c r="R14" s="2"/>
    </row>
    <row r="15" spans="1:18" ht="46.5" customHeight="1" x14ac:dyDescent="0.3">
      <c r="A15" s="4"/>
      <c r="B15" s="11" t="s">
        <v>33</v>
      </c>
      <c r="C15" s="70" t="s">
        <v>177</v>
      </c>
      <c r="D15" s="71"/>
      <c r="E15" s="71"/>
      <c r="F15" s="71"/>
      <c r="G15" s="71"/>
      <c r="H15" s="71"/>
      <c r="I15" s="71"/>
      <c r="J15" s="71"/>
      <c r="K15" s="71"/>
      <c r="L15" s="71"/>
      <c r="M15" s="71"/>
      <c r="N15" s="72"/>
      <c r="O15" s="5"/>
      <c r="P15" s="2"/>
      <c r="Q15" s="2"/>
      <c r="R15" s="2"/>
    </row>
    <row r="16" spans="1:18" ht="55.5" customHeight="1" x14ac:dyDescent="0.3">
      <c r="A16" s="4"/>
      <c r="B16" s="11" t="s">
        <v>34</v>
      </c>
      <c r="C16" s="73" t="s">
        <v>178</v>
      </c>
      <c r="D16" s="74"/>
      <c r="E16" s="74"/>
      <c r="F16" s="74"/>
      <c r="G16" s="74"/>
      <c r="H16" s="74"/>
      <c r="I16" s="74"/>
      <c r="J16" s="74"/>
      <c r="K16" s="74"/>
      <c r="L16" s="74"/>
      <c r="M16" s="74"/>
      <c r="N16" s="75"/>
      <c r="O16" s="5"/>
      <c r="P16" s="2"/>
      <c r="Q16" s="2"/>
      <c r="R16" s="2"/>
    </row>
    <row r="17" spans="1:18" ht="15" customHeight="1" x14ac:dyDescent="0.3">
      <c r="A17" s="4"/>
      <c r="B17" s="223" t="s">
        <v>35</v>
      </c>
      <c r="C17" s="16" t="s">
        <v>36</v>
      </c>
      <c r="D17" s="101" t="s">
        <v>179</v>
      </c>
      <c r="E17" s="102"/>
      <c r="F17" s="102"/>
      <c r="G17" s="102"/>
      <c r="H17" s="102"/>
      <c r="I17" s="102"/>
      <c r="J17" s="102"/>
      <c r="K17" s="102"/>
      <c r="L17" s="102"/>
      <c r="M17" s="102"/>
      <c r="N17" s="103"/>
      <c r="O17" s="5"/>
      <c r="P17" s="2"/>
      <c r="Q17" s="2"/>
      <c r="R17" s="2"/>
    </row>
    <row r="18" spans="1:18" ht="15" customHeight="1" x14ac:dyDescent="0.3">
      <c r="A18" s="4"/>
      <c r="B18" s="224"/>
      <c r="C18" s="16" t="s">
        <v>37</v>
      </c>
      <c r="D18" s="101" t="s">
        <v>180</v>
      </c>
      <c r="E18" s="102"/>
      <c r="F18" s="102"/>
      <c r="G18" s="102"/>
      <c r="H18" s="102"/>
      <c r="I18" s="102"/>
      <c r="J18" s="102"/>
      <c r="K18" s="102"/>
      <c r="L18" s="102"/>
      <c r="M18" s="102"/>
      <c r="N18" s="103"/>
      <c r="O18" s="5"/>
      <c r="P18" s="2"/>
      <c r="Q18" s="2"/>
      <c r="R18" s="2"/>
    </row>
    <row r="19" spans="1:18" ht="15" customHeight="1" x14ac:dyDescent="0.3">
      <c r="A19" s="4"/>
      <c r="B19" s="224"/>
      <c r="C19" s="16" t="s">
        <v>38</v>
      </c>
      <c r="D19" s="101" t="s">
        <v>181</v>
      </c>
      <c r="E19" s="102"/>
      <c r="F19" s="102"/>
      <c r="G19" s="102"/>
      <c r="H19" s="102"/>
      <c r="I19" s="102"/>
      <c r="J19" s="102"/>
      <c r="K19" s="102"/>
      <c r="L19" s="102"/>
      <c r="M19" s="102"/>
      <c r="N19" s="103"/>
      <c r="O19" s="5"/>
      <c r="P19" s="2"/>
      <c r="Q19" s="2"/>
      <c r="R19" s="2"/>
    </row>
    <row r="20" spans="1:18" ht="15" customHeight="1" x14ac:dyDescent="0.3">
      <c r="A20" s="4"/>
      <c r="B20" s="224"/>
      <c r="C20" s="16" t="s">
        <v>39</v>
      </c>
      <c r="D20" s="101" t="s">
        <v>182</v>
      </c>
      <c r="E20" s="102"/>
      <c r="F20" s="102"/>
      <c r="G20" s="102"/>
      <c r="H20" s="102"/>
      <c r="I20" s="102"/>
      <c r="J20" s="102"/>
      <c r="K20" s="102"/>
      <c r="L20" s="102"/>
      <c r="M20" s="102"/>
      <c r="N20" s="103"/>
      <c r="O20" s="5"/>
      <c r="P20" s="2"/>
      <c r="Q20" s="2"/>
      <c r="R20" s="2"/>
    </row>
    <row r="21" spans="1:18" ht="15" customHeight="1" x14ac:dyDescent="0.3">
      <c r="A21" s="4"/>
      <c r="B21" s="224"/>
      <c r="C21" s="16" t="s">
        <v>40</v>
      </c>
      <c r="D21" s="101" t="s">
        <v>185</v>
      </c>
      <c r="E21" s="102"/>
      <c r="F21" s="102"/>
      <c r="G21" s="102"/>
      <c r="H21" s="102"/>
      <c r="I21" s="102"/>
      <c r="J21" s="102"/>
      <c r="K21" s="102"/>
      <c r="L21" s="102"/>
      <c r="M21" s="102"/>
      <c r="N21" s="103"/>
      <c r="O21" s="5"/>
      <c r="P21" s="2"/>
      <c r="Q21" s="2"/>
      <c r="R21" s="2"/>
    </row>
    <row r="22" spans="1:18" ht="15" customHeight="1" x14ac:dyDescent="0.3">
      <c r="A22" s="4"/>
      <c r="B22" s="224"/>
      <c r="C22" s="16" t="s">
        <v>41</v>
      </c>
      <c r="D22" s="101" t="s">
        <v>184</v>
      </c>
      <c r="E22" s="261"/>
      <c r="F22" s="261"/>
      <c r="G22" s="261"/>
      <c r="H22" s="261"/>
      <c r="I22" s="261"/>
      <c r="J22" s="261"/>
      <c r="K22" s="261"/>
      <c r="L22" s="261"/>
      <c r="M22" s="261"/>
      <c r="N22" s="262"/>
      <c r="O22" s="5"/>
      <c r="P22" s="2"/>
      <c r="Q22" s="2"/>
      <c r="R22" s="2"/>
    </row>
    <row r="23" spans="1:18" ht="15" customHeight="1" x14ac:dyDescent="0.3">
      <c r="A23" s="4"/>
      <c r="B23" s="216"/>
      <c r="C23" s="17" t="s">
        <v>42</v>
      </c>
      <c r="D23" s="217"/>
      <c r="E23" s="218"/>
      <c r="F23" s="218"/>
      <c r="G23" s="218"/>
      <c r="H23" s="218"/>
      <c r="I23" s="218"/>
      <c r="J23" s="218"/>
      <c r="K23" s="218"/>
      <c r="L23" s="218"/>
      <c r="M23" s="218"/>
      <c r="N23" s="219"/>
      <c r="O23" s="5"/>
      <c r="P23" s="2"/>
      <c r="Q23" s="2"/>
      <c r="R23" s="2"/>
    </row>
    <row r="24" spans="1:18" ht="16.2" customHeight="1" x14ac:dyDescent="0.3">
      <c r="A24" s="4"/>
      <c r="B24" s="193" t="s">
        <v>43</v>
      </c>
      <c r="C24" s="194"/>
      <c r="D24" s="194"/>
      <c r="E24" s="194"/>
      <c r="F24" s="194"/>
      <c r="G24" s="194"/>
      <c r="H24" s="194"/>
      <c r="I24" s="194"/>
      <c r="J24" s="194"/>
      <c r="K24" s="194"/>
      <c r="L24" s="194"/>
      <c r="M24" s="194"/>
      <c r="N24" s="195"/>
      <c r="O24" s="5"/>
      <c r="P24" s="2"/>
      <c r="Q24" s="2"/>
      <c r="R24" s="2"/>
    </row>
    <row r="25" spans="1:18" ht="15.45" customHeight="1" x14ac:dyDescent="0.3">
      <c r="A25" s="4"/>
      <c r="B25" s="18"/>
      <c r="C25" s="19"/>
      <c r="D25" s="220" t="s">
        <v>44</v>
      </c>
      <c r="E25" s="221"/>
      <c r="F25" s="221"/>
      <c r="G25" s="222"/>
      <c r="H25" s="20" t="s">
        <v>36</v>
      </c>
      <c r="I25" s="20" t="s">
        <v>37</v>
      </c>
      <c r="J25" s="20" t="s">
        <v>38</v>
      </c>
      <c r="K25" s="20" t="s">
        <v>39</v>
      </c>
      <c r="L25" s="20" t="s">
        <v>40</v>
      </c>
      <c r="M25" s="20" t="s">
        <v>41</v>
      </c>
      <c r="N25" s="21" t="s">
        <v>42</v>
      </c>
      <c r="O25" s="5"/>
      <c r="P25" s="2"/>
      <c r="Q25" s="2"/>
      <c r="R25" s="2"/>
    </row>
    <row r="26" spans="1:18" ht="31.5" customHeight="1" x14ac:dyDescent="0.3">
      <c r="A26" s="4"/>
      <c r="B26" s="245" t="s">
        <v>45</v>
      </c>
      <c r="C26" s="22" t="s">
        <v>46</v>
      </c>
      <c r="D26" s="81" t="s">
        <v>47</v>
      </c>
      <c r="E26" s="82"/>
      <c r="F26" s="82"/>
      <c r="G26" s="83"/>
      <c r="H26" s="23">
        <v>0</v>
      </c>
      <c r="I26" s="23">
        <v>0</v>
      </c>
      <c r="J26" s="23">
        <v>3</v>
      </c>
      <c r="K26" s="23">
        <v>0</v>
      </c>
      <c r="L26" s="23">
        <v>3</v>
      </c>
      <c r="M26" s="24"/>
      <c r="N26" s="25"/>
      <c r="O26" s="5"/>
      <c r="P26" s="2"/>
      <c r="Q26" s="2"/>
      <c r="R26" s="2"/>
    </row>
    <row r="27" spans="1:18" ht="33" customHeight="1" x14ac:dyDescent="0.3">
      <c r="A27" s="4"/>
      <c r="B27" s="246"/>
      <c r="C27" s="22" t="s">
        <v>48</v>
      </c>
      <c r="D27" s="81" t="s">
        <v>49</v>
      </c>
      <c r="E27" s="82"/>
      <c r="F27" s="82"/>
      <c r="G27" s="83"/>
      <c r="H27" s="23">
        <v>1</v>
      </c>
      <c r="I27" s="23">
        <v>2</v>
      </c>
      <c r="J27" s="23">
        <v>1</v>
      </c>
      <c r="K27" s="23">
        <v>0</v>
      </c>
      <c r="L27" s="23">
        <v>2</v>
      </c>
      <c r="M27" s="24"/>
      <c r="N27" s="25"/>
      <c r="O27" s="5"/>
      <c r="P27" s="2"/>
      <c r="Q27" s="2"/>
      <c r="R27" s="2"/>
    </row>
    <row r="28" spans="1:18" ht="39.75" customHeight="1" x14ac:dyDescent="0.3">
      <c r="A28" s="4"/>
      <c r="B28" s="246"/>
      <c r="C28" s="22" t="s">
        <v>50</v>
      </c>
      <c r="D28" s="81" t="s">
        <v>51</v>
      </c>
      <c r="E28" s="82"/>
      <c r="F28" s="82"/>
      <c r="G28" s="83"/>
      <c r="H28" s="23">
        <v>0</v>
      </c>
      <c r="I28" s="23">
        <v>0</v>
      </c>
      <c r="J28" s="23">
        <v>2</v>
      </c>
      <c r="K28" s="23">
        <v>0</v>
      </c>
      <c r="L28" s="23">
        <v>1</v>
      </c>
      <c r="M28" s="24"/>
      <c r="N28" s="25"/>
      <c r="O28" s="5"/>
      <c r="P28" s="2"/>
      <c r="Q28" s="26"/>
      <c r="R28" s="2"/>
    </row>
    <row r="29" spans="1:18" ht="36.75" customHeight="1" x14ac:dyDescent="0.3">
      <c r="A29" s="4"/>
      <c r="B29" s="246"/>
      <c r="C29" s="22" t="s">
        <v>52</v>
      </c>
      <c r="D29" s="81" t="s">
        <v>53</v>
      </c>
      <c r="E29" s="82"/>
      <c r="F29" s="82"/>
      <c r="G29" s="83"/>
      <c r="H29" s="23">
        <v>0</v>
      </c>
      <c r="I29" s="23">
        <v>3</v>
      </c>
      <c r="J29" s="23">
        <v>0</v>
      </c>
      <c r="K29" s="23">
        <v>0</v>
      </c>
      <c r="L29" s="23">
        <v>1</v>
      </c>
      <c r="M29" s="24"/>
      <c r="N29" s="25"/>
      <c r="O29" s="5"/>
      <c r="P29" s="2"/>
      <c r="Q29" s="27"/>
      <c r="R29" s="2"/>
    </row>
    <row r="30" spans="1:18" ht="33" customHeight="1" x14ac:dyDescent="0.3">
      <c r="A30" s="4"/>
      <c r="B30" s="246"/>
      <c r="C30" s="22" t="s">
        <v>54</v>
      </c>
      <c r="D30" s="81" t="s">
        <v>55</v>
      </c>
      <c r="E30" s="82"/>
      <c r="F30" s="82"/>
      <c r="G30" s="83"/>
      <c r="H30" s="23">
        <v>0</v>
      </c>
      <c r="I30" s="23">
        <v>0</v>
      </c>
      <c r="J30" s="23">
        <v>2</v>
      </c>
      <c r="K30" s="23">
        <v>0</v>
      </c>
      <c r="L30" s="23">
        <v>2</v>
      </c>
      <c r="M30" s="24"/>
      <c r="N30" s="25"/>
      <c r="O30" s="5"/>
      <c r="P30" s="2"/>
      <c r="Q30" s="27"/>
      <c r="R30" s="2"/>
    </row>
    <row r="31" spans="1:18" ht="34.5" customHeight="1" x14ac:dyDescent="0.3">
      <c r="A31" s="4"/>
      <c r="B31" s="247"/>
      <c r="C31" s="28" t="s">
        <v>56</v>
      </c>
      <c r="D31" s="81" t="s">
        <v>57</v>
      </c>
      <c r="E31" s="82"/>
      <c r="F31" s="82"/>
      <c r="G31" s="83"/>
      <c r="H31" s="23">
        <v>0</v>
      </c>
      <c r="I31" s="23">
        <v>2</v>
      </c>
      <c r="J31" s="23">
        <v>0</v>
      </c>
      <c r="K31" s="23">
        <v>0</v>
      </c>
      <c r="L31" s="23">
        <v>2</v>
      </c>
      <c r="M31" s="24"/>
      <c r="N31" s="25"/>
      <c r="O31" s="5"/>
      <c r="P31" s="2"/>
      <c r="Q31" s="2"/>
      <c r="R31" s="2"/>
    </row>
    <row r="32" spans="1:18" ht="38.549999999999997" customHeight="1" x14ac:dyDescent="0.3">
      <c r="A32" s="4"/>
      <c r="B32" s="245" t="s">
        <v>58</v>
      </c>
      <c r="C32" s="28" t="s">
        <v>59</v>
      </c>
      <c r="D32" s="81" t="s">
        <v>60</v>
      </c>
      <c r="E32" s="82"/>
      <c r="F32" s="82"/>
      <c r="G32" s="83"/>
      <c r="H32" s="23">
        <v>1</v>
      </c>
      <c r="I32" s="23">
        <v>3</v>
      </c>
      <c r="J32" s="23">
        <v>2</v>
      </c>
      <c r="K32" s="23">
        <v>1</v>
      </c>
      <c r="L32" s="23">
        <v>3</v>
      </c>
      <c r="M32" s="24"/>
      <c r="N32" s="25"/>
      <c r="O32" s="5"/>
      <c r="P32" s="2"/>
      <c r="Q32" s="2"/>
      <c r="R32" s="2"/>
    </row>
    <row r="33" spans="1:18" ht="47.55" customHeight="1" x14ac:dyDescent="0.3">
      <c r="A33" s="4"/>
      <c r="B33" s="246"/>
      <c r="C33" s="22" t="s">
        <v>61</v>
      </c>
      <c r="D33" s="81" t="s">
        <v>62</v>
      </c>
      <c r="E33" s="82"/>
      <c r="F33" s="82"/>
      <c r="G33" s="83"/>
      <c r="H33" s="23">
        <v>0</v>
      </c>
      <c r="I33" s="23">
        <v>1</v>
      </c>
      <c r="J33" s="23">
        <v>2</v>
      </c>
      <c r="K33" s="23">
        <v>0</v>
      </c>
      <c r="L33" s="23">
        <v>1</v>
      </c>
      <c r="M33" s="24"/>
      <c r="N33" s="25"/>
      <c r="O33" s="5"/>
      <c r="P33" s="2"/>
      <c r="Q33" s="2"/>
      <c r="R33" s="2"/>
    </row>
    <row r="34" spans="1:18" ht="47.55" customHeight="1" x14ac:dyDescent="0.3">
      <c r="A34" s="4"/>
      <c r="B34" s="247"/>
      <c r="C34" s="22" t="s">
        <v>63</v>
      </c>
      <c r="D34" s="81" t="s">
        <v>64</v>
      </c>
      <c r="E34" s="82"/>
      <c r="F34" s="82"/>
      <c r="G34" s="83"/>
      <c r="H34" s="23">
        <v>3</v>
      </c>
      <c r="I34" s="23">
        <v>0</v>
      </c>
      <c r="J34" s="23">
        <v>1</v>
      </c>
      <c r="K34" s="23">
        <v>3</v>
      </c>
      <c r="L34" s="23">
        <v>0</v>
      </c>
      <c r="M34" s="24"/>
      <c r="N34" s="25"/>
      <c r="O34" s="5"/>
      <c r="P34" s="2"/>
      <c r="Q34" s="2"/>
      <c r="R34" s="2"/>
    </row>
    <row r="35" spans="1:18" ht="36.450000000000003" customHeight="1" x14ac:dyDescent="0.3">
      <c r="A35" s="4"/>
      <c r="B35" s="245" t="s">
        <v>65</v>
      </c>
      <c r="C35" s="22" t="s">
        <v>66</v>
      </c>
      <c r="D35" s="81" t="s">
        <v>67</v>
      </c>
      <c r="E35" s="82"/>
      <c r="F35" s="82"/>
      <c r="G35" s="83"/>
      <c r="H35" s="23">
        <v>3</v>
      </c>
      <c r="I35" s="23">
        <v>1</v>
      </c>
      <c r="J35" s="23">
        <v>0</v>
      </c>
      <c r="K35" s="23">
        <v>3</v>
      </c>
      <c r="L35" s="23">
        <v>1</v>
      </c>
      <c r="M35" s="24"/>
      <c r="N35" s="25"/>
      <c r="O35" s="5"/>
      <c r="P35" s="2"/>
      <c r="Q35" s="2"/>
      <c r="R35" s="2"/>
    </row>
    <row r="36" spans="1:18" ht="43.95" customHeight="1" x14ac:dyDescent="0.3">
      <c r="A36" s="4"/>
      <c r="B36" s="246"/>
      <c r="C36" s="22" t="s">
        <v>68</v>
      </c>
      <c r="D36" s="81" t="s">
        <v>69</v>
      </c>
      <c r="E36" s="82"/>
      <c r="F36" s="82"/>
      <c r="G36" s="83"/>
      <c r="H36" s="23">
        <v>0</v>
      </c>
      <c r="I36" s="23">
        <v>3</v>
      </c>
      <c r="J36" s="23">
        <v>1</v>
      </c>
      <c r="K36" s="23">
        <v>1</v>
      </c>
      <c r="L36" s="23">
        <v>3</v>
      </c>
      <c r="M36" s="24"/>
      <c r="N36" s="25"/>
      <c r="O36" s="5"/>
      <c r="P36" s="2"/>
      <c r="Q36" s="2"/>
      <c r="R36" s="2"/>
    </row>
    <row r="37" spans="1:18" ht="52.5" customHeight="1" x14ac:dyDescent="0.3">
      <c r="A37" s="4"/>
      <c r="B37" s="248"/>
      <c r="C37" s="29" t="s">
        <v>70</v>
      </c>
      <c r="D37" s="84" t="s">
        <v>71</v>
      </c>
      <c r="E37" s="85"/>
      <c r="F37" s="85"/>
      <c r="G37" s="85"/>
      <c r="H37" s="30">
        <v>0</v>
      </c>
      <c r="I37" s="30">
        <v>3</v>
      </c>
      <c r="J37" s="30">
        <v>2</v>
      </c>
      <c r="K37" s="30">
        <v>1</v>
      </c>
      <c r="L37" s="30">
        <v>3</v>
      </c>
      <c r="M37" s="31"/>
      <c r="N37" s="32"/>
      <c r="O37" s="5"/>
      <c r="P37" s="2"/>
      <c r="Q37" s="2"/>
      <c r="R37" s="2"/>
    </row>
    <row r="38" spans="1:18" ht="16.2" customHeight="1" x14ac:dyDescent="0.3">
      <c r="A38" s="4"/>
      <c r="B38" s="206" t="s">
        <v>72</v>
      </c>
      <c r="C38" s="207"/>
      <c r="D38" s="207"/>
      <c r="E38" s="207"/>
      <c r="F38" s="207"/>
      <c r="G38" s="207"/>
      <c r="H38" s="207"/>
      <c r="I38" s="207"/>
      <c r="J38" s="207"/>
      <c r="K38" s="207"/>
      <c r="L38" s="207"/>
      <c r="M38" s="207"/>
      <c r="N38" s="208"/>
      <c r="O38" s="5"/>
      <c r="P38" s="2"/>
      <c r="Q38" s="2"/>
      <c r="R38" s="2"/>
    </row>
    <row r="39" spans="1:18" ht="15.45" customHeight="1" x14ac:dyDescent="0.3">
      <c r="A39" s="4"/>
      <c r="B39" s="139" t="s">
        <v>73</v>
      </c>
      <c r="C39" s="20" t="s">
        <v>74</v>
      </c>
      <c r="D39" s="20" t="s">
        <v>75</v>
      </c>
      <c r="E39" s="107" t="s">
        <v>76</v>
      </c>
      <c r="F39" s="108"/>
      <c r="G39" s="109"/>
      <c r="H39" s="20" t="s">
        <v>36</v>
      </c>
      <c r="I39" s="20" t="s">
        <v>37</v>
      </c>
      <c r="J39" s="20" t="s">
        <v>38</v>
      </c>
      <c r="K39" s="20" t="s">
        <v>39</v>
      </c>
      <c r="L39" s="20" t="s">
        <v>40</v>
      </c>
      <c r="M39" s="20" t="s">
        <v>41</v>
      </c>
      <c r="N39" s="21" t="s">
        <v>42</v>
      </c>
      <c r="O39" s="5"/>
      <c r="P39" s="2"/>
      <c r="Q39" s="2"/>
      <c r="R39" s="2"/>
    </row>
    <row r="40" spans="1:18" ht="46.5" customHeight="1" x14ac:dyDescent="0.3">
      <c r="A40" s="4"/>
      <c r="B40" s="140"/>
      <c r="C40" s="16" t="s">
        <v>77</v>
      </c>
      <c r="D40" s="33">
        <v>1</v>
      </c>
      <c r="E40" s="110" t="s">
        <v>186</v>
      </c>
      <c r="F40" s="111"/>
      <c r="G40" s="112"/>
      <c r="H40" s="34" t="s">
        <v>78</v>
      </c>
      <c r="I40" s="35"/>
      <c r="J40" s="35"/>
      <c r="K40" s="35"/>
      <c r="L40" s="35"/>
      <c r="M40" s="36"/>
      <c r="N40" s="37"/>
      <c r="O40" s="5"/>
      <c r="P40" s="2"/>
      <c r="Q40" s="2"/>
      <c r="R40" s="2"/>
    </row>
    <row r="41" spans="1:18" ht="29.25" customHeight="1" x14ac:dyDescent="0.3">
      <c r="A41" s="4"/>
      <c r="B41" s="140"/>
      <c r="C41" s="16" t="s">
        <v>79</v>
      </c>
      <c r="D41" s="33">
        <v>2</v>
      </c>
      <c r="E41" s="110" t="s">
        <v>187</v>
      </c>
      <c r="F41" s="111"/>
      <c r="G41" s="112"/>
      <c r="H41" s="34" t="s">
        <v>78</v>
      </c>
      <c r="I41" s="38"/>
      <c r="J41" s="35"/>
      <c r="K41" s="38"/>
      <c r="L41" s="35"/>
      <c r="M41" s="39"/>
      <c r="N41" s="37"/>
      <c r="O41" s="5"/>
      <c r="P41" s="2"/>
      <c r="Q41" s="2"/>
      <c r="R41" s="40"/>
    </row>
    <row r="42" spans="1:18" ht="33.450000000000003" customHeight="1" x14ac:dyDescent="0.3">
      <c r="A42" s="4"/>
      <c r="B42" s="140"/>
      <c r="C42" s="16" t="s">
        <v>80</v>
      </c>
      <c r="D42" s="33">
        <v>3</v>
      </c>
      <c r="E42" s="110" t="s">
        <v>187</v>
      </c>
      <c r="F42" s="111"/>
      <c r="G42" s="112"/>
      <c r="H42" s="34" t="s">
        <v>78</v>
      </c>
      <c r="I42" s="38"/>
      <c r="J42" s="38"/>
      <c r="K42" s="38"/>
      <c r="L42" s="38"/>
      <c r="M42" s="39"/>
      <c r="N42" s="37"/>
      <c r="O42" s="5"/>
      <c r="P42" s="2"/>
      <c r="Q42" s="41"/>
      <c r="R42" s="42"/>
    </row>
    <row r="43" spans="1:18" ht="37.5" customHeight="1" thickTop="1" x14ac:dyDescent="0.3">
      <c r="A43" s="4"/>
      <c r="B43" s="140"/>
      <c r="C43" s="16" t="s">
        <v>81</v>
      </c>
      <c r="D43" s="33">
        <v>4</v>
      </c>
      <c r="E43" s="110" t="s">
        <v>188</v>
      </c>
      <c r="F43" s="111"/>
      <c r="G43" s="112"/>
      <c r="H43" s="34" t="s">
        <v>78</v>
      </c>
      <c r="I43" s="38"/>
      <c r="J43" s="35"/>
      <c r="K43" s="35"/>
      <c r="L43" s="38"/>
      <c r="M43" s="39"/>
      <c r="N43" s="37"/>
      <c r="O43" s="5"/>
      <c r="P43" s="2"/>
      <c r="Q43" s="2"/>
      <c r="R43" s="43"/>
    </row>
    <row r="44" spans="1:18" ht="26.25" customHeight="1" x14ac:dyDescent="0.3">
      <c r="A44" s="4"/>
      <c r="B44" s="140"/>
      <c r="C44" s="16" t="s">
        <v>82</v>
      </c>
      <c r="D44" s="33">
        <v>5</v>
      </c>
      <c r="E44" s="110" t="s">
        <v>188</v>
      </c>
      <c r="F44" s="111"/>
      <c r="G44" s="112"/>
      <c r="H44" s="38"/>
      <c r="I44" s="34" t="s">
        <v>78</v>
      </c>
      <c r="J44" s="38"/>
      <c r="K44" s="35"/>
      <c r="L44" s="38"/>
      <c r="M44" s="39"/>
      <c r="N44" s="37"/>
      <c r="O44" s="5"/>
      <c r="P44" s="2"/>
      <c r="Q44" s="2"/>
      <c r="R44" s="2"/>
    </row>
    <row r="45" spans="1:18" ht="37.5" customHeight="1" x14ac:dyDescent="0.3">
      <c r="A45" s="4"/>
      <c r="B45" s="140"/>
      <c r="C45" s="16" t="s">
        <v>83</v>
      </c>
      <c r="D45" s="33">
        <v>6</v>
      </c>
      <c r="E45" s="110" t="s">
        <v>190</v>
      </c>
      <c r="F45" s="111"/>
      <c r="G45" s="112"/>
      <c r="H45" s="38"/>
      <c r="I45" s="38"/>
      <c r="J45" s="34" t="s">
        <v>78</v>
      </c>
      <c r="K45" s="35"/>
      <c r="L45" s="38"/>
      <c r="M45" s="39"/>
      <c r="N45" s="37"/>
      <c r="O45" s="5"/>
      <c r="P45" s="2"/>
      <c r="Q45" s="2"/>
      <c r="R45" s="2"/>
    </row>
    <row r="46" spans="1:18" ht="31.2" customHeight="1" x14ac:dyDescent="0.3">
      <c r="A46" s="4"/>
      <c r="B46" s="140"/>
      <c r="C46" s="16" t="s">
        <v>84</v>
      </c>
      <c r="D46" s="33">
        <v>7</v>
      </c>
      <c r="E46" s="113" t="s">
        <v>190</v>
      </c>
      <c r="F46" s="114"/>
      <c r="G46" s="115"/>
      <c r="H46" s="38"/>
      <c r="I46" s="38"/>
      <c r="J46" s="34" t="s">
        <v>78</v>
      </c>
      <c r="K46" s="35"/>
      <c r="L46" s="38"/>
      <c r="M46" s="39"/>
      <c r="N46" s="37"/>
      <c r="O46" s="5"/>
      <c r="P46" s="2"/>
      <c r="Q46" s="2"/>
      <c r="R46" s="2"/>
    </row>
    <row r="47" spans="1:18" ht="43.5" customHeight="1" x14ac:dyDescent="0.3">
      <c r="A47" s="4"/>
      <c r="B47" s="140"/>
      <c r="C47" s="16" t="s">
        <v>85</v>
      </c>
      <c r="D47" s="33">
        <v>8</v>
      </c>
      <c r="E47" s="113" t="s">
        <v>183</v>
      </c>
      <c r="F47" s="114"/>
      <c r="G47" s="115"/>
      <c r="H47" s="35"/>
      <c r="I47" s="38"/>
      <c r="J47" s="34" t="s">
        <v>78</v>
      </c>
      <c r="K47" s="35"/>
      <c r="L47" s="38"/>
      <c r="M47" s="39"/>
      <c r="N47" s="37"/>
      <c r="O47" s="5"/>
      <c r="P47" s="2"/>
      <c r="Q47" s="2"/>
      <c r="R47" s="2"/>
    </row>
    <row r="48" spans="1:18" ht="39.75" customHeight="1" x14ac:dyDescent="0.3">
      <c r="A48" s="4"/>
      <c r="B48" s="140"/>
      <c r="C48" s="16" t="s">
        <v>86</v>
      </c>
      <c r="D48" s="33">
        <v>9</v>
      </c>
      <c r="E48" s="110" t="s">
        <v>189</v>
      </c>
      <c r="F48" s="111"/>
      <c r="G48" s="112"/>
      <c r="H48" s="38"/>
      <c r="I48" s="35"/>
      <c r="J48" s="38"/>
      <c r="K48" s="34" t="s">
        <v>78</v>
      </c>
      <c r="L48" s="35"/>
      <c r="M48" s="39"/>
      <c r="N48" s="37"/>
      <c r="O48" s="5"/>
      <c r="P48" s="2"/>
      <c r="Q48" s="2"/>
      <c r="R48" s="2"/>
    </row>
    <row r="49" spans="1:18" ht="31.2" customHeight="1" x14ac:dyDescent="0.3">
      <c r="A49" s="4"/>
      <c r="B49" s="140"/>
      <c r="C49" s="16" t="s">
        <v>87</v>
      </c>
      <c r="D49" s="33">
        <v>10</v>
      </c>
      <c r="E49" s="110" t="s">
        <v>191</v>
      </c>
      <c r="F49" s="111"/>
      <c r="G49" s="112"/>
      <c r="H49" s="35"/>
      <c r="I49" s="38"/>
      <c r="J49" s="38"/>
      <c r="K49" s="34" t="s">
        <v>78</v>
      </c>
      <c r="L49" s="38"/>
      <c r="M49" s="39"/>
      <c r="N49" s="37"/>
      <c r="O49" s="5"/>
      <c r="P49" s="2"/>
      <c r="Q49" s="2"/>
      <c r="R49" s="2"/>
    </row>
    <row r="50" spans="1:18" ht="22.8" customHeight="1" x14ac:dyDescent="0.3">
      <c r="A50" s="4"/>
      <c r="B50" s="140"/>
      <c r="C50" s="16" t="s">
        <v>88</v>
      </c>
      <c r="D50" s="33">
        <v>11</v>
      </c>
      <c r="E50" s="110" t="s">
        <v>192</v>
      </c>
      <c r="F50" s="111"/>
      <c r="G50" s="112"/>
      <c r="H50" s="35"/>
      <c r="I50" s="38"/>
      <c r="J50" s="38"/>
      <c r="K50" s="34" t="s">
        <v>78</v>
      </c>
      <c r="L50" s="35"/>
      <c r="M50" s="39"/>
      <c r="N50" s="37"/>
      <c r="O50" s="5"/>
      <c r="P50" s="2"/>
      <c r="Q50" s="2"/>
      <c r="R50" s="2"/>
    </row>
    <row r="51" spans="1:18" ht="36.299999999999997" customHeight="1" x14ac:dyDescent="0.3">
      <c r="A51" s="4"/>
      <c r="B51" s="140"/>
      <c r="C51" s="16" t="s">
        <v>89</v>
      </c>
      <c r="D51" s="33">
        <v>12</v>
      </c>
      <c r="E51" s="113" t="s">
        <v>192</v>
      </c>
      <c r="F51" s="114"/>
      <c r="G51" s="115"/>
      <c r="H51" s="35"/>
      <c r="I51" s="38"/>
      <c r="J51" s="38"/>
      <c r="K51" s="35"/>
      <c r="L51" s="34" t="s">
        <v>78</v>
      </c>
      <c r="M51" s="39"/>
      <c r="N51" s="37"/>
      <c r="O51" s="5"/>
      <c r="P51" s="2"/>
      <c r="Q51" s="2"/>
      <c r="R51" s="2"/>
    </row>
    <row r="52" spans="1:18" ht="49.5" customHeight="1" x14ac:dyDescent="0.3">
      <c r="A52" s="4"/>
      <c r="B52" s="140"/>
      <c r="C52" s="16" t="s">
        <v>90</v>
      </c>
      <c r="D52" s="33">
        <v>13</v>
      </c>
      <c r="E52" s="110" t="s">
        <v>193</v>
      </c>
      <c r="F52" s="111"/>
      <c r="G52" s="112"/>
      <c r="H52" s="35"/>
      <c r="I52" s="38"/>
      <c r="J52" s="38"/>
      <c r="K52" s="35"/>
      <c r="L52" s="34" t="s">
        <v>78</v>
      </c>
      <c r="M52" s="39"/>
      <c r="N52" s="37"/>
      <c r="O52" s="5"/>
      <c r="P52" s="2"/>
      <c r="Q52" s="2"/>
      <c r="R52" s="2"/>
    </row>
    <row r="53" spans="1:18" ht="35.25" customHeight="1" x14ac:dyDescent="0.3">
      <c r="A53" s="4"/>
      <c r="B53" s="141"/>
      <c r="C53" s="17" t="s">
        <v>91</v>
      </c>
      <c r="D53" s="44">
        <v>14</v>
      </c>
      <c r="E53" s="116" t="s">
        <v>194</v>
      </c>
      <c r="F53" s="117"/>
      <c r="G53" s="118"/>
      <c r="H53" s="45"/>
      <c r="I53" s="46"/>
      <c r="J53" s="46"/>
      <c r="K53" s="45"/>
      <c r="L53" s="47" t="s">
        <v>78</v>
      </c>
      <c r="M53" s="48"/>
      <c r="N53" s="49"/>
      <c r="O53" s="5"/>
      <c r="P53" s="2"/>
      <c r="Q53" s="2"/>
      <c r="R53" s="2"/>
    </row>
    <row r="54" spans="1:18" ht="15.45" customHeight="1" x14ac:dyDescent="0.3">
      <c r="A54" s="4"/>
      <c r="B54" s="139" t="s">
        <v>92</v>
      </c>
      <c r="C54" s="20" t="s">
        <v>93</v>
      </c>
      <c r="D54" s="148" t="s">
        <v>94</v>
      </c>
      <c r="E54" s="149"/>
      <c r="F54" s="149"/>
      <c r="G54" s="20" t="s">
        <v>95</v>
      </c>
      <c r="H54" s="107" t="s">
        <v>96</v>
      </c>
      <c r="I54" s="108"/>
      <c r="J54" s="109"/>
      <c r="K54" s="148" t="s">
        <v>97</v>
      </c>
      <c r="L54" s="149"/>
      <c r="M54" s="149"/>
      <c r="N54" s="150"/>
      <c r="O54" s="5"/>
      <c r="P54" s="2"/>
      <c r="Q54" s="2"/>
      <c r="R54" s="2"/>
    </row>
    <row r="55" spans="1:18" ht="58.95" customHeight="1" x14ac:dyDescent="0.3">
      <c r="A55" s="4"/>
      <c r="B55" s="140"/>
      <c r="C55" s="16" t="s">
        <v>98</v>
      </c>
      <c r="D55" s="166" t="s">
        <v>99</v>
      </c>
      <c r="E55" s="167"/>
      <c r="F55" s="259"/>
      <c r="G55" s="33">
        <v>50</v>
      </c>
      <c r="H55" s="252" t="s">
        <v>100</v>
      </c>
      <c r="I55" s="253"/>
      <c r="J55" s="254"/>
      <c r="K55" s="99" t="s">
        <v>101</v>
      </c>
      <c r="L55" s="100"/>
      <c r="M55" s="100"/>
      <c r="N55" s="69"/>
      <c r="O55" s="5"/>
      <c r="P55" s="2"/>
      <c r="Q55" s="2"/>
      <c r="R55" s="2"/>
    </row>
    <row r="56" spans="1:18" ht="34.5" customHeight="1" x14ac:dyDescent="0.3">
      <c r="A56" s="4"/>
      <c r="B56" s="140"/>
      <c r="C56" s="16" t="s">
        <v>102</v>
      </c>
      <c r="D56" s="166" t="s">
        <v>103</v>
      </c>
      <c r="E56" s="167"/>
      <c r="F56" s="257"/>
      <c r="G56" s="50"/>
      <c r="H56" s="260"/>
      <c r="I56" s="253"/>
      <c r="J56" s="254"/>
      <c r="K56" s="99" t="s">
        <v>104</v>
      </c>
      <c r="L56" s="100"/>
      <c r="M56" s="100"/>
      <c r="N56" s="69"/>
      <c r="O56" s="5"/>
      <c r="P56" s="2"/>
      <c r="Q56" s="2"/>
      <c r="R56" s="2"/>
    </row>
    <row r="57" spans="1:18" ht="42.45" customHeight="1" x14ac:dyDescent="0.3">
      <c r="A57" s="4"/>
      <c r="B57" s="140"/>
      <c r="C57" s="16" t="s">
        <v>105</v>
      </c>
      <c r="D57" s="166" t="s">
        <v>106</v>
      </c>
      <c r="E57" s="167"/>
      <c r="F57" s="257"/>
      <c r="G57" s="33">
        <v>10</v>
      </c>
      <c r="H57" s="252" t="s">
        <v>107</v>
      </c>
      <c r="I57" s="253"/>
      <c r="J57" s="254"/>
      <c r="K57" s="99" t="s">
        <v>104</v>
      </c>
      <c r="L57" s="100"/>
      <c r="M57" s="100"/>
      <c r="N57" s="69"/>
      <c r="O57" s="5"/>
      <c r="P57" s="2"/>
      <c r="Q57" s="2"/>
      <c r="R57" s="2"/>
    </row>
    <row r="58" spans="1:18" ht="58.2" customHeight="1" x14ac:dyDescent="0.3">
      <c r="A58" s="4"/>
      <c r="B58" s="140"/>
      <c r="C58" s="16" t="s">
        <v>108</v>
      </c>
      <c r="D58" s="166" t="s">
        <v>109</v>
      </c>
      <c r="E58" s="167"/>
      <c r="F58" s="257"/>
      <c r="G58" s="16" t="s">
        <v>195</v>
      </c>
      <c r="H58" s="252" t="s">
        <v>196</v>
      </c>
      <c r="I58" s="253"/>
      <c r="J58" s="254"/>
      <c r="K58" s="99" t="s">
        <v>101</v>
      </c>
      <c r="L58" s="100"/>
      <c r="M58" s="100"/>
      <c r="N58" s="69"/>
      <c r="O58" s="5"/>
      <c r="P58" s="2"/>
      <c r="Q58" s="2"/>
      <c r="R58" s="2"/>
    </row>
    <row r="59" spans="1:18" ht="15" customHeight="1" x14ac:dyDescent="0.3">
      <c r="A59" s="4"/>
      <c r="B59" s="140"/>
      <c r="C59" s="16" t="s">
        <v>110</v>
      </c>
      <c r="D59" s="166" t="s">
        <v>111</v>
      </c>
      <c r="E59" s="167"/>
      <c r="F59" s="257"/>
      <c r="G59" s="50"/>
      <c r="H59" s="93" t="s">
        <v>30</v>
      </c>
      <c r="I59" s="94"/>
      <c r="J59" s="95"/>
      <c r="K59" s="96" t="s">
        <v>30</v>
      </c>
      <c r="L59" s="97"/>
      <c r="M59" s="97"/>
      <c r="N59" s="98"/>
      <c r="O59" s="5"/>
      <c r="P59" s="2"/>
      <c r="Q59" s="2"/>
      <c r="R59" s="2"/>
    </row>
    <row r="60" spans="1:18" ht="15.75" customHeight="1" x14ac:dyDescent="0.3">
      <c r="A60" s="4"/>
      <c r="B60" s="140"/>
      <c r="C60" s="16" t="s">
        <v>112</v>
      </c>
      <c r="D60" s="166" t="s">
        <v>113</v>
      </c>
      <c r="E60" s="167"/>
      <c r="F60" s="257"/>
      <c r="G60" s="50"/>
      <c r="H60" s="93" t="s">
        <v>30</v>
      </c>
      <c r="I60" s="94"/>
      <c r="J60" s="95"/>
      <c r="K60" s="96" t="s">
        <v>30</v>
      </c>
      <c r="L60" s="97"/>
      <c r="M60" s="97"/>
      <c r="N60" s="98"/>
      <c r="O60" s="5"/>
      <c r="P60" s="2"/>
      <c r="Q60" s="2"/>
      <c r="R60" s="2"/>
    </row>
    <row r="61" spans="1:18" ht="31.95" customHeight="1" x14ac:dyDescent="0.3">
      <c r="A61" s="4"/>
      <c r="B61" s="140"/>
      <c r="C61" s="16" t="s">
        <v>114</v>
      </c>
      <c r="D61" s="166" t="s">
        <v>115</v>
      </c>
      <c r="E61" s="167"/>
      <c r="F61" s="257"/>
      <c r="G61" s="50"/>
      <c r="H61" s="252" t="s">
        <v>116</v>
      </c>
      <c r="I61" s="253"/>
      <c r="J61" s="254"/>
      <c r="K61" s="99" t="s">
        <v>104</v>
      </c>
      <c r="L61" s="100"/>
      <c r="M61" s="100"/>
      <c r="N61" s="69"/>
      <c r="O61" s="5"/>
      <c r="P61" s="2"/>
      <c r="Q61" s="2"/>
      <c r="R61" s="2"/>
    </row>
    <row r="62" spans="1:18" ht="15" customHeight="1" x14ac:dyDescent="0.3">
      <c r="A62" s="4"/>
      <c r="B62" s="140"/>
      <c r="C62" s="16" t="s">
        <v>117</v>
      </c>
      <c r="D62" s="166" t="s">
        <v>118</v>
      </c>
      <c r="E62" s="167"/>
      <c r="F62" s="257"/>
      <c r="G62" s="16" t="s">
        <v>30</v>
      </c>
      <c r="H62" s="93" t="s">
        <v>30</v>
      </c>
      <c r="I62" s="94"/>
      <c r="J62" s="95"/>
      <c r="K62" s="96" t="s">
        <v>30</v>
      </c>
      <c r="L62" s="97"/>
      <c r="M62" s="97"/>
      <c r="N62" s="98"/>
      <c r="O62" s="5"/>
      <c r="P62" s="2"/>
      <c r="Q62" s="2"/>
      <c r="R62" s="2"/>
    </row>
    <row r="63" spans="1:18" ht="12" customHeight="1" x14ac:dyDescent="0.3">
      <c r="A63" s="4"/>
      <c r="B63" s="140"/>
      <c r="C63" s="16" t="s">
        <v>119</v>
      </c>
      <c r="D63" s="166" t="s">
        <v>120</v>
      </c>
      <c r="E63" s="167"/>
      <c r="F63" s="258"/>
      <c r="G63" s="16" t="s">
        <v>30</v>
      </c>
      <c r="H63" s="93" t="s">
        <v>30</v>
      </c>
      <c r="I63" s="94"/>
      <c r="J63" s="95"/>
      <c r="K63" s="96" t="s">
        <v>30</v>
      </c>
      <c r="L63" s="97"/>
      <c r="M63" s="97"/>
      <c r="N63" s="98"/>
      <c r="O63" s="5"/>
      <c r="P63" s="2"/>
      <c r="Q63" s="2"/>
      <c r="R63" s="2"/>
    </row>
    <row r="64" spans="1:18" ht="15" customHeight="1" x14ac:dyDescent="0.3">
      <c r="A64" s="4"/>
      <c r="B64" s="141"/>
      <c r="C64" s="184" t="s">
        <v>121</v>
      </c>
      <c r="D64" s="105"/>
      <c r="E64" s="105"/>
      <c r="F64" s="185"/>
      <c r="G64" s="51">
        <v>1</v>
      </c>
      <c r="H64" s="142"/>
      <c r="I64" s="143"/>
      <c r="J64" s="143"/>
      <c r="K64" s="143"/>
      <c r="L64" s="143"/>
      <c r="M64" s="143"/>
      <c r="N64" s="144"/>
      <c r="O64" s="5"/>
      <c r="P64" s="2"/>
      <c r="Q64" s="2"/>
      <c r="R64" s="2"/>
    </row>
    <row r="65" spans="1:18" ht="40.200000000000003" customHeight="1" x14ac:dyDescent="0.3">
      <c r="A65" s="4"/>
      <c r="B65" s="52" t="s">
        <v>122</v>
      </c>
      <c r="C65" s="145" t="s">
        <v>197</v>
      </c>
      <c r="D65" s="146"/>
      <c r="E65" s="146"/>
      <c r="F65" s="146"/>
      <c r="G65" s="146"/>
      <c r="H65" s="146"/>
      <c r="I65" s="146"/>
      <c r="J65" s="146"/>
      <c r="K65" s="146"/>
      <c r="L65" s="146"/>
      <c r="M65" s="146"/>
      <c r="N65" s="147"/>
      <c r="O65" s="5"/>
      <c r="P65" s="2"/>
      <c r="Q65" s="2"/>
      <c r="R65" s="2"/>
    </row>
    <row r="66" spans="1:18" ht="15.45" customHeight="1" x14ac:dyDescent="0.3">
      <c r="A66" s="4"/>
      <c r="B66" s="203" t="s">
        <v>123</v>
      </c>
      <c r="C66" s="123" t="s">
        <v>124</v>
      </c>
      <c r="D66" s="124"/>
      <c r="E66" s="124"/>
      <c r="F66" s="124"/>
      <c r="G66" s="53"/>
      <c r="H66" s="123" t="s">
        <v>125</v>
      </c>
      <c r="I66" s="124"/>
      <c r="J66" s="124"/>
      <c r="K66" s="124"/>
      <c r="L66" s="124"/>
      <c r="M66" s="124"/>
      <c r="N66" s="125"/>
      <c r="O66" s="5"/>
      <c r="P66" s="2"/>
      <c r="Q66" s="2"/>
      <c r="R66" s="2"/>
    </row>
    <row r="67" spans="1:18" ht="15" customHeight="1" x14ac:dyDescent="0.3">
      <c r="A67" s="4"/>
      <c r="B67" s="204"/>
      <c r="C67" s="93" t="s">
        <v>126</v>
      </c>
      <c r="D67" s="126"/>
      <c r="E67" s="126"/>
      <c r="F67" s="126"/>
      <c r="G67" s="126"/>
      <c r="H67" s="126"/>
      <c r="I67" s="126"/>
      <c r="J67" s="126"/>
      <c r="K67" s="126"/>
      <c r="L67" s="127"/>
      <c r="M67" s="56"/>
      <c r="N67" s="57"/>
      <c r="O67" s="5"/>
      <c r="P67" s="2"/>
      <c r="Q67" s="2"/>
      <c r="R67" s="2"/>
    </row>
    <row r="68" spans="1:18" ht="15" customHeight="1" x14ac:dyDescent="0.3">
      <c r="A68" s="4"/>
      <c r="B68" s="205"/>
      <c r="C68" s="58"/>
      <c r="D68" s="58"/>
      <c r="E68" s="58"/>
      <c r="F68" s="58"/>
      <c r="G68" s="58"/>
      <c r="H68" s="58"/>
      <c r="I68" s="58"/>
      <c r="J68" s="58"/>
      <c r="K68" s="58"/>
      <c r="L68" s="58"/>
      <c r="M68" s="58"/>
      <c r="N68" s="59"/>
      <c r="O68" s="5"/>
      <c r="P68" s="2"/>
      <c r="Q68" s="2"/>
      <c r="R68" s="2"/>
    </row>
    <row r="69" spans="1:18" ht="15" customHeight="1" x14ac:dyDescent="0.3">
      <c r="A69" s="4"/>
      <c r="B69" s="203" t="s">
        <v>127</v>
      </c>
      <c r="C69" s="20" t="s">
        <v>93</v>
      </c>
      <c r="D69" s="107" t="s">
        <v>128</v>
      </c>
      <c r="E69" s="108"/>
      <c r="F69" s="108"/>
      <c r="G69" s="109"/>
      <c r="H69" s="148" t="s">
        <v>129</v>
      </c>
      <c r="I69" s="149"/>
      <c r="J69" s="149"/>
      <c r="K69" s="149"/>
      <c r="L69" s="107" t="s">
        <v>130</v>
      </c>
      <c r="M69" s="108"/>
      <c r="N69" s="179"/>
      <c r="O69" s="5"/>
      <c r="P69" s="2"/>
      <c r="Q69" s="2"/>
      <c r="R69" s="2"/>
    </row>
    <row r="70" spans="1:18" ht="15" customHeight="1" x14ac:dyDescent="0.3">
      <c r="A70" s="4"/>
      <c r="B70" s="204"/>
      <c r="C70" s="187" t="s">
        <v>131</v>
      </c>
      <c r="D70" s="188"/>
      <c r="E70" s="188"/>
      <c r="F70" s="188"/>
      <c r="G70" s="188"/>
      <c r="H70" s="188"/>
      <c r="I70" s="188"/>
      <c r="J70" s="188"/>
      <c r="K70" s="188"/>
      <c r="L70" s="188"/>
      <c r="M70" s="188"/>
      <c r="N70" s="189"/>
      <c r="O70" s="5"/>
      <c r="P70" s="2"/>
      <c r="Q70" s="2"/>
      <c r="R70" s="2"/>
    </row>
    <row r="71" spans="1:18" ht="45" customHeight="1" x14ac:dyDescent="0.3">
      <c r="A71" s="4"/>
      <c r="B71" s="204"/>
      <c r="C71" s="33">
        <v>1</v>
      </c>
      <c r="D71" s="151" t="s">
        <v>132</v>
      </c>
      <c r="E71" s="136"/>
      <c r="F71" s="136"/>
      <c r="G71" s="137"/>
      <c r="H71" s="131" t="s">
        <v>133</v>
      </c>
      <c r="I71" s="132"/>
      <c r="J71" s="132"/>
      <c r="K71" s="133"/>
      <c r="L71" s="180">
        <v>42</v>
      </c>
      <c r="M71" s="181"/>
      <c r="N71" s="182"/>
      <c r="O71" s="5"/>
      <c r="P71" s="2"/>
      <c r="Q71" s="2"/>
      <c r="R71" s="2"/>
    </row>
    <row r="72" spans="1:18" ht="15" customHeight="1" x14ac:dyDescent="0.3">
      <c r="A72" s="4"/>
      <c r="B72" s="204"/>
      <c r="C72" s="33">
        <v>2</v>
      </c>
      <c r="D72" s="151" t="s">
        <v>134</v>
      </c>
      <c r="E72" s="136"/>
      <c r="F72" s="136"/>
      <c r="G72" s="137"/>
      <c r="H72" s="134"/>
      <c r="I72" s="132"/>
      <c r="J72" s="132"/>
      <c r="K72" s="133"/>
      <c r="L72" s="183"/>
      <c r="M72" s="181"/>
      <c r="N72" s="182"/>
      <c r="O72" s="5"/>
      <c r="P72" s="2"/>
      <c r="Q72" s="2"/>
      <c r="R72" s="2"/>
    </row>
    <row r="73" spans="1:18" ht="34.5" customHeight="1" x14ac:dyDescent="0.3">
      <c r="A73" s="4"/>
      <c r="B73" s="204"/>
      <c r="C73" s="33">
        <v>3</v>
      </c>
      <c r="D73" s="151" t="s">
        <v>135</v>
      </c>
      <c r="E73" s="136"/>
      <c r="F73" s="136"/>
      <c r="G73" s="137"/>
      <c r="H73" s="131" t="s">
        <v>136</v>
      </c>
      <c r="I73" s="132"/>
      <c r="J73" s="132"/>
      <c r="K73" s="133"/>
      <c r="L73" s="180">
        <v>14</v>
      </c>
      <c r="M73" s="181"/>
      <c r="N73" s="182"/>
      <c r="O73" s="5"/>
      <c r="P73" s="2"/>
      <c r="Q73" s="2"/>
      <c r="R73" s="2"/>
    </row>
    <row r="74" spans="1:18" ht="15" customHeight="1" x14ac:dyDescent="0.3">
      <c r="A74" s="4"/>
      <c r="B74" s="204"/>
      <c r="C74" s="33">
        <v>4</v>
      </c>
      <c r="D74" s="151" t="s">
        <v>137</v>
      </c>
      <c r="E74" s="136"/>
      <c r="F74" s="136"/>
      <c r="G74" s="137"/>
      <c r="H74" s="134"/>
      <c r="I74" s="132"/>
      <c r="J74" s="132"/>
      <c r="K74" s="133"/>
      <c r="L74" s="183"/>
      <c r="M74" s="181"/>
      <c r="N74" s="182"/>
      <c r="O74" s="5"/>
      <c r="P74" s="2"/>
      <c r="Q74" s="2"/>
      <c r="R74" s="2"/>
    </row>
    <row r="75" spans="1:18" ht="15" customHeight="1" x14ac:dyDescent="0.3">
      <c r="A75" s="4"/>
      <c r="B75" s="204"/>
      <c r="C75" s="33">
        <v>5</v>
      </c>
      <c r="D75" s="151" t="s">
        <v>138</v>
      </c>
      <c r="E75" s="136"/>
      <c r="F75" s="136"/>
      <c r="G75" s="137"/>
      <c r="H75" s="135"/>
      <c r="I75" s="136"/>
      <c r="J75" s="136"/>
      <c r="K75" s="137"/>
      <c r="L75" s="119"/>
      <c r="M75" s="120"/>
      <c r="N75" s="121"/>
      <c r="O75" s="5"/>
      <c r="P75" s="2"/>
      <c r="Q75" s="2"/>
      <c r="R75" s="2"/>
    </row>
    <row r="76" spans="1:18" ht="15" customHeight="1" x14ac:dyDescent="0.3">
      <c r="A76" s="4"/>
      <c r="B76" s="204"/>
      <c r="C76" s="33">
        <v>6</v>
      </c>
      <c r="D76" s="151" t="s">
        <v>139</v>
      </c>
      <c r="E76" s="136"/>
      <c r="F76" s="136"/>
      <c r="G76" s="137"/>
      <c r="H76" s="119"/>
      <c r="I76" s="120"/>
      <c r="J76" s="120"/>
      <c r="K76" s="138"/>
      <c r="L76" s="119"/>
      <c r="M76" s="120"/>
      <c r="N76" s="121"/>
      <c r="O76" s="5"/>
      <c r="P76" s="2"/>
      <c r="Q76" s="2"/>
      <c r="R76" s="2"/>
    </row>
    <row r="77" spans="1:18" ht="15" customHeight="1" x14ac:dyDescent="0.3">
      <c r="A77" s="4"/>
      <c r="B77" s="204"/>
      <c r="C77" s="187" t="s">
        <v>140</v>
      </c>
      <c r="D77" s="188"/>
      <c r="E77" s="188"/>
      <c r="F77" s="188"/>
      <c r="G77" s="188"/>
      <c r="H77" s="188"/>
      <c r="I77" s="188"/>
      <c r="J77" s="188"/>
      <c r="K77" s="188"/>
      <c r="L77" s="188"/>
      <c r="M77" s="188"/>
      <c r="N77" s="189"/>
      <c r="O77" s="5"/>
      <c r="P77" s="2"/>
      <c r="Q77" s="2"/>
      <c r="R77" s="2"/>
    </row>
    <row r="78" spans="1:18" ht="15" customHeight="1" x14ac:dyDescent="0.3">
      <c r="A78" s="4"/>
      <c r="B78" s="204"/>
      <c r="C78" s="33">
        <v>7</v>
      </c>
      <c r="D78" s="151" t="s">
        <v>141</v>
      </c>
      <c r="E78" s="136"/>
      <c r="F78" s="136"/>
      <c r="G78" s="137"/>
      <c r="H78" s="209"/>
      <c r="I78" s="209"/>
      <c r="J78" s="209"/>
      <c r="K78" s="209"/>
      <c r="L78" s="119"/>
      <c r="M78" s="120"/>
      <c r="N78" s="121"/>
      <c r="O78" s="5"/>
      <c r="P78" s="2"/>
      <c r="Q78" s="2"/>
      <c r="R78" s="2"/>
    </row>
    <row r="79" spans="1:18" ht="33.75" customHeight="1" x14ac:dyDescent="0.3">
      <c r="A79" s="4"/>
      <c r="B79" s="204"/>
      <c r="C79" s="33">
        <v>8</v>
      </c>
      <c r="D79" s="151" t="s">
        <v>106</v>
      </c>
      <c r="E79" s="136"/>
      <c r="F79" s="136"/>
      <c r="G79" s="137"/>
      <c r="H79" s="131" t="s">
        <v>142</v>
      </c>
      <c r="I79" s="132"/>
      <c r="J79" s="132"/>
      <c r="K79" s="133"/>
      <c r="L79" s="122">
        <v>10</v>
      </c>
      <c r="M79" s="120"/>
      <c r="N79" s="121"/>
      <c r="O79" s="5"/>
      <c r="P79" s="2"/>
      <c r="Q79" s="2"/>
      <c r="R79" s="2"/>
    </row>
    <row r="80" spans="1:18" ht="59.25" customHeight="1" x14ac:dyDescent="0.3">
      <c r="A80" s="4"/>
      <c r="B80" s="204"/>
      <c r="C80" s="33">
        <v>9</v>
      </c>
      <c r="D80" s="151" t="s">
        <v>143</v>
      </c>
      <c r="E80" s="136"/>
      <c r="F80" s="136"/>
      <c r="G80" s="137"/>
      <c r="H80" s="131" t="s">
        <v>144</v>
      </c>
      <c r="I80" s="132"/>
      <c r="J80" s="132"/>
      <c r="K80" s="133"/>
      <c r="L80" s="122">
        <v>24</v>
      </c>
      <c r="M80" s="120"/>
      <c r="N80" s="121"/>
      <c r="O80" s="5"/>
      <c r="P80" s="2"/>
      <c r="Q80" s="2"/>
      <c r="R80" s="2"/>
    </row>
    <row r="81" spans="1:18" ht="34.5" customHeight="1" x14ac:dyDescent="0.3">
      <c r="A81" s="4"/>
      <c r="B81" s="204"/>
      <c r="C81" s="33">
        <v>10</v>
      </c>
      <c r="D81" s="151" t="s">
        <v>145</v>
      </c>
      <c r="E81" s="136"/>
      <c r="F81" s="136"/>
      <c r="G81" s="137"/>
      <c r="H81" s="131" t="s">
        <v>146</v>
      </c>
      <c r="I81" s="132"/>
      <c r="J81" s="132"/>
      <c r="K81" s="133"/>
      <c r="L81" s="122">
        <v>40</v>
      </c>
      <c r="M81" s="120"/>
      <c r="N81" s="121"/>
      <c r="O81" s="5"/>
      <c r="P81" s="2"/>
      <c r="Q81" s="2"/>
      <c r="R81" s="2"/>
    </row>
    <row r="82" spans="1:18" ht="15" customHeight="1" x14ac:dyDescent="0.3">
      <c r="A82" s="4"/>
      <c r="B82" s="204"/>
      <c r="C82" s="33">
        <v>11</v>
      </c>
      <c r="D82" s="151" t="s">
        <v>147</v>
      </c>
      <c r="E82" s="136"/>
      <c r="F82" s="136"/>
      <c r="G82" s="137"/>
      <c r="H82" s="209"/>
      <c r="I82" s="209"/>
      <c r="J82" s="209"/>
      <c r="K82" s="209"/>
      <c r="L82" s="119"/>
      <c r="M82" s="120"/>
      <c r="N82" s="121"/>
      <c r="O82" s="5"/>
      <c r="P82" s="2"/>
      <c r="Q82" s="2"/>
      <c r="R82" s="2"/>
    </row>
    <row r="83" spans="1:18" ht="39.75" customHeight="1" x14ac:dyDescent="0.3">
      <c r="A83" s="4"/>
      <c r="B83" s="204"/>
      <c r="C83" s="33">
        <v>12</v>
      </c>
      <c r="D83" s="151" t="s">
        <v>148</v>
      </c>
      <c r="E83" s="136"/>
      <c r="F83" s="136"/>
      <c r="G83" s="137"/>
      <c r="H83" s="158" t="s">
        <v>149</v>
      </c>
      <c r="I83" s="159"/>
      <c r="J83" s="159"/>
      <c r="K83" s="159"/>
      <c r="L83" s="122">
        <v>14</v>
      </c>
      <c r="M83" s="120"/>
      <c r="N83" s="121"/>
      <c r="O83" s="5"/>
      <c r="P83" s="2"/>
      <c r="Q83" s="2"/>
      <c r="R83" s="2"/>
    </row>
    <row r="84" spans="1:18" ht="15.75" customHeight="1" x14ac:dyDescent="0.3">
      <c r="A84" s="4"/>
      <c r="B84" s="205"/>
      <c r="C84" s="184" t="s">
        <v>150</v>
      </c>
      <c r="D84" s="105"/>
      <c r="E84" s="185"/>
      <c r="F84" s="54" t="s">
        <v>151</v>
      </c>
      <c r="G84" s="44">
        <f>FLOOR(L84/25,1)</f>
        <v>5</v>
      </c>
      <c r="H84" s="54" t="s">
        <v>152</v>
      </c>
      <c r="I84" s="55">
        <f>FLOOR(L84/30,1)</f>
        <v>4</v>
      </c>
      <c r="J84" s="184" t="s">
        <v>153</v>
      </c>
      <c r="K84" s="186"/>
      <c r="L84" s="104">
        <f>SUM(L71:L83)</f>
        <v>144</v>
      </c>
      <c r="M84" s="105"/>
      <c r="N84" s="106"/>
      <c r="O84" s="5"/>
      <c r="P84" s="2"/>
      <c r="Q84" s="2"/>
      <c r="R84" s="2"/>
    </row>
    <row r="85" spans="1:18" ht="16.2" customHeight="1" x14ac:dyDescent="0.3">
      <c r="A85" s="4"/>
      <c r="B85" s="193" t="s">
        <v>154</v>
      </c>
      <c r="C85" s="194"/>
      <c r="D85" s="194"/>
      <c r="E85" s="194"/>
      <c r="F85" s="194"/>
      <c r="G85" s="194"/>
      <c r="H85" s="194"/>
      <c r="I85" s="194"/>
      <c r="J85" s="194"/>
      <c r="K85" s="194"/>
      <c r="L85" s="194"/>
      <c r="M85" s="194"/>
      <c r="N85" s="195"/>
      <c r="O85" s="5"/>
      <c r="P85" s="2"/>
      <c r="Q85" s="2"/>
      <c r="R85" s="2"/>
    </row>
    <row r="86" spans="1:18" ht="29.25" customHeight="1" x14ac:dyDescent="0.3">
      <c r="A86" s="4"/>
      <c r="B86" s="196" t="s">
        <v>155</v>
      </c>
      <c r="C86" s="210" t="s">
        <v>156</v>
      </c>
      <c r="D86" s="211"/>
      <c r="E86" s="211"/>
      <c r="F86" s="211"/>
      <c r="G86" s="155" t="s">
        <v>198</v>
      </c>
      <c r="H86" s="156"/>
      <c r="I86" s="156"/>
      <c r="J86" s="156"/>
      <c r="K86" s="156"/>
      <c r="L86" s="156"/>
      <c r="M86" s="156"/>
      <c r="N86" s="157"/>
      <c r="O86" s="5"/>
      <c r="P86" s="2"/>
      <c r="Q86" s="2"/>
      <c r="R86" s="2"/>
    </row>
    <row r="87" spans="1:18" ht="31.5" customHeight="1" x14ac:dyDescent="0.3">
      <c r="A87" s="4"/>
      <c r="B87" s="197"/>
      <c r="C87" s="166" t="s">
        <v>157</v>
      </c>
      <c r="D87" s="167"/>
      <c r="E87" s="167"/>
      <c r="F87" s="167"/>
      <c r="G87" s="199" t="s">
        <v>158</v>
      </c>
      <c r="H87" s="159"/>
      <c r="I87" s="159"/>
      <c r="J87" s="159"/>
      <c r="K87" s="159"/>
      <c r="L87" s="159"/>
      <c r="M87" s="159"/>
      <c r="N87" s="160"/>
      <c r="O87" s="5"/>
      <c r="P87" s="2"/>
      <c r="Q87" s="2"/>
      <c r="R87" s="2"/>
    </row>
    <row r="88" spans="1:18" ht="15" customHeight="1" x14ac:dyDescent="0.3">
      <c r="A88" s="4"/>
      <c r="B88" s="197"/>
      <c r="C88" s="166" t="s">
        <v>159</v>
      </c>
      <c r="D88" s="167"/>
      <c r="E88" s="167"/>
      <c r="F88" s="167"/>
      <c r="G88" s="158" t="s">
        <v>30</v>
      </c>
      <c r="H88" s="159"/>
      <c r="I88" s="159"/>
      <c r="J88" s="159"/>
      <c r="K88" s="159"/>
      <c r="L88" s="159"/>
      <c r="M88" s="159"/>
      <c r="N88" s="160"/>
      <c r="O88" s="5"/>
      <c r="P88" s="2"/>
      <c r="Q88" s="2"/>
      <c r="R88" s="2"/>
    </row>
    <row r="89" spans="1:18" ht="15" customHeight="1" x14ac:dyDescent="0.3">
      <c r="A89" s="4"/>
      <c r="B89" s="197"/>
      <c r="C89" s="166" t="s">
        <v>160</v>
      </c>
      <c r="D89" s="167"/>
      <c r="E89" s="167"/>
      <c r="F89" s="167"/>
      <c r="G89" s="158" t="s">
        <v>199</v>
      </c>
      <c r="H89" s="159"/>
      <c r="I89" s="159"/>
      <c r="J89" s="159"/>
      <c r="K89" s="159"/>
      <c r="L89" s="159"/>
      <c r="M89" s="159"/>
      <c r="N89" s="160"/>
      <c r="O89" s="5"/>
      <c r="P89" s="2"/>
      <c r="Q89" s="2"/>
      <c r="R89" s="2"/>
    </row>
    <row r="90" spans="1:18" ht="15.75" customHeight="1" x14ac:dyDescent="0.3">
      <c r="A90" s="4"/>
      <c r="B90" s="198"/>
      <c r="C90" s="164" t="s">
        <v>161</v>
      </c>
      <c r="D90" s="165"/>
      <c r="E90" s="165"/>
      <c r="F90" s="165"/>
      <c r="G90" s="200" t="s">
        <v>200</v>
      </c>
      <c r="H90" s="201"/>
      <c r="I90" s="201"/>
      <c r="J90" s="201"/>
      <c r="K90" s="201"/>
      <c r="L90" s="201"/>
      <c r="M90" s="201"/>
      <c r="N90" s="202"/>
      <c r="O90" s="5"/>
      <c r="P90" s="2"/>
      <c r="Q90" s="2"/>
      <c r="R90" s="2"/>
    </row>
    <row r="91" spans="1:18" ht="15.45" customHeight="1" x14ac:dyDescent="0.3">
      <c r="A91" s="4"/>
      <c r="B91" s="162" t="s">
        <v>162</v>
      </c>
      <c r="C91" s="168" t="s">
        <v>163</v>
      </c>
      <c r="D91" s="169"/>
      <c r="E91" s="169"/>
      <c r="F91" s="170"/>
      <c r="G91" s="155" t="s">
        <v>30</v>
      </c>
      <c r="H91" s="156"/>
      <c r="I91" s="156"/>
      <c r="J91" s="156"/>
      <c r="K91" s="156"/>
      <c r="L91" s="156"/>
      <c r="M91" s="156"/>
      <c r="N91" s="157"/>
      <c r="O91" s="5"/>
      <c r="P91" s="2"/>
      <c r="Q91" s="2"/>
      <c r="R91" s="2"/>
    </row>
    <row r="92" spans="1:18" ht="34.049999999999997" customHeight="1" x14ac:dyDescent="0.3">
      <c r="A92" s="4"/>
      <c r="B92" s="163"/>
      <c r="C92" s="164" t="s">
        <v>164</v>
      </c>
      <c r="D92" s="165"/>
      <c r="E92" s="165"/>
      <c r="F92" s="165"/>
      <c r="G92" s="84" t="s">
        <v>201</v>
      </c>
      <c r="H92" s="85"/>
      <c r="I92" s="85"/>
      <c r="J92" s="85"/>
      <c r="K92" s="85"/>
      <c r="L92" s="85"/>
      <c r="M92" s="85"/>
      <c r="N92" s="161"/>
      <c r="O92" s="5"/>
      <c r="P92" s="2"/>
      <c r="Q92" s="2"/>
      <c r="R92" s="2"/>
    </row>
    <row r="93" spans="1:18" ht="84.75" customHeight="1" x14ac:dyDescent="0.3">
      <c r="A93" s="4"/>
      <c r="B93" s="152" t="s">
        <v>165</v>
      </c>
      <c r="C93" s="171" t="s">
        <v>166</v>
      </c>
      <c r="D93" s="172"/>
      <c r="E93" s="172"/>
      <c r="F93" s="173"/>
      <c r="G93" s="155" t="s">
        <v>167</v>
      </c>
      <c r="H93" s="156"/>
      <c r="I93" s="156"/>
      <c r="J93" s="156"/>
      <c r="K93" s="156"/>
      <c r="L93" s="156"/>
      <c r="M93" s="156"/>
      <c r="N93" s="157"/>
      <c r="O93" s="5"/>
      <c r="P93" s="2"/>
      <c r="Q93" s="2"/>
      <c r="R93" s="2"/>
    </row>
    <row r="94" spans="1:18" ht="15" customHeight="1" x14ac:dyDescent="0.3">
      <c r="A94" s="4"/>
      <c r="B94" s="153"/>
      <c r="C94" s="166" t="s">
        <v>168</v>
      </c>
      <c r="D94" s="167"/>
      <c r="E94" s="167"/>
      <c r="F94" s="167"/>
      <c r="G94" s="158" t="s">
        <v>169</v>
      </c>
      <c r="H94" s="159"/>
      <c r="I94" s="159"/>
      <c r="J94" s="159"/>
      <c r="K94" s="159"/>
      <c r="L94" s="159"/>
      <c r="M94" s="159"/>
      <c r="N94" s="160"/>
      <c r="O94" s="5"/>
      <c r="P94" s="2"/>
      <c r="Q94" s="2"/>
      <c r="R94" s="2"/>
    </row>
    <row r="95" spans="1:18" ht="15" customHeight="1" x14ac:dyDescent="0.3">
      <c r="A95" s="4"/>
      <c r="B95" s="153"/>
      <c r="C95" s="174" t="s">
        <v>170</v>
      </c>
      <c r="D95" s="175"/>
      <c r="E95" s="175"/>
      <c r="F95" s="175"/>
      <c r="G95" s="158" t="s">
        <v>171</v>
      </c>
      <c r="H95" s="159"/>
      <c r="I95" s="159"/>
      <c r="J95" s="159"/>
      <c r="K95" s="159"/>
      <c r="L95" s="159"/>
      <c r="M95" s="159"/>
      <c r="N95" s="160"/>
      <c r="O95" s="5"/>
      <c r="P95" s="2"/>
      <c r="Q95" s="2"/>
      <c r="R95" s="2"/>
    </row>
    <row r="96" spans="1:18" ht="46.5" customHeight="1" x14ac:dyDescent="0.3">
      <c r="A96" s="4"/>
      <c r="B96" s="154"/>
      <c r="C96" s="176" t="s">
        <v>172</v>
      </c>
      <c r="D96" s="177"/>
      <c r="E96" s="177"/>
      <c r="F96" s="178"/>
      <c r="G96" s="84" t="s">
        <v>173</v>
      </c>
      <c r="H96" s="85"/>
      <c r="I96" s="85"/>
      <c r="J96" s="85"/>
      <c r="K96" s="85"/>
      <c r="L96" s="85"/>
      <c r="M96" s="85"/>
      <c r="N96" s="161"/>
      <c r="O96" s="5"/>
      <c r="P96" s="2"/>
      <c r="Q96" s="2"/>
      <c r="R96" s="2"/>
    </row>
    <row r="97" spans="2:2" ht="14.55" customHeight="1" x14ac:dyDescent="0.3">
      <c r="B97" s="1" t="s">
        <v>203</v>
      </c>
    </row>
  </sheetData>
  <mergeCells count="195">
    <mergeCell ref="H61:J61"/>
    <mergeCell ref="M5:N5"/>
    <mergeCell ref="H62:J62"/>
    <mergeCell ref="H63:J63"/>
    <mergeCell ref="D59:F59"/>
    <mergeCell ref="D60:F60"/>
    <mergeCell ref="D61:F61"/>
    <mergeCell ref="D62:F62"/>
    <mergeCell ref="D63:F63"/>
    <mergeCell ref="D55:F55"/>
    <mergeCell ref="D56:F56"/>
    <mergeCell ref="D57:F57"/>
    <mergeCell ref="D58:F58"/>
    <mergeCell ref="H58:J58"/>
    <mergeCell ref="H55:J55"/>
    <mergeCell ref="H56:J56"/>
    <mergeCell ref="H57:J57"/>
    <mergeCell ref="H60:J60"/>
    <mergeCell ref="D22:N22"/>
    <mergeCell ref="D29:G29"/>
    <mergeCell ref="D30:G30"/>
    <mergeCell ref="D31:G31"/>
    <mergeCell ref="B5:B7"/>
    <mergeCell ref="C9:G9"/>
    <mergeCell ref="J9:N9"/>
    <mergeCell ref="J11:K11"/>
    <mergeCell ref="J12:K12"/>
    <mergeCell ref="H11:I11"/>
    <mergeCell ref="H12:I12"/>
    <mergeCell ref="L11:N11"/>
    <mergeCell ref="H54:J54"/>
    <mergeCell ref="D54:F54"/>
    <mergeCell ref="B39:B53"/>
    <mergeCell ref="B26:B31"/>
    <mergeCell ref="B32:B34"/>
    <mergeCell ref="B35:B37"/>
    <mergeCell ref="D17:N17"/>
    <mergeCell ref="D18:N18"/>
    <mergeCell ref="D19:N19"/>
    <mergeCell ref="D20:N20"/>
    <mergeCell ref="D34:G34"/>
    <mergeCell ref="D32:G32"/>
    <mergeCell ref="D33:G33"/>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s>
  <hyperlinks>
    <hyperlink ref="G87" r:id="rId1"/>
  </hyperlinks>
  <pageMargins left="0.11811000000000001" right="0.11811000000000001" top="0.39370100000000002" bottom="0.39370100000000002" header="0" footer="0"/>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47C1F-94F9-42E2-8E1F-63BF6CC976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09E7007-2779-4ECE-BFC9-F6CB34A53826}">
  <ds:schemaRefs>
    <ds:schemaRef ds:uri="http://schemas.microsoft.com/sharepoint/v3/contenttype/forms"/>
  </ds:schemaRefs>
</ds:datastoreItem>
</file>

<file path=customXml/itemProps3.xml><?xml version="1.0" encoding="utf-8"?>
<ds:datastoreItem xmlns:ds="http://schemas.openxmlformats.org/officeDocument/2006/customXml" ds:itemID="{A58B6825-22EE-47AC-B262-D42B3EEDF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Onur Ünver</cp:lastModifiedBy>
  <cp:revision/>
  <dcterms:created xsi:type="dcterms:W3CDTF">2020-10-13T07:43:45Z</dcterms:created>
  <dcterms:modified xsi:type="dcterms:W3CDTF">2021-04-08T07:01:39Z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