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erda.ozturk\Desktop\2022-2023 AKTS FORMU\3. SINIF\DIS 312-Çocuk diş Hek. KÖ\"/>
    </mc:Choice>
  </mc:AlternateContent>
  <bookViews>
    <workbookView xWindow="-110" yWindow="-110" windowWidth="19420" windowHeight="10300"/>
  </bookViews>
  <sheets>
    <sheet name="Sayfa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83" i="1" l="1"/>
  <c r="H83" i="1" s="1"/>
  <c r="F83" i="1" l="1"/>
</calcChain>
</file>

<file path=xl/sharedStrings.xml><?xml version="1.0" encoding="utf-8"?>
<sst xmlns="http://schemas.openxmlformats.org/spreadsheetml/2006/main" count="280" uniqueCount="204">
  <si>
    <t>AKTS DERS TANITIM FORMU</t>
  </si>
  <si>
    <t>I. BÖLÜM (Senato Onayı)</t>
  </si>
  <si>
    <t>Dersi Açan Fakülte /YO</t>
  </si>
  <si>
    <t>Dersi Açan Bölüm</t>
  </si>
  <si>
    <t xml:space="preserve">KLİNİK BİLİMLER </t>
  </si>
  <si>
    <t>Dersi Alan Program/lar</t>
  </si>
  <si>
    <t>Diş Hekimliği Fakültesi</t>
  </si>
  <si>
    <t>Ders Adı</t>
  </si>
  <si>
    <t>Ders Kodu</t>
  </si>
  <si>
    <t>Ders Seviyesi</t>
  </si>
  <si>
    <t>Lisans</t>
  </si>
  <si>
    <t>Ders Türü</t>
  </si>
  <si>
    <t>Öğretim Dili</t>
  </si>
  <si>
    <t xml:space="preserve">Türkçe </t>
  </si>
  <si>
    <t>AKTS Kredisi</t>
  </si>
  <si>
    <t>Haftalık Ders Saati</t>
  </si>
  <si>
    <t>Ders:</t>
  </si>
  <si>
    <t>Uygulama:</t>
  </si>
  <si>
    <t xml:space="preserve">Stüdyo: </t>
  </si>
  <si>
    <t>Lab:</t>
  </si>
  <si>
    <t xml:space="preserve">Sunum-Anlatım: </t>
  </si>
  <si>
    <t xml:space="preserve">Diğer: </t>
  </si>
  <si>
    <t>Ön koşul/lar</t>
  </si>
  <si>
    <t>Yan koşul/lar</t>
  </si>
  <si>
    <t>-</t>
  </si>
  <si>
    <t>Kayıt Kısıtlaması</t>
  </si>
  <si>
    <t>Yok</t>
  </si>
  <si>
    <t>Notlandırma Türü</t>
  </si>
  <si>
    <t>Harf Notu</t>
  </si>
  <si>
    <t>Dersin Amacı</t>
  </si>
  <si>
    <t>Ders İçeriği</t>
  </si>
  <si>
    <t>Öğrenim Çıktıları</t>
  </si>
  <si>
    <t>ÖÇ1</t>
  </si>
  <si>
    <t>ÖÇ2</t>
  </si>
  <si>
    <t>ÖÇ3</t>
  </si>
  <si>
    <t>ÖÇ4</t>
  </si>
  <si>
    <t>ÖÇ5</t>
  </si>
  <si>
    <t>ÖÇ6</t>
  </si>
  <si>
    <t>ÖÇ7</t>
  </si>
  <si>
    <t>II. BÖLÜM (Fakülte Kurulu Onayı)</t>
  </si>
  <si>
    <t>No</t>
  </si>
  <si>
    <t>Program Çıktıları</t>
  </si>
  <si>
    <t>Temel Çıktılar</t>
  </si>
  <si>
    <t>PÇ1</t>
  </si>
  <si>
    <t>Mesleğin gerektirdiği, tüm temel tıp bilimleri hakkında bilgi ve donanıma sahiptir, klinik ve iletişim bilimlerine ait güncel bilgileri edinmiştir ve bunları tüm meslek hayatı boyunca uygular.</t>
  </si>
  <si>
    <t>PÇ2</t>
  </si>
  <si>
    <t xml:space="preserve">Oral kavitedeki dişler, periodontal dokular, çene ve eklemlerle ilgili yapıların durumu, fonksiyonu ve gelişimi hakkında bilgi sahibidir.Oral kavitedeki dişler, periodontal dokular, çene ve eklemlerle ilgili yapıların durumu, fonksiyonu ve gelişimi hakkında bilgi sahibidir. Ağız, diş ve çene hastalıklarının nedenlerini ve oluşum mekanizmalarını, sebep olduğu bulguları, yapı ve fonksiyon bozukluklarını ve organizmayı nasıl etkilediğini tanımlar. Ayrıca bu bilgileri etkin ve güvenli şekilde belgeler ve kaydını tutar. </t>
  </si>
  <si>
    <t>PÇ3</t>
  </si>
  <si>
    <t>Diş hekimliği tarihi ve tıp ahlakı konusunda gereken ölçüde bilgi ve hassasiyete sahiptir. Mesleki hukuki sorumlulukları konusundaki mevzuatı, deontolojiyi ve etik ilkeleri bilir</t>
  </si>
  <si>
    <t>PÇ4</t>
  </si>
  <si>
    <t>Temel sağlık bilgilerini ve hastalıktan korunma yöntemlerini, teşhis ve tedavi planlamalarının medikal ve dental durumlarının analizini yapar, sistemik ve oral hastalıklar arasındaki ilişkiyi kurar. Hastaların tıbbi durumlarının semptomlarının, laboratuvar sonuçlarının ve ilaç etkileşimlerinin değerlendirmesini yapar, çeşitli sistemik hastalıklar ve bunlarla ilişkili ağız ve diş hastalıklarının tedavi yollarını bilir ve bu tip durumlarda alınması gereken önlemleri uygular</t>
  </si>
  <si>
    <t>PÇ5</t>
  </si>
  <si>
    <t>Hastanın estetik ve fonksiyonel ihtiyaçlarını göz önünde tutarak diş hekimliğinde, modern standartlara göre güvenli ve kanıta dayalı multidisipliner tedavi planlaması yapar ve uygular.</t>
  </si>
  <si>
    <t>PÇ6</t>
  </si>
  <si>
    <t>Diş hekimliği alanında kullanılan tüm ekipman, cihaz ve aletleri bilir ve kullanır; teşhis ve tedavide kullanılacak tüm materyaller hakkında bilgi sahibidir ve etkili bir şekilde kullanır.</t>
  </si>
  <si>
    <t>Fakülte/YO Çıktıları</t>
  </si>
  <si>
    <t>PÇ7</t>
  </si>
  <si>
    <t>Oral hijyen prosedürlerini bilir ve uygular, oral kavite, çene ve yüz bölgesinin temel muayenesini yapar, bunlara komşu dokuların hastalıklarını tanımlar, farklı uzmanlık dalları ile iletişim kurarak tanı ve tedavi aşamalarında takım çalışması yapar</t>
  </si>
  <si>
    <t>PÇ8</t>
  </si>
  <si>
    <t>En az bir yabancı dili kullanarak alanındaki yenilikleri izler ve meslektaşları ile iletişim kurar. Sosyal ve bilimsel ortamlarda yazılı, sözlü ve görsel olarak meslektaşları ile bilgi alışverişinde bulunarak kişisel gelişimini ve yaşam boyu öğrenme ilkesi ile gerçekleştirir</t>
  </si>
  <si>
    <t>PÇ9</t>
  </si>
  <si>
    <t>Çocuk ve yetişkinlerde tüm ağız, diş ve çenelerdeki hastalıkların, toplumda görülme sıklığını ve bu hastalıklarla ilgili koruyucu, önleyici işlemleri bilir, klinikte uygular, hasta takibi yapar. Bununla ilgili toplum ağız ve diş sağlığı destekleyici program ve projelerine katılır ve uygular.</t>
  </si>
  <si>
    <t>III. BÖLÜM (Bölüm Kurulu Onayı)</t>
  </si>
  <si>
    <t>Öğretilen Konular, Konuların Öğrenim Çıktılarına Katkıları, ve Öğrenim Değerlendirme Metodları</t>
  </si>
  <si>
    <t>Hafta</t>
  </si>
  <si>
    <t>Konu Açıklaması</t>
  </si>
  <si>
    <t>K1</t>
  </si>
  <si>
    <t>K2</t>
  </si>
  <si>
    <t>K3</t>
  </si>
  <si>
    <t>K4</t>
  </si>
  <si>
    <t>K5</t>
  </si>
  <si>
    <t>K6</t>
  </si>
  <si>
    <t>K7</t>
  </si>
  <si>
    <t>K8</t>
  </si>
  <si>
    <t>K9</t>
  </si>
  <si>
    <t>K10</t>
  </si>
  <si>
    <t>K11</t>
  </si>
  <si>
    <t>K12</t>
  </si>
  <si>
    <t>K13</t>
  </si>
  <si>
    <t>K14</t>
  </si>
  <si>
    <t>Öğrenim Değerlendirme Metotları, Ders Notuna Etki Ağırlıkları, Uygulama ve Telafi Kuralları</t>
  </si>
  <si>
    <t>Tür</t>
  </si>
  <si>
    <t>Ağırlık</t>
  </si>
  <si>
    <t>Uygulama Kuralı</t>
  </si>
  <si>
    <t>Telafi Kuralı</t>
  </si>
  <si>
    <t>D1</t>
  </si>
  <si>
    <t>Sınav</t>
  </si>
  <si>
    <t>Exam-Final Jury,Final Project</t>
  </si>
  <si>
    <t xml:space="preserve">Sınıf geçme sistemi olduğu için ara sınavlar ve final sınavı sonrası başarısızlık durumunda BÜTÜNLEME sınavı yapılır. </t>
  </si>
  <si>
    <t>D2</t>
  </si>
  <si>
    <t>Kısa Sınav (Quiz)</t>
  </si>
  <si>
    <t>Quiz</t>
  </si>
  <si>
    <t>D3</t>
  </si>
  <si>
    <t>Ödev</t>
  </si>
  <si>
    <t>Homework</t>
  </si>
  <si>
    <t>D4</t>
  </si>
  <si>
    <t>Ara Sınav</t>
  </si>
  <si>
    <t>Midterm</t>
  </si>
  <si>
    <t>D5</t>
  </si>
  <si>
    <t>Proje</t>
  </si>
  <si>
    <t xml:space="preserve">Project </t>
  </si>
  <si>
    <t>D6</t>
  </si>
  <si>
    <t>Sunum</t>
  </si>
  <si>
    <t>Presentation</t>
  </si>
  <si>
    <t>D7</t>
  </si>
  <si>
    <t>Katılım/Etkileşim</t>
  </si>
  <si>
    <t>Attendence/Interaction</t>
  </si>
  <si>
    <t xml:space="preserve">Devam kontrolü ders sırasında yapılacaktır. </t>
  </si>
  <si>
    <t>D8</t>
  </si>
  <si>
    <t>Sınıf/Lab./Saha Çalışması</t>
  </si>
  <si>
    <t xml:space="preserve">Class/Lab./
Field Work
</t>
  </si>
  <si>
    <t>D9</t>
  </si>
  <si>
    <t>Diğer</t>
  </si>
  <si>
    <t>Others</t>
  </si>
  <si>
    <t>TOPLAM</t>
  </si>
  <si>
    <t>Öğrenim Çıktılarının Kazanılmasının Kanıtı</t>
  </si>
  <si>
    <t>Harf Notu Belirleme Metodu</t>
  </si>
  <si>
    <t>Doğrudan Dönüşüm Sistemi (DDS)</t>
  </si>
  <si>
    <t>Bağıl Değerlendirme Sistemi (BDS)</t>
  </si>
  <si>
    <t xml:space="preserve">                                                  Öğretim Üyesi/Görevlisinin belirleyeceği diğer bir yöntem (belirlenen bu yöntem aşağıda açıklanmıştır)</t>
  </si>
  <si>
    <t xml:space="preserve">  Toplam puan aşağıdaki tablo kullanılarak harf notuna dönüştürülür.
</t>
  </si>
  <si>
    <t>Öğretim Metodları, Tahmini Öğrenci Yükü</t>
  </si>
  <si>
    <t>Açıklama</t>
  </si>
  <si>
    <t>Toplam Saat</t>
  </si>
  <si>
    <t>Öğretim elemanı tarafından ayrılması planlanan süre</t>
  </si>
  <si>
    <t>Sınıf Dersi</t>
  </si>
  <si>
    <t>Etkileşimli Ders</t>
  </si>
  <si>
    <t>Problem Çözümü</t>
  </si>
  <si>
    <t>Laboratuvar</t>
  </si>
  <si>
    <t>Uygulama</t>
  </si>
  <si>
    <t>Saha Çalışması</t>
  </si>
  <si>
    <t>Öğrenci tarafından ayrılması planlanan süre</t>
  </si>
  <si>
    <t>Ders Öncesi Hazırlık</t>
  </si>
  <si>
    <t>Ders Tekrarı</t>
  </si>
  <si>
    <t>Stüdyo</t>
  </si>
  <si>
    <t>Ofis Saati</t>
  </si>
  <si>
    <t>Hesaplanan AKTS Kredisi</t>
  </si>
  <si>
    <t>En Fazla</t>
  </si>
  <si>
    <t>En Az</t>
  </si>
  <si>
    <t>Genel Toplam</t>
  </si>
  <si>
    <t>IV. PART</t>
  </si>
  <si>
    <t>Öğretim Elemanı</t>
  </si>
  <si>
    <t>İsim Soyisim</t>
  </si>
  <si>
    <t>E-mail</t>
  </si>
  <si>
    <t>Telefon Numarası</t>
  </si>
  <si>
    <t>Ofis Numarası</t>
  </si>
  <si>
    <t>Ders Materyalleri</t>
  </si>
  <si>
    <t>Zorunlu</t>
  </si>
  <si>
    <t xml:space="preserve">önerilen </t>
  </si>
  <si>
    <t>Akademik Dürüstlük</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</si>
  <si>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</si>
  <si>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Engelli Öğrenciler</t>
  </si>
  <si>
    <t>Engelliliği doğrulanan öğrenciler için makul düzenlemeler yapılacaktır.</t>
  </si>
  <si>
    <t>Güvenlik Konuları</t>
  </si>
  <si>
    <t>Dersin işlenişi özel bir güvenlik önlemi gerektirmemektedir.</t>
  </si>
  <si>
    <t>Esneklik</t>
  </si>
  <si>
    <t>Ders süresince, öğretim programının her bileşenini yerine getirmesini engelleyen durumlar ortaya çıkabilir ve bu nedenle müfredat değişebilir. Öğrenciler herhangi bir değişiklik yapılmadan önce bilgilendirilecektir.</t>
  </si>
  <si>
    <t>Form No ÜY-FR-0945 Yayın Tarihi 11.11.2020 Değ. No 0 Değ. Tarihi-</t>
  </si>
  <si>
    <t xml:space="preserve">ANTALYA BİLİM ÜNİVERSİTESİ DİŞ HEKİMLİĞİ FAKÜLTESİ </t>
  </si>
  <si>
    <t xml:space="preserve">PDF HALİNDE DERS NOTU / LMS'DE VİDEOLAR </t>
  </si>
  <si>
    <t>x</t>
  </si>
  <si>
    <t>K15</t>
  </si>
  <si>
    <t>Harty Klinik Uygulamada Endodonti, Edt:  Bun San Chong, Güneş Tıp Kitabevi</t>
  </si>
  <si>
    <t>K16</t>
  </si>
  <si>
    <t>K17</t>
  </si>
  <si>
    <t xml:space="preserve">sınavlar laboratuvarda önceden ilan edilen tarihtr ve gruplara göre yapılır. Sınav öncesi gerekli tüm malzemeler açıklanır. </t>
  </si>
  <si>
    <t xml:space="preserve">önceden belirlenip öğrencilere verilen standart değerlendirme kuralları uygulanır </t>
  </si>
  <si>
    <t>ÇOCUK DİŞ HEKİMLİĞİ - KLİNİK ÖNCESİ</t>
  </si>
  <si>
    <t>Pedodontide uygulanan tedavilerin tüm aşamalarını, ortodonti ve pedodontide kullanılan aletleri tanımlamak, plastik ve çekilmiş insan dişlerinde uygulama kurallarını ve aşamalarını öğretmektir.</t>
  </si>
  <si>
    <t>Pedodonti ve ortodontide kullanılan aletleri ve tedavi aşamalarını tanımlar</t>
  </si>
  <si>
    <t>Süt dişlerinde kompomer dolgu yapım aşamalarını bilir ve uygular</t>
  </si>
  <si>
    <t>Çocuk hastalara flor ve fissür örtücü uygulama aşamalarını bilir ve uygular</t>
  </si>
  <si>
    <t xml:space="preserve">Süt dişi amputasyonu aşamalarını kurallara uygun olarak yapar </t>
  </si>
  <si>
    <t>Süt dişlerne paslanmaz çelik kron yapımı aşamalarını bilir ve kurallara uygun olarak gerçekleştirir</t>
  </si>
  <si>
    <t>Damla kroşe, adams kroşe ve vestibül ark bükümlerini kurallara uygun bir şekilde yapar ve ortodontik müteharrik aparey yapım aşamalarını bilir ve uygular.</t>
  </si>
  <si>
    <t>Ortodonti alet ve ekipmanlarının tanıtımı</t>
  </si>
  <si>
    <t>Damla kroşe bükümü</t>
  </si>
  <si>
    <t>Adams kroşe bükümü</t>
  </si>
  <si>
    <t>Vestibül ark bükümü</t>
  </si>
  <si>
    <t>Fırçalama eğitimi, flor ve fissür örtücü uygulamaları</t>
  </si>
  <si>
    <t>Süt dişine dolgu kavitesi hazırlama</t>
  </si>
  <si>
    <t>Süt dişine kompomer dolgu yapılması</t>
  </si>
  <si>
    <t>Süt dişi amputasyonu yapılması</t>
  </si>
  <si>
    <t>Süt dişi ampütasyonu yapılması</t>
  </si>
  <si>
    <t>Süt dişlerine paslanmaz çelik kron uygulanması</t>
  </si>
  <si>
    <t>Hareketli yer tutucu uygulaması</t>
  </si>
  <si>
    <t>Pedodonti ve ortodontide kullanılan alet ve ekipmanları tanımlama, flor ve fissür örtücü uygulama şekillerini gösterme, süt dişine kompomer dolgu yapımı aşamalarını öğretme, süt dişi ampütasyonu yapılış basamaklarını öğretme, süt dişlerine paslanmaz çelik kron yapılışını öğretme, bu uygulamaları çekilmiş insan dişlerinde uygulama, çocuk hastalara hareketli yer tutucu yapımının laboratuvar aşamalarını gösterme, damla kroşe, adams kroşe ve vestibül ark bükümünü öğretme ve ortodontik aparey yapım aşamalarını gösterme, simülasyon maketlerinde ergonomi ve enfeksiyon kontrol kurallara uygun çalışmayı öğretmektir.</t>
  </si>
  <si>
    <t>Ortodontik müteharrik aparey yapımı</t>
  </si>
  <si>
    <t xml:space="preserve">Her uygulama öncesi demostrayon yapılır </t>
  </si>
  <si>
    <t xml:space="preserve">Öğrencilere takvimde belirtilen işi yapması için süre verilir </t>
  </si>
  <si>
    <t xml:space="preserve">Açıklanan takvimle ilgili teorik bilgileri tekrar eder ve gelir </t>
  </si>
  <si>
    <t>BG-66, BG-63</t>
  </si>
  <si>
    <t>Önceden ilan edilen tarihte yapılır, vakalar ya da klinik uygulamalar hakkında teorik değerlendirme yapılır.</t>
  </si>
  <si>
    <t>Quiz ve süt dişlerine paslanmaz çelik kron uygulamalarının devamı</t>
  </si>
  <si>
    <t>D1/D8</t>
  </si>
  <si>
    <t>D2/D8</t>
  </si>
  <si>
    <t>KISA SINAV % 20, FİNAL % 40</t>
  </si>
  <si>
    <t xml:space="preserve">quiz  </t>
  </si>
  <si>
    <t>DIS 312</t>
  </si>
  <si>
    <t>PÇ10</t>
  </si>
  <si>
    <t>Sağlık bilimlerinin dışında diğer bilim alanları ile meslek hayatı boyunca kişisel gelişimini arttırıcı eğitim alır ve çalışmalar yapar</t>
  </si>
  <si>
    <t>X</t>
  </si>
  <si>
    <t xml:space="preserve"> Burak KALE, Beyza BALLI AKGÖL</t>
  </si>
  <si>
    <t xml:space="preserve">burak.kale@antalya.edu.tr, beyza.akgol@antalya.edu.tr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</si>
</sst>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charset val="162"/>
      <scheme val="minor"/>
    </font>
    <font>
      <sz val="11"/>
      <color theme="1"/>
      <name val="Calibri"/>
      <family val="2"/>
      <charset val="162"/>
      <scheme val="minor"/>
    </font>
    <font>
      <b/>
      <sz val="14"/>
      <color rgb="FF262626"/>
      <name val="Times New Roman"/>
      <family val="1"/>
      <charset val="162"/>
    </font>
    <font>
      <b/>
      <sz val="12"/>
      <color rgb="FF1F497D"/>
      <name val="Times New Roman"/>
      <family val="1"/>
      <charset val="162"/>
    </font>
    <font>
      <b/>
      <sz val="10"/>
      <color rgb="FF1F497D"/>
      <name val="Times New Roman"/>
      <family val="1"/>
      <charset val="162"/>
    </font>
    <font>
      <sz val="10"/>
      <color rgb="FF1F497D"/>
      <name val="Times New Roman"/>
      <family val="1"/>
      <charset val="162"/>
    </font>
    <font>
      <b/>
      <sz val="11"/>
      <color rgb="FF1F497D"/>
      <name val="Times New Roman"/>
      <family val="1"/>
      <charset val="162"/>
    </font>
    <font>
      <sz val="10"/>
      <color rgb="FF1F4E79"/>
      <name val="Times New Roman"/>
      <family val="1"/>
      <charset val="162"/>
    </font>
    <font>
      <b/>
      <sz val="11"/>
      <color rgb="FF1F4E79"/>
      <name val="Times New Roman"/>
      <family val="1"/>
      <charset val="162"/>
    </font>
    <font>
      <sz val="9"/>
      <color rgb="FF1F497D"/>
      <name val="Times New Roman"/>
      <family val="1"/>
      <charset val="162"/>
    </font>
    <font>
      <sz val="10"/>
      <color theme="4" tint="-0.499984740745262"/>
      <name val="Times New Roman"/>
      <family val="1"/>
      <charset val="162"/>
    </font>
    <font>
      <b/>
      <sz val="10"/>
      <color rgb="FF1F497D"/>
      <name val="Times New Roman"/>
      <family val="1"/>
    </font>
    <font>
      <sz val="10"/>
      <color rgb="FF1F497D"/>
      <name val="Times New Roman"/>
      <family val="1"/>
    </font>
    <font>
      <sz val="9"/>
      <color theme="4" tint="-0.499984740745262"/>
      <name val="Times New Roman"/>
      <family val="1"/>
    </font>
    <font>
      <sz val="10"/>
      <color theme="1"/>
      <name val="Times New Roman"/>
      <family val="1"/>
      <charset val="162"/>
    </font>
    <font>
      <sz val="10"/>
      <color theme="1"/>
      <name val="Calibri"/>
      <family val="2"/>
      <charset val="162"/>
      <scheme val="minor"/>
    </font>
    <font>
      <sz val="9"/>
      <color rgb="FF1F4E79"/>
      <name val="Times New Roman"/>
      <family val="1"/>
      <charset val="162"/>
    </font>
    <font>
      <sz val="9"/>
      <color theme="1"/>
      <name val="Calibri"/>
      <family val="2"/>
      <charset val="162"/>
      <scheme val="minor"/>
    </font>
    <font>
      <b/>
      <sz val="10"/>
      <color theme="1"/>
      <name val="Calibri"/>
      <family val="2"/>
      <charset val="162"/>
      <scheme val="minor"/>
    </font>
    <font>
      <u/>
      <sz val="11"/>
      <color theme="10"/>
      <name val="Calibri"/>
      <family val="2"/>
      <charset val="162"/>
      <scheme val="minor"/>
    </font>
    <font>
      <sz val="10"/>
      <color rgb="FFFF0000"/>
      <name val="Times New Roman"/>
      <family val="1"/>
      <charset val="162"/>
    </font>
    <font>
      <sz val="10"/>
      <color rgb="FFFF0000"/>
      <name val="Times New Roman"/>
      <family val="1"/>
    </font>
    <font>
      <sz val="9"/>
      <color theme="4" tint="-0.499984740745262"/>
      <name val="Times New Roman"/>
      <family val="1"/>
      <charset val="162"/>
    </font>
    <font>
      <sz val="11"/>
      <color rgb="FFFF0000"/>
      <name val="Calibri"/>
      <family val="2"/>
      <charset val="162"/>
      <scheme val="minor"/>
    </font>
    <font>
      <sz val="9"/>
      <color rgb="FFFF0000"/>
      <name val="Times New Roman"/>
      <family val="1"/>
      <charset val="162"/>
    </font>
    <font>
      <b/>
      <sz val="10"/>
      <color rgb="FFFF0000"/>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s>
  <cellStyleXfs count="3">
    <xf numFmtId="0" fontId="0" fillId="0" borderId="0"/>
    <xf numFmtId="9" fontId="1" fillId="0" borderId="0" applyFont="0" applyFill="0" applyBorder="0" applyAlignment="0" applyProtection="0"/>
    <xf numFmtId="0" fontId="19" fillId="0" borderId="0" applyNumberFormat="0" applyFill="0" applyBorder="0" applyAlignment="0" applyProtection="0"/>
  </cellStyleXfs>
  <cellXfs count="267">
    <xf numFmtId="0" fontId="0" fillId="0" borderId="0" xfId="0"/>
    <xf numFmtId="0" fontId="4" fillId="0" borderId="8" xfId="0" applyFont="1" applyBorder="1" applyAlignment="1">
      <alignment horizontal="left" vertical="center" wrapText="1"/>
    </xf>
    <xf numFmtId="0" fontId="7" fillId="0" borderId="16" xfId="0" applyFont="1" applyBorder="1" applyAlignment="1">
      <alignment vertical="center" wrapText="1"/>
    </xf>
    <xf numFmtId="0" fontId="7" fillId="0" borderId="22" xfId="0" applyFont="1" applyBorder="1" applyAlignment="1">
      <alignment vertical="center" wrapText="1"/>
    </xf>
    <xf numFmtId="0" fontId="7" fillId="0" borderId="28" xfId="0" applyFont="1" applyBorder="1" applyAlignment="1">
      <alignment vertical="center" wrapText="1"/>
    </xf>
    <xf numFmtId="0" fontId="6" fillId="0" borderId="30" xfId="0" applyFont="1" applyBorder="1" applyAlignment="1">
      <alignment vertical="center" wrapText="1"/>
    </xf>
    <xf numFmtId="0" fontId="6" fillId="0" borderId="18" xfId="0" applyFont="1" applyBorder="1" applyAlignment="1">
      <alignment vertical="center" wrapText="1"/>
    </xf>
    <xf numFmtId="0" fontId="6" fillId="0" borderId="35" xfId="0" applyFont="1" applyBorder="1" applyAlignment="1">
      <alignment vertical="center" wrapText="1"/>
    </xf>
    <xf numFmtId="0" fontId="5" fillId="0" borderId="16" xfId="0" applyFont="1" applyBorder="1" applyAlignment="1">
      <alignment horizontal="left" vertical="center" wrapText="1"/>
    </xf>
    <xf numFmtId="0" fontId="5" fillId="0" borderId="28" xfId="0" applyFont="1" applyBorder="1" applyAlignment="1">
      <alignment horizontal="left" vertical="center" wrapText="1"/>
    </xf>
    <xf numFmtId="0" fontId="6" fillId="0" borderId="12" xfId="0" applyFont="1" applyBorder="1" applyAlignment="1">
      <alignment vertical="center" wrapText="1"/>
    </xf>
    <xf numFmtId="0" fontId="4" fillId="0" borderId="22" xfId="0" applyFont="1" applyBorder="1" applyAlignment="1">
      <alignment horizontal="center" vertical="center" wrapText="1"/>
    </xf>
    <xf numFmtId="0" fontId="6" fillId="3" borderId="12" xfId="0" applyFont="1" applyFill="1" applyBorder="1" applyAlignment="1">
      <alignment vertical="center" wrapText="1"/>
    </xf>
    <xf numFmtId="0" fontId="4" fillId="0" borderId="16" xfId="0" applyFont="1" applyBorder="1" applyAlignment="1">
      <alignment horizontal="center" vertical="center" wrapText="1"/>
    </xf>
    <xf numFmtId="0" fontId="4" fillId="3" borderId="16"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4" fillId="3" borderId="19"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34" xfId="0" applyFont="1" applyFill="1" applyBorder="1" applyAlignment="1">
      <alignment horizontal="center" vertical="center"/>
    </xf>
    <xf numFmtId="0" fontId="13" fillId="3" borderId="22"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4" fillId="0" borderId="22" xfId="0" applyFont="1" applyFill="1" applyBorder="1" applyAlignment="1">
      <alignment vertical="center" wrapText="1"/>
    </xf>
    <xf numFmtId="0" fontId="11" fillId="0" borderId="22"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51" xfId="0" applyFont="1" applyBorder="1" applyAlignment="1">
      <alignment horizontal="center" vertical="center" wrapText="1"/>
    </xf>
    <xf numFmtId="9" fontId="11" fillId="0" borderId="28" xfId="1" applyFont="1" applyBorder="1" applyAlignment="1">
      <alignment horizontal="center" vertical="center" wrapText="1"/>
    </xf>
    <xf numFmtId="0" fontId="4" fillId="0" borderId="47" xfId="0" applyFont="1" applyBorder="1" applyAlignment="1">
      <alignment horizontal="left" vertical="center" wrapText="1"/>
    </xf>
    <xf numFmtId="0" fontId="9" fillId="0" borderId="16" xfId="0" applyFont="1" applyBorder="1" applyAlignment="1">
      <alignment vertical="center" wrapText="1"/>
    </xf>
    <xf numFmtId="0" fontId="4" fillId="0" borderId="31" xfId="0" applyFont="1" applyBorder="1" applyAlignment="1">
      <alignment horizontal="center" vertical="center" wrapText="1"/>
    </xf>
    <xf numFmtId="0" fontId="4" fillId="0" borderId="28" xfId="0" applyFont="1" applyBorder="1" applyAlignment="1">
      <alignment horizontal="right" vertical="center" wrapText="1"/>
    </xf>
    <xf numFmtId="0" fontId="4" fillId="0" borderId="26" xfId="0" applyFont="1" applyBorder="1" applyAlignment="1">
      <alignment horizontal="center" vertical="center" wrapText="1"/>
    </xf>
    <xf numFmtId="1" fontId="4" fillId="0" borderId="28" xfId="0" applyNumberFormat="1" applyFont="1" applyBorder="1" applyAlignment="1">
      <alignment horizontal="right" vertical="center" wrapText="1"/>
    </xf>
    <xf numFmtId="1" fontId="4" fillId="0" borderId="28" xfId="0" applyNumberFormat="1" applyFont="1" applyBorder="1" applyAlignment="1">
      <alignment horizontal="center" vertical="center" wrapText="1"/>
    </xf>
    <xf numFmtId="0" fontId="3" fillId="2" borderId="60" xfId="0" applyFont="1" applyFill="1" applyBorder="1" applyAlignment="1">
      <alignment horizontal="center"/>
    </xf>
    <xf numFmtId="0" fontId="3" fillId="2" borderId="61" xfId="0" applyFont="1" applyFill="1" applyBorder="1" applyAlignment="1">
      <alignment horizontal="center"/>
    </xf>
    <xf numFmtId="0" fontId="3" fillId="2" borderId="62" xfId="0" applyFont="1" applyFill="1" applyBorder="1" applyAlignment="1">
      <alignment horizontal="center"/>
    </xf>
    <xf numFmtId="0" fontId="15" fillId="0" borderId="0" xfId="0" applyFont="1"/>
    <xf numFmtId="0" fontId="0" fillId="0" borderId="0" xfId="0" applyFont="1"/>
    <xf numFmtId="0" fontId="4" fillId="0" borderId="0" xfId="0" applyFont="1" applyFill="1" applyBorder="1" applyAlignment="1">
      <alignment horizontal="center" vertical="center" wrapText="1"/>
    </xf>
    <xf numFmtId="0" fontId="4" fillId="0" borderId="22" xfId="0" applyFont="1" applyBorder="1" applyAlignment="1">
      <alignment horizontal="center" vertical="center" wrapText="1"/>
    </xf>
    <xf numFmtId="0" fontId="4" fillId="0" borderId="9" xfId="0" applyFont="1" applyBorder="1" applyAlignment="1">
      <alignment horizontal="center" vertical="center" wrapText="1"/>
    </xf>
    <xf numFmtId="0" fontId="11" fillId="3" borderId="20" xfId="0" applyFont="1" applyFill="1" applyBorder="1" applyAlignment="1">
      <alignment horizontal="left" vertical="center" wrapText="1"/>
    </xf>
    <xf numFmtId="0" fontId="11" fillId="3" borderId="23" xfId="0" applyFont="1" applyFill="1" applyBorder="1" applyAlignment="1">
      <alignment horizontal="left" vertical="center" wrapText="1"/>
    </xf>
    <xf numFmtId="0" fontId="4" fillId="0" borderId="22" xfId="0" applyFont="1" applyBorder="1" applyAlignment="1">
      <alignment horizontal="center" vertical="center" wrapText="1"/>
    </xf>
    <xf numFmtId="0" fontId="23" fillId="0" borderId="0" xfId="0" applyFont="1"/>
    <xf numFmtId="0" fontId="4" fillId="3" borderId="48" xfId="0" applyFont="1" applyFill="1" applyBorder="1" applyAlignment="1">
      <alignment horizontal="center" vertical="center" wrapText="1"/>
    </xf>
    <xf numFmtId="0" fontId="4" fillId="3" borderId="49" xfId="0" applyFont="1" applyFill="1" applyBorder="1" applyAlignment="1">
      <alignment horizontal="center" vertical="center" wrapText="1"/>
    </xf>
    <xf numFmtId="0" fontId="10" fillId="0" borderId="22" xfId="0" applyFont="1" applyFill="1" applyBorder="1" applyAlignment="1">
      <alignment vertical="center" wrapText="1"/>
    </xf>
    <xf numFmtId="0" fontId="10" fillId="3" borderId="22" xfId="0" applyFont="1" applyFill="1" applyBorder="1" applyAlignment="1">
      <alignment horizontal="center" vertical="center" wrapText="1"/>
    </xf>
    <xf numFmtId="0" fontId="12" fillId="3" borderId="6" xfId="0" applyFont="1" applyFill="1" applyBorder="1" applyAlignment="1">
      <alignment vertical="center" wrapText="1"/>
    </xf>
    <xf numFmtId="0" fontId="12" fillId="3" borderId="2" xfId="0" applyFont="1" applyFill="1" applyBorder="1" applyAlignment="1">
      <alignment vertical="center" wrapText="1"/>
    </xf>
    <xf numFmtId="0" fontId="12" fillId="3" borderId="44" xfId="0" applyFont="1" applyFill="1" applyBorder="1" applyAlignment="1">
      <alignment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5" fillId="0" borderId="9" xfId="0" applyFont="1" applyBorder="1" applyAlignment="1">
      <alignment horizontal="left" vertical="center" wrapText="1"/>
    </xf>
    <xf numFmtId="0" fontId="4"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8" xfId="0" applyFont="1" applyBorder="1" applyAlignment="1">
      <alignment horizontal="left" vertical="center" wrapText="1"/>
    </xf>
    <xf numFmtId="0" fontId="6" fillId="0" borderId="24"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8" fillId="0" borderId="22" xfId="0" applyFont="1" applyBorder="1" applyAlignment="1">
      <alignment horizontal="left" vertical="center" wrapText="1"/>
    </xf>
    <xf numFmtId="0" fontId="7" fillId="0" borderId="34" xfId="0" applyFont="1" applyBorder="1" applyAlignment="1">
      <alignment horizontal="left" vertical="center" wrapText="1"/>
    </xf>
    <xf numFmtId="0" fontId="7" fillId="0" borderId="36" xfId="0" applyFont="1" applyBorder="1" applyAlignment="1">
      <alignment horizontal="left" vertical="center" wrapText="1"/>
    </xf>
    <xf numFmtId="0" fontId="6" fillId="0" borderId="36" xfId="0" applyFont="1" applyBorder="1" applyAlignment="1">
      <alignment horizontal="left" vertical="center" wrapText="1"/>
    </xf>
    <xf numFmtId="0" fontId="20" fillId="0" borderId="36" xfId="0" applyFont="1" applyBorder="1" applyAlignment="1">
      <alignment horizontal="left" vertical="center" wrapText="1"/>
    </xf>
    <xf numFmtId="0" fontId="7" fillId="0" borderId="37" xfId="0" applyFont="1" applyBorder="1" applyAlignment="1">
      <alignment horizontal="left" vertical="center" wrapText="1"/>
    </xf>
    <xf numFmtId="0" fontId="7" fillId="0" borderId="38" xfId="0" applyFont="1" applyBorder="1" applyAlignment="1">
      <alignment horizontal="left" vertical="center" wrapText="1"/>
    </xf>
    <xf numFmtId="0" fontId="7" fillId="0" borderId="19"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7" fillId="0" borderId="27" xfId="0" applyFont="1" applyBorder="1" applyAlignment="1">
      <alignment horizontal="left" vertical="center" wrapText="1"/>
    </xf>
    <xf numFmtId="0" fontId="7" fillId="0" borderId="25" xfId="0" applyFont="1" applyBorder="1" applyAlignment="1">
      <alignment horizontal="center" vertical="center" wrapText="1"/>
    </xf>
    <xf numFmtId="0" fontId="7" fillId="0" borderId="29" xfId="0" applyFont="1" applyBorder="1" applyAlignment="1">
      <alignment horizontal="center" vertical="center" wrapText="1"/>
    </xf>
    <xf numFmtId="0" fontId="10" fillId="0" borderId="31" xfId="0" applyFont="1" applyBorder="1" applyAlignment="1">
      <alignment horizontal="left" vertical="center" wrapText="1"/>
    </xf>
    <xf numFmtId="0" fontId="8" fillId="0" borderId="31" xfId="0" applyFont="1" applyBorder="1" applyAlignment="1">
      <alignment horizontal="left" vertical="center" wrapText="1"/>
    </xf>
    <xf numFmtId="0" fontId="20" fillId="0" borderId="31" xfId="0" applyFont="1" applyBorder="1" applyAlignment="1">
      <alignment horizontal="left" vertical="center" wrapText="1"/>
    </xf>
    <xf numFmtId="0" fontId="7" fillId="0" borderId="31" xfId="0" applyFont="1" applyBorder="1" applyAlignment="1">
      <alignment horizontal="left" vertical="center" wrapText="1"/>
    </xf>
    <xf numFmtId="0" fontId="7" fillId="0" borderId="32" xfId="0" applyFont="1" applyBorder="1" applyAlignment="1">
      <alignment horizontal="left" vertical="center" wrapText="1"/>
    </xf>
    <xf numFmtId="0" fontId="7" fillId="0" borderId="33" xfId="0" applyFont="1" applyBorder="1" applyAlignment="1">
      <alignment horizontal="left" vertical="center" wrapText="1"/>
    </xf>
    <xf numFmtId="0" fontId="20" fillId="0" borderId="16" xfId="0" applyFont="1" applyBorder="1" applyAlignment="1">
      <alignment horizontal="left" vertical="center" wrapText="1"/>
    </xf>
    <xf numFmtId="0" fontId="7" fillId="0" borderId="16" xfId="0" applyFont="1" applyBorder="1" applyAlignment="1">
      <alignment horizontal="left" vertical="center" wrapText="1"/>
    </xf>
    <xf numFmtId="0" fontId="6" fillId="0" borderId="16" xfId="0" applyFont="1" applyBorder="1" applyAlignment="1">
      <alignment horizontal="left" vertical="center" wrapText="1"/>
    </xf>
    <xf numFmtId="0" fontId="7" fillId="0" borderId="39" xfId="0" applyFont="1" applyBorder="1" applyAlignment="1">
      <alignment horizontal="left" vertical="center" wrapText="1"/>
    </xf>
    <xf numFmtId="0" fontId="6" fillId="0" borderId="22" xfId="0" applyFont="1" applyBorder="1" applyAlignment="1">
      <alignment horizontal="left" vertical="center" wrapText="1"/>
    </xf>
    <xf numFmtId="0" fontId="6" fillId="0" borderId="12" xfId="0" applyFont="1" applyBorder="1" applyAlignment="1">
      <alignment vertical="center" wrapText="1"/>
    </xf>
    <xf numFmtId="0" fontId="6" fillId="0" borderId="24" xfId="0" applyFont="1" applyBorder="1" applyAlignment="1">
      <alignmen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9" fillId="0" borderId="28" xfId="0" applyFont="1" applyBorder="1" applyAlignment="1">
      <alignment horizontal="left" vertical="center" wrapText="1"/>
    </xf>
    <xf numFmtId="0" fontId="9" fillId="0" borderId="25" xfId="0" applyFont="1" applyBorder="1" applyAlignment="1">
      <alignment horizontal="left" vertical="center" wrapText="1"/>
    </xf>
    <xf numFmtId="0" fontId="9" fillId="0" borderId="40" xfId="0" applyFont="1" applyBorder="1" applyAlignment="1">
      <alignment horizontal="left" vertical="center" wrapText="1"/>
    </xf>
    <xf numFmtId="0" fontId="10" fillId="0" borderId="22" xfId="0" applyFont="1" applyBorder="1" applyAlignment="1">
      <alignment horizontal="left" vertical="center" wrapText="1"/>
    </xf>
    <xf numFmtId="0" fontId="10" fillId="0" borderId="19" xfId="0" applyFont="1" applyBorder="1" applyAlignment="1">
      <alignment horizontal="left" vertical="center" wrapText="1"/>
    </xf>
    <xf numFmtId="0" fontId="10" fillId="0" borderId="34" xfId="0" applyFont="1" applyBorder="1" applyAlignment="1">
      <alignment horizontal="left" vertical="center" wrapText="1"/>
    </xf>
    <xf numFmtId="0" fontId="5" fillId="0" borderId="22" xfId="0" applyFont="1" applyBorder="1" applyAlignment="1">
      <alignment horizontal="left" vertical="center" wrapText="1"/>
    </xf>
    <xf numFmtId="0" fontId="5" fillId="0" borderId="19" xfId="0" applyFont="1" applyBorder="1" applyAlignment="1">
      <alignment horizontal="left" vertical="center" wrapText="1"/>
    </xf>
    <xf numFmtId="0" fontId="5" fillId="0" borderId="34" xfId="0" applyFont="1" applyBorder="1" applyAlignment="1">
      <alignment horizontal="left" vertical="center" wrapText="1"/>
    </xf>
    <xf numFmtId="0" fontId="6" fillId="0" borderId="18" xfId="0" applyFont="1" applyBorder="1" applyAlignment="1">
      <alignment vertical="center" wrapText="1"/>
    </xf>
    <xf numFmtId="0" fontId="6" fillId="0" borderId="35" xfId="0" applyFont="1" applyBorder="1" applyAlignment="1">
      <alignment vertical="center" wrapText="1"/>
    </xf>
    <xf numFmtId="0" fontId="11" fillId="3" borderId="19" xfId="0" applyFont="1" applyFill="1" applyBorder="1" applyAlignment="1">
      <alignment horizontal="left" vertical="center" wrapText="1"/>
    </xf>
    <xf numFmtId="0" fontId="11" fillId="3" borderId="20" xfId="0" applyFont="1" applyFill="1" applyBorder="1" applyAlignment="1">
      <alignment horizontal="left" vertical="center" wrapText="1"/>
    </xf>
    <xf numFmtId="0" fontId="11" fillId="3" borderId="23" xfId="0" applyFont="1" applyFill="1" applyBorder="1" applyAlignment="1">
      <alignment horizontal="left" vertical="center" wrapText="1"/>
    </xf>
    <xf numFmtId="0" fontId="3" fillId="2" borderId="41" xfId="0" applyFont="1" applyFill="1" applyBorder="1" applyAlignment="1">
      <alignment horizontal="center"/>
    </xf>
    <xf numFmtId="0" fontId="3" fillId="2" borderId="42" xfId="0" applyFont="1" applyFill="1" applyBorder="1" applyAlignment="1">
      <alignment horizontal="center"/>
    </xf>
    <xf numFmtId="0" fontId="3" fillId="2" borderId="43" xfId="0" applyFont="1" applyFill="1" applyBorder="1" applyAlignment="1">
      <alignment horizontal="center"/>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12" fillId="3" borderId="19" xfId="0" applyFont="1" applyFill="1" applyBorder="1" applyAlignment="1">
      <alignment horizontal="left" vertical="center" wrapText="1"/>
    </xf>
    <xf numFmtId="0" fontId="12" fillId="3" borderId="20"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12" fillId="3" borderId="25"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27" xfId="0" applyFont="1" applyFill="1" applyBorder="1" applyAlignment="1">
      <alignment horizontal="left" vertical="center" wrapText="1"/>
    </xf>
    <xf numFmtId="0" fontId="12" fillId="3" borderId="22" xfId="0" applyFont="1" applyFill="1" applyBorder="1" applyAlignment="1">
      <alignment horizontal="left" vertical="center" wrapText="1"/>
    </xf>
    <xf numFmtId="0" fontId="4" fillId="0" borderId="22" xfId="0" applyFont="1" applyBorder="1" applyAlignment="1">
      <alignment horizontal="left" vertical="center" wrapText="1"/>
    </xf>
    <xf numFmtId="9" fontId="9" fillId="0" borderId="19" xfId="0" applyNumberFormat="1" applyFont="1" applyBorder="1" applyAlignment="1">
      <alignment horizontal="left" vertical="center" wrapText="1"/>
    </xf>
    <xf numFmtId="9" fontId="9" fillId="0" borderId="20" xfId="0" applyNumberFormat="1" applyFont="1" applyBorder="1" applyAlignment="1">
      <alignment horizontal="left" vertical="center" wrapText="1"/>
    </xf>
    <xf numFmtId="9" fontId="9" fillId="0" borderId="21" xfId="0" applyNumberFormat="1" applyFont="1" applyBorder="1" applyAlignment="1">
      <alignment horizontal="left" vertical="center" wrapText="1"/>
    </xf>
    <xf numFmtId="0" fontId="6" fillId="3" borderId="35" xfId="0" applyFont="1" applyFill="1" applyBorder="1" applyAlignment="1">
      <alignment horizontal="left" vertical="center" wrapText="1"/>
    </xf>
    <xf numFmtId="0" fontId="6" fillId="3" borderId="8" xfId="0" applyFont="1" applyFill="1" applyBorder="1" applyAlignment="1">
      <alignment horizontal="left" vertical="center" wrapText="1"/>
    </xf>
    <xf numFmtId="0" fontId="12" fillId="3" borderId="6"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3" fillId="2" borderId="4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46" xfId="0" applyFont="1" applyFill="1" applyBorder="1" applyAlignment="1">
      <alignment horizontal="center" vertical="center"/>
    </xf>
    <xf numFmtId="0" fontId="4" fillId="0" borderId="4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3" xfId="0" applyFont="1" applyBorder="1" applyAlignment="1">
      <alignment horizontal="center" vertical="center" wrapText="1"/>
    </xf>
    <xf numFmtId="9" fontId="9" fillId="0" borderId="19" xfId="0" applyNumberFormat="1" applyFont="1" applyBorder="1" applyAlignment="1">
      <alignment horizontal="center" vertical="center" wrapText="1"/>
    </xf>
    <xf numFmtId="9" fontId="9" fillId="0" borderId="20" xfId="0" applyNumberFormat="1" applyFont="1" applyBorder="1" applyAlignment="1">
      <alignment horizontal="center" vertical="center" wrapText="1"/>
    </xf>
    <xf numFmtId="9" fontId="9" fillId="0" borderId="21" xfId="0" applyNumberFormat="1" applyFont="1" applyBorder="1" applyAlignment="1">
      <alignment horizontal="center" vertical="center" wrapText="1"/>
    </xf>
    <xf numFmtId="0" fontId="17" fillId="0" borderId="22" xfId="0" applyFont="1" applyBorder="1" applyAlignment="1">
      <alignment horizontal="center"/>
    </xf>
    <xf numFmtId="0" fontId="17" fillId="0" borderId="19" xfId="0" applyFont="1" applyBorder="1" applyAlignment="1">
      <alignment horizontal="center"/>
    </xf>
    <xf numFmtId="0" fontId="17" fillId="0" borderId="34" xfId="0" applyFont="1" applyBorder="1" applyAlignment="1">
      <alignment horizontal="center"/>
    </xf>
    <xf numFmtId="0" fontId="4" fillId="0" borderId="32"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3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9" fontId="18" fillId="0" borderId="28" xfId="0" applyNumberFormat="1" applyFont="1" applyBorder="1" applyAlignment="1">
      <alignment horizontal="right"/>
    </xf>
    <xf numFmtId="0" fontId="18" fillId="0" borderId="28" xfId="0" applyFont="1" applyBorder="1" applyAlignment="1">
      <alignment horizontal="right"/>
    </xf>
    <xf numFmtId="0" fontId="18" fillId="0" borderId="25" xfId="0" applyFont="1" applyBorder="1" applyAlignment="1">
      <alignment horizontal="right"/>
    </xf>
    <xf numFmtId="0" fontId="18" fillId="0" borderId="40" xfId="0" applyFont="1" applyBorder="1" applyAlignment="1">
      <alignment horizontal="right"/>
    </xf>
    <xf numFmtId="0" fontId="22" fillId="0" borderId="48" xfId="0" applyFont="1" applyBorder="1" applyAlignment="1">
      <alignment horizontal="left" vertical="center" wrapText="1"/>
    </xf>
    <xf numFmtId="0" fontId="9" fillId="0" borderId="48" xfId="0" applyFont="1" applyBorder="1" applyAlignment="1">
      <alignment horizontal="left" vertical="center" wrapText="1"/>
    </xf>
    <xf numFmtId="0" fontId="9" fillId="0" borderId="53" xfId="0" applyFont="1" applyBorder="1" applyAlignment="1">
      <alignment horizontal="left" vertical="center" wrapText="1"/>
    </xf>
    <xf numFmtId="0" fontId="9" fillId="0" borderId="49" xfId="0" applyFont="1" applyBorder="1" applyAlignment="1">
      <alignment horizontal="left" vertical="center" wrapText="1"/>
    </xf>
    <xf numFmtId="0" fontId="4" fillId="0" borderId="54"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9" fillId="0" borderId="16"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4" fillId="0" borderId="52" xfId="0" applyFont="1" applyBorder="1" applyAlignment="1">
      <alignment horizontal="center" vertical="center" wrapText="1"/>
    </xf>
    <xf numFmtId="0" fontId="9" fillId="0" borderId="23" xfId="0" applyFont="1" applyBorder="1" applyAlignment="1">
      <alignment horizontal="center" vertical="center" wrapText="1"/>
    </xf>
    <xf numFmtId="9" fontId="22" fillId="0" borderId="19" xfId="0" applyNumberFormat="1" applyFont="1" applyBorder="1" applyAlignment="1">
      <alignment horizontal="center" vertical="center" wrapText="1"/>
    </xf>
    <xf numFmtId="0" fontId="17" fillId="0" borderId="36" xfId="0" applyFont="1" applyBorder="1" applyAlignment="1">
      <alignment horizontal="center"/>
    </xf>
    <xf numFmtId="0" fontId="17" fillId="0" borderId="37" xfId="0" applyFont="1" applyBorder="1" applyAlignment="1">
      <alignment horizontal="center"/>
    </xf>
    <xf numFmtId="0" fontId="17" fillId="0" borderId="38" xfId="0" applyFont="1" applyBorder="1" applyAlignment="1">
      <alignment horizontal="center"/>
    </xf>
    <xf numFmtId="9" fontId="24" fillId="0" borderId="19" xfId="0" applyNumberFormat="1" applyFont="1" applyBorder="1" applyAlignment="1">
      <alignment horizontal="center" vertical="center" wrapText="1"/>
    </xf>
    <xf numFmtId="9" fontId="24" fillId="0" borderId="20" xfId="0" applyNumberFormat="1" applyFont="1" applyBorder="1" applyAlignment="1">
      <alignment horizontal="center" vertical="center" wrapText="1"/>
    </xf>
    <xf numFmtId="9" fontId="24" fillId="0" borderId="21" xfId="0" applyNumberFormat="1" applyFont="1" applyBorder="1" applyAlignment="1">
      <alignment horizontal="center" vertical="center" wrapText="1"/>
    </xf>
    <xf numFmtId="0" fontId="4" fillId="0" borderId="45" xfId="0" applyFont="1" applyBorder="1" applyAlignment="1">
      <alignment horizontal="left" vertical="center" wrapText="1"/>
    </xf>
    <xf numFmtId="0" fontId="4" fillId="0" borderId="60" xfId="0" applyFont="1" applyBorder="1" applyAlignment="1">
      <alignment horizontal="left" vertical="center" wrapText="1"/>
    </xf>
    <xf numFmtId="0" fontId="4" fillId="0" borderId="59" xfId="0" applyFont="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12" fillId="0" borderId="19" xfId="0" applyFont="1" applyBorder="1" applyAlignment="1">
      <alignment horizontal="left"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3" xfId="0" applyFont="1" applyBorder="1" applyAlignment="1">
      <alignment horizontal="center" vertical="center" wrapText="1"/>
    </xf>
    <xf numFmtId="0" fontId="25" fillId="0" borderId="20" xfId="0" applyFont="1" applyBorder="1" applyAlignment="1">
      <alignment horizontal="left" vertical="center" wrapText="1"/>
    </xf>
    <xf numFmtId="0" fontId="25" fillId="0" borderId="21" xfId="0" applyFont="1" applyBorder="1" applyAlignment="1">
      <alignment horizontal="left"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20" fillId="0" borderId="19" xfId="0" applyFont="1" applyBorder="1" applyAlignment="1">
      <alignment horizontal="center" vertical="center" wrapText="1"/>
    </xf>
    <xf numFmtId="0" fontId="21" fillId="0" borderId="22" xfId="0" applyFont="1" applyBorder="1" applyAlignment="1">
      <alignment horizontal="left" vertical="center" wrapText="1"/>
    </xf>
    <xf numFmtId="0" fontId="21" fillId="0" borderId="19" xfId="0" applyFont="1" applyBorder="1" applyAlignment="1">
      <alignment horizontal="left" vertical="center" wrapText="1"/>
    </xf>
    <xf numFmtId="0" fontId="12" fillId="0" borderId="22" xfId="0" applyFont="1" applyBorder="1" applyAlignment="1">
      <alignment horizontal="left" vertical="center" wrapText="1"/>
    </xf>
    <xf numFmtId="0" fontId="4"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4" fillId="0" borderId="36" xfId="0" applyFont="1" applyBorder="1" applyAlignment="1">
      <alignment horizontal="left" vertical="center" wrapText="1"/>
    </xf>
    <xf numFmtId="0" fontId="4" fillId="0" borderId="22" xfId="0" applyFont="1" applyBorder="1" applyAlignment="1">
      <alignment horizontal="center" vertical="center" wrapText="1"/>
    </xf>
    <xf numFmtId="0" fontId="4" fillId="0" borderId="36" xfId="0" applyFont="1" applyBorder="1" applyAlignment="1">
      <alignment horizontal="center" vertical="center" wrapText="1"/>
    </xf>
    <xf numFmtId="1" fontId="4" fillId="0" borderId="26" xfId="0" applyNumberFormat="1" applyFont="1" applyBorder="1" applyAlignment="1">
      <alignment horizontal="center" vertical="center" wrapText="1"/>
    </xf>
    <xf numFmtId="1" fontId="4" fillId="0" borderId="27" xfId="0" applyNumberFormat="1" applyFont="1" applyBorder="1" applyAlignment="1">
      <alignment horizontal="center" vertical="center" wrapText="1"/>
    </xf>
    <xf numFmtId="0" fontId="4" fillId="0" borderId="29" xfId="0" applyFont="1" applyBorder="1" applyAlignment="1">
      <alignment horizontal="center" vertical="center" wrapText="1"/>
    </xf>
    <xf numFmtId="0" fontId="4" fillId="0" borderId="12" xfId="0" applyFont="1" applyBorder="1" applyAlignment="1">
      <alignment horizontal="left" vertical="center"/>
    </xf>
    <xf numFmtId="0" fontId="4" fillId="0" borderId="18" xfId="0" applyFont="1" applyBorder="1" applyAlignment="1">
      <alignment horizontal="left" vertical="center"/>
    </xf>
    <xf numFmtId="0" fontId="4" fillId="0" borderId="24" xfId="0" applyFont="1" applyBorder="1" applyAlignment="1">
      <alignment horizontal="left" vertical="center"/>
    </xf>
    <xf numFmtId="0" fontId="4" fillId="0" borderId="53" xfId="0" applyFont="1" applyBorder="1" applyAlignment="1">
      <alignment horizontal="left" vertical="center"/>
    </xf>
    <xf numFmtId="0" fontId="4" fillId="0" borderId="42" xfId="0" applyFont="1" applyBorder="1" applyAlignment="1">
      <alignment horizontal="left" vertical="center"/>
    </xf>
    <xf numFmtId="0" fontId="4" fillId="0" borderId="64" xfId="0" applyFont="1" applyBorder="1" applyAlignment="1">
      <alignment horizontal="left" vertical="center"/>
    </xf>
    <xf numFmtId="0" fontId="5" fillId="0" borderId="39" xfId="0" applyFont="1" applyBorder="1" applyAlignment="1">
      <alignment horizontal="left" vertical="center" wrapText="1"/>
    </xf>
    <xf numFmtId="0" fontId="4" fillId="0" borderId="22" xfId="0" applyFont="1" applyBorder="1" applyAlignment="1">
      <alignment horizontal="left" vertical="center"/>
    </xf>
    <xf numFmtId="0" fontId="4" fillId="0" borderId="65" xfId="0" applyFont="1" applyBorder="1" applyAlignment="1">
      <alignment horizontal="left" vertical="center"/>
    </xf>
    <xf numFmtId="0" fontId="4" fillId="0" borderId="61" xfId="0" applyFont="1" applyBorder="1" applyAlignment="1">
      <alignment horizontal="left" vertical="center"/>
    </xf>
    <xf numFmtId="0" fontId="4" fillId="0" borderId="66" xfId="0" applyFont="1" applyBorder="1" applyAlignment="1">
      <alignment horizontal="left" vertical="center"/>
    </xf>
    <xf numFmtId="0" fontId="5" fillId="0" borderId="40" xfId="0" applyFont="1" applyBorder="1" applyAlignment="1">
      <alignment horizontal="left" vertical="center" wrapText="1"/>
    </xf>
    <xf numFmtId="0" fontId="5" fillId="0" borderId="37" xfId="0" applyFont="1" applyBorder="1" applyAlignment="1">
      <alignment horizontal="left" vertical="center" wrapText="1"/>
    </xf>
    <xf numFmtId="0" fontId="5" fillId="0" borderId="50" xfId="0" applyFont="1" applyBorder="1" applyAlignment="1">
      <alignment horizontal="left" vertical="center" wrapText="1"/>
    </xf>
    <xf numFmtId="0" fontId="5" fillId="0" borderId="63" xfId="0" applyFont="1" applyBorder="1" applyAlignment="1">
      <alignment horizontal="left" vertical="center" wrapText="1"/>
    </xf>
    <xf numFmtId="0" fontId="4" fillId="0" borderId="53" xfId="0" applyFont="1" applyBorder="1" applyAlignment="1">
      <alignment horizontal="left" vertical="center" wrapText="1"/>
    </xf>
    <xf numFmtId="0" fontId="4" fillId="0" borderId="42" xfId="0" applyFont="1" applyBorder="1" applyAlignment="1">
      <alignment horizontal="left" vertical="center" wrapText="1"/>
    </xf>
    <xf numFmtId="0" fontId="4" fillId="0" borderId="64" xfId="0" applyFont="1" applyBorder="1" applyAlignment="1">
      <alignment horizontal="left" vertical="center" wrapText="1"/>
    </xf>
    <xf numFmtId="0" fontId="4" fillId="0" borderId="28" xfId="0" applyFont="1" applyBorder="1" applyAlignment="1">
      <alignment horizontal="left" vertical="center" wrapText="1"/>
    </xf>
    <xf numFmtId="0" fontId="10" fillId="0" borderId="28" xfId="0" applyFont="1" applyBorder="1" applyAlignment="1">
      <alignment horizontal="left" vertical="center" wrapText="1"/>
    </xf>
    <xf numFmtId="0" fontId="4" fillId="0" borderId="30" xfId="0" applyFont="1" applyBorder="1" applyAlignment="1">
      <alignment horizontal="left" vertical="center" wrapText="1"/>
    </xf>
    <xf numFmtId="0" fontId="4" fillId="0" borderId="18" xfId="0" applyFont="1" applyBorder="1" applyAlignment="1">
      <alignment horizontal="left" vertical="center" wrapText="1"/>
    </xf>
    <xf numFmtId="0" fontId="4" fillId="0" borderId="35" xfId="0" applyFont="1" applyBorder="1" applyAlignment="1">
      <alignment horizontal="left" vertical="center" wrapText="1"/>
    </xf>
    <xf numFmtId="0" fontId="4" fillId="0" borderId="31" xfId="0" applyFont="1" applyBorder="1" applyAlignment="1">
      <alignment horizontal="left" vertical="center" wrapTex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9" fillId="0" borderId="22" xfId="2" applyBorder="1" applyAlignment="1">
      <alignment horizontal="lef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393700</xdr:colOff>
          <xdr:row>2</xdr:row>
          <xdr:rowOff>298450</xdr:rowOff>
        </xdr:from>
        <xdr:to>
          <xdr:col>6</xdr:col>
          <xdr:colOff>88900</xdr:colOff>
          <xdr:row>3</xdr:row>
          <xdr:rowOff>152400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3</xdr:row>
          <xdr:rowOff>184150</xdr:rowOff>
        </xdr:from>
        <xdr:to>
          <xdr:col>6</xdr:col>
          <xdr:colOff>88900</xdr:colOff>
          <xdr:row>5</xdr:row>
          <xdr:rowOff>25400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4</xdr:row>
          <xdr:rowOff>184150</xdr:rowOff>
        </xdr:from>
        <xdr:to>
          <xdr:col>6</xdr:col>
          <xdr:colOff>88900</xdr:colOff>
          <xdr:row>6</xdr:row>
          <xdr:rowOff>25400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2</xdr:row>
          <xdr:rowOff>285750</xdr:rowOff>
        </xdr:from>
        <xdr:to>
          <xdr:col>12</xdr:col>
          <xdr:colOff>139700</xdr:colOff>
          <xdr:row>3</xdr:row>
          <xdr:rowOff>152400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3</xdr:row>
          <xdr:rowOff>184150</xdr:rowOff>
        </xdr:from>
        <xdr:to>
          <xdr:col>12</xdr:col>
          <xdr:colOff>139700</xdr:colOff>
          <xdr:row>5</xdr:row>
          <xdr:rowOff>25400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4</xdr:row>
          <xdr:rowOff>184150</xdr:rowOff>
        </xdr:from>
        <xdr:to>
          <xdr:col>12</xdr:col>
          <xdr:colOff>139700</xdr:colOff>
          <xdr:row>6</xdr:row>
          <xdr:rowOff>25400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64</xdr:row>
          <xdr:rowOff>184150</xdr:rowOff>
        </xdr:from>
        <xdr:to>
          <xdr:col>12</xdr:col>
          <xdr:colOff>152400</xdr:colOff>
          <xdr:row>66</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deniz.yanik@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97"/>
  <sheetViews>
    <sheetView tabSelected="1" view="pageBreakPreview" topLeftCell="A4" zoomScale="60" zoomScaleNormal="100" workbookViewId="0">
      <selection activeCell="X70" sqref="X70"/>
    </sheetView>
  </sheetViews>
  <sheetFormatPr defaultRowHeight="14.5" x14ac:dyDescent="0.35"/>
  <cols>
    <col min="1" max="1" width="21.81640625" customWidth="1"/>
  </cols>
  <sheetData>
    <row r="1" spans="1:13" ht="18" thickBot="1" x14ac:dyDescent="0.4">
      <c r="A1" s="52" t="s">
        <v>0</v>
      </c>
      <c r="B1" s="53"/>
      <c r="C1" s="53"/>
      <c r="D1" s="53"/>
      <c r="E1" s="53"/>
      <c r="F1" s="53"/>
      <c r="G1" s="53"/>
      <c r="H1" s="53"/>
      <c r="I1" s="53"/>
      <c r="J1" s="53"/>
      <c r="K1" s="53"/>
      <c r="L1" s="53"/>
      <c r="M1" s="54"/>
    </row>
    <row r="2" spans="1:13" ht="16" thickBot="1" x14ac:dyDescent="0.4">
      <c r="A2" s="55" t="s">
        <v>1</v>
      </c>
      <c r="B2" s="56"/>
      <c r="C2" s="56"/>
      <c r="D2" s="56"/>
      <c r="E2" s="56"/>
      <c r="F2" s="56"/>
      <c r="G2" s="56"/>
      <c r="H2" s="56"/>
      <c r="I2" s="56"/>
      <c r="J2" s="56"/>
      <c r="K2" s="56"/>
      <c r="L2" s="57"/>
      <c r="M2" s="58"/>
    </row>
    <row r="3" spans="1:13" ht="28" customHeight="1" thickBot="1" x14ac:dyDescent="0.4">
      <c r="A3" s="1" t="s">
        <v>2</v>
      </c>
      <c r="B3" s="59" t="s">
        <v>158</v>
      </c>
      <c r="C3" s="59"/>
      <c r="D3" s="59"/>
      <c r="E3" s="59"/>
      <c r="F3" s="59"/>
      <c r="G3" s="60" t="s">
        <v>3</v>
      </c>
      <c r="H3" s="60"/>
      <c r="I3" s="59" t="s">
        <v>4</v>
      </c>
      <c r="J3" s="59"/>
      <c r="K3" s="59"/>
      <c r="L3" s="61"/>
      <c r="M3" s="62"/>
    </row>
    <row r="4" spans="1:13" x14ac:dyDescent="0.35">
      <c r="A4" s="63" t="s">
        <v>5</v>
      </c>
      <c r="B4" s="66" t="s">
        <v>6</v>
      </c>
      <c r="C4" s="67"/>
      <c r="D4" s="67"/>
      <c r="E4" s="68"/>
      <c r="F4" s="2"/>
      <c r="G4" s="66"/>
      <c r="H4" s="67"/>
      <c r="I4" s="67"/>
      <c r="J4" s="67"/>
      <c r="K4" s="68"/>
      <c r="L4" s="69"/>
      <c r="M4" s="70"/>
    </row>
    <row r="5" spans="1:13" x14ac:dyDescent="0.35">
      <c r="A5" s="64"/>
      <c r="B5" s="71"/>
      <c r="C5" s="72"/>
      <c r="D5" s="72"/>
      <c r="E5" s="73"/>
      <c r="F5" s="3"/>
      <c r="G5" s="71"/>
      <c r="H5" s="72"/>
      <c r="I5" s="72"/>
      <c r="J5" s="72"/>
      <c r="K5" s="73"/>
      <c r="L5" s="82"/>
      <c r="M5" s="83"/>
    </row>
    <row r="6" spans="1:13" ht="15" thickBot="1" x14ac:dyDescent="0.4">
      <c r="A6" s="65"/>
      <c r="B6" s="84"/>
      <c r="C6" s="85"/>
      <c r="D6" s="85"/>
      <c r="E6" s="86"/>
      <c r="F6" s="4"/>
      <c r="G6" s="84"/>
      <c r="H6" s="85"/>
      <c r="I6" s="85"/>
      <c r="J6" s="85"/>
      <c r="K6" s="86"/>
      <c r="L6" s="87"/>
      <c r="M6" s="88"/>
    </row>
    <row r="7" spans="1:13" x14ac:dyDescent="0.35">
      <c r="A7" s="5" t="s">
        <v>7</v>
      </c>
      <c r="B7" s="89" t="s">
        <v>167</v>
      </c>
      <c r="C7" s="89"/>
      <c r="D7" s="89"/>
      <c r="E7" s="89"/>
      <c r="F7" s="89"/>
      <c r="G7" s="90" t="s">
        <v>8</v>
      </c>
      <c r="H7" s="90"/>
      <c r="I7" s="91" t="s">
        <v>198</v>
      </c>
      <c r="J7" s="92"/>
      <c r="K7" s="92"/>
      <c r="L7" s="93"/>
      <c r="M7" s="94"/>
    </row>
    <row r="8" spans="1:13" x14ac:dyDescent="0.35">
      <c r="A8" s="6" t="s">
        <v>9</v>
      </c>
      <c r="B8" s="74" t="s">
        <v>10</v>
      </c>
      <c r="C8" s="74"/>
      <c r="D8" s="74"/>
      <c r="E8" s="74"/>
      <c r="F8" s="74"/>
      <c r="G8" s="75" t="s">
        <v>11</v>
      </c>
      <c r="H8" s="75"/>
      <c r="I8" s="74" t="s">
        <v>147</v>
      </c>
      <c r="J8" s="74"/>
      <c r="K8" s="74"/>
      <c r="L8" s="71"/>
      <c r="M8" s="76"/>
    </row>
    <row r="9" spans="1:13" ht="15" thickBot="1" x14ac:dyDescent="0.4">
      <c r="A9" s="7" t="s">
        <v>12</v>
      </c>
      <c r="B9" s="77" t="s">
        <v>13</v>
      </c>
      <c r="C9" s="77"/>
      <c r="D9" s="77"/>
      <c r="E9" s="77"/>
      <c r="F9" s="77"/>
      <c r="G9" s="78" t="s">
        <v>14</v>
      </c>
      <c r="H9" s="78"/>
      <c r="I9" s="79">
        <v>5</v>
      </c>
      <c r="J9" s="77"/>
      <c r="K9" s="77"/>
      <c r="L9" s="80"/>
      <c r="M9" s="81"/>
    </row>
    <row r="10" spans="1:13" x14ac:dyDescent="0.35">
      <c r="A10" s="100" t="s">
        <v>15</v>
      </c>
      <c r="B10" s="8" t="s">
        <v>16</v>
      </c>
      <c r="C10" s="102">
        <v>1</v>
      </c>
      <c r="D10" s="103"/>
      <c r="E10" s="104"/>
      <c r="F10" s="8" t="s">
        <v>17</v>
      </c>
      <c r="G10" s="105">
        <v>2</v>
      </c>
      <c r="H10" s="105"/>
      <c r="I10" s="105" t="s">
        <v>18</v>
      </c>
      <c r="J10" s="105"/>
      <c r="K10" s="96"/>
      <c r="L10" s="66"/>
      <c r="M10" s="98"/>
    </row>
    <row r="11" spans="1:13" ht="26.5" thickBot="1" x14ac:dyDescent="0.4">
      <c r="A11" s="101"/>
      <c r="B11" s="9" t="s">
        <v>19</v>
      </c>
      <c r="C11" s="106"/>
      <c r="D11" s="107"/>
      <c r="E11" s="108"/>
      <c r="F11" s="9" t="s">
        <v>20</v>
      </c>
      <c r="G11" s="109"/>
      <c r="H11" s="109"/>
      <c r="I11" s="109" t="s">
        <v>21</v>
      </c>
      <c r="J11" s="109"/>
      <c r="K11" s="110"/>
      <c r="L11" s="111"/>
      <c r="M11" s="112"/>
    </row>
    <row r="12" spans="1:13" x14ac:dyDescent="0.35">
      <c r="A12" s="10" t="s">
        <v>22</v>
      </c>
      <c r="B12" s="95"/>
      <c r="C12" s="96"/>
      <c r="D12" s="96"/>
      <c r="E12" s="96"/>
      <c r="F12" s="96"/>
      <c r="G12" s="97" t="s">
        <v>23</v>
      </c>
      <c r="H12" s="97"/>
      <c r="I12" s="95"/>
      <c r="J12" s="96"/>
      <c r="K12" s="96"/>
      <c r="L12" s="66"/>
      <c r="M12" s="98"/>
    </row>
    <row r="13" spans="1:13" x14ac:dyDescent="0.35">
      <c r="A13" s="6" t="s">
        <v>25</v>
      </c>
      <c r="B13" s="74" t="s">
        <v>26</v>
      </c>
      <c r="C13" s="74"/>
      <c r="D13" s="74"/>
      <c r="E13" s="74"/>
      <c r="F13" s="74"/>
      <c r="G13" s="99" t="s">
        <v>27</v>
      </c>
      <c r="H13" s="99"/>
      <c r="I13" s="74" t="s">
        <v>28</v>
      </c>
      <c r="J13" s="74"/>
      <c r="K13" s="74"/>
      <c r="L13" s="71"/>
      <c r="M13" s="76"/>
    </row>
    <row r="14" spans="1:13" ht="43" customHeight="1" x14ac:dyDescent="0.35">
      <c r="A14" s="6" t="s">
        <v>29</v>
      </c>
      <c r="B14" s="113" t="s">
        <v>168</v>
      </c>
      <c r="C14" s="113"/>
      <c r="D14" s="113"/>
      <c r="E14" s="113"/>
      <c r="F14" s="113"/>
      <c r="G14" s="113"/>
      <c r="H14" s="113"/>
      <c r="I14" s="113"/>
      <c r="J14" s="113"/>
      <c r="K14" s="113"/>
      <c r="L14" s="114"/>
      <c r="M14" s="115"/>
    </row>
    <row r="15" spans="1:13" ht="72" customHeight="1" x14ac:dyDescent="0.35">
      <c r="A15" s="6" t="s">
        <v>30</v>
      </c>
      <c r="B15" s="116" t="s">
        <v>186</v>
      </c>
      <c r="C15" s="116"/>
      <c r="D15" s="116"/>
      <c r="E15" s="116"/>
      <c r="F15" s="116"/>
      <c r="G15" s="116"/>
      <c r="H15" s="116"/>
      <c r="I15" s="116"/>
      <c r="J15" s="116"/>
      <c r="K15" s="116"/>
      <c r="L15" s="117"/>
      <c r="M15" s="118"/>
    </row>
    <row r="16" spans="1:13" ht="35" customHeight="1" x14ac:dyDescent="0.35">
      <c r="A16" s="119" t="s">
        <v>31</v>
      </c>
      <c r="B16" s="11" t="s">
        <v>32</v>
      </c>
      <c r="C16" s="121" t="s">
        <v>169</v>
      </c>
      <c r="D16" s="122"/>
      <c r="E16" s="122"/>
      <c r="F16" s="122"/>
      <c r="G16" s="122"/>
      <c r="H16" s="122"/>
      <c r="I16" s="122"/>
      <c r="J16" s="122"/>
      <c r="K16" s="122"/>
      <c r="L16" s="122"/>
      <c r="M16" s="123"/>
    </row>
    <row r="17" spans="1:13" x14ac:dyDescent="0.35">
      <c r="A17" s="119"/>
      <c r="B17" s="11" t="s">
        <v>33</v>
      </c>
      <c r="C17" s="121" t="s">
        <v>171</v>
      </c>
      <c r="D17" s="122"/>
      <c r="E17" s="122"/>
      <c r="F17" s="122"/>
      <c r="G17" s="122"/>
      <c r="H17" s="122"/>
      <c r="I17" s="122"/>
      <c r="J17" s="122"/>
      <c r="K17" s="122"/>
      <c r="L17" s="122"/>
      <c r="M17" s="123"/>
    </row>
    <row r="18" spans="1:13" x14ac:dyDescent="0.35">
      <c r="A18" s="119"/>
      <c r="B18" s="11" t="s">
        <v>34</v>
      </c>
      <c r="C18" s="121" t="s">
        <v>170</v>
      </c>
      <c r="D18" s="122"/>
      <c r="E18" s="122"/>
      <c r="F18" s="122"/>
      <c r="G18" s="122"/>
      <c r="H18" s="122"/>
      <c r="I18" s="122"/>
      <c r="J18" s="122"/>
      <c r="K18" s="122"/>
      <c r="L18" s="122"/>
      <c r="M18" s="123"/>
    </row>
    <row r="19" spans="1:13" ht="14.5" customHeight="1" x14ac:dyDescent="0.35">
      <c r="A19" s="119"/>
      <c r="B19" s="11" t="s">
        <v>35</v>
      </c>
      <c r="C19" s="121" t="s">
        <v>172</v>
      </c>
      <c r="D19" s="122"/>
      <c r="E19" s="122"/>
      <c r="F19" s="122"/>
      <c r="G19" s="122"/>
      <c r="H19" s="122"/>
      <c r="I19" s="122"/>
      <c r="J19" s="122"/>
      <c r="K19" s="122"/>
      <c r="L19" s="122"/>
      <c r="M19" s="123"/>
    </row>
    <row r="20" spans="1:13" x14ac:dyDescent="0.35">
      <c r="A20" s="120"/>
      <c r="B20" s="43" t="s">
        <v>36</v>
      </c>
      <c r="C20" s="121" t="s">
        <v>173</v>
      </c>
      <c r="D20" s="122"/>
      <c r="E20" s="122"/>
      <c r="F20" s="122"/>
      <c r="G20" s="122"/>
      <c r="H20" s="122"/>
      <c r="I20" s="122"/>
      <c r="J20" s="122"/>
      <c r="K20" s="122"/>
      <c r="L20" s="41"/>
      <c r="M20" s="42"/>
    </row>
    <row r="21" spans="1:13" ht="32" customHeight="1" thickBot="1" x14ac:dyDescent="0.4">
      <c r="A21" s="101"/>
      <c r="B21" s="11" t="s">
        <v>37</v>
      </c>
      <c r="C21" s="121" t="s">
        <v>174</v>
      </c>
      <c r="D21" s="122"/>
      <c r="E21" s="122"/>
      <c r="F21" s="122"/>
      <c r="G21" s="122"/>
      <c r="H21" s="122"/>
      <c r="I21" s="122"/>
      <c r="J21" s="122"/>
      <c r="K21" s="122"/>
      <c r="L21" s="122"/>
      <c r="M21" s="123"/>
    </row>
    <row r="22" spans="1:13" ht="16" thickBot="1" x14ac:dyDescent="0.4">
      <c r="A22" s="124" t="s">
        <v>39</v>
      </c>
      <c r="B22" s="125"/>
      <c r="C22" s="125"/>
      <c r="D22" s="125"/>
      <c r="E22" s="125"/>
      <c r="F22" s="125"/>
      <c r="G22" s="125"/>
      <c r="H22" s="125"/>
      <c r="I22" s="125"/>
      <c r="J22" s="125"/>
      <c r="K22" s="125"/>
      <c r="L22" s="125"/>
      <c r="M22" s="126"/>
    </row>
    <row r="23" spans="1:13" x14ac:dyDescent="0.35">
      <c r="A23" s="12"/>
      <c r="B23" s="13" t="s">
        <v>40</v>
      </c>
      <c r="C23" s="127" t="s">
        <v>41</v>
      </c>
      <c r="D23" s="128"/>
      <c r="E23" s="128"/>
      <c r="F23" s="129"/>
      <c r="G23" s="14" t="s">
        <v>32</v>
      </c>
      <c r="H23" s="14" t="s">
        <v>33</v>
      </c>
      <c r="I23" s="14" t="s">
        <v>34</v>
      </c>
      <c r="J23" s="14" t="s">
        <v>35</v>
      </c>
      <c r="K23" s="14" t="s">
        <v>36</v>
      </c>
      <c r="L23" s="14" t="s">
        <v>37</v>
      </c>
      <c r="M23" s="15" t="s">
        <v>38</v>
      </c>
    </row>
    <row r="24" spans="1:13" ht="67" customHeight="1" x14ac:dyDescent="0.35">
      <c r="A24" s="130" t="s">
        <v>42</v>
      </c>
      <c r="B24" s="16" t="s">
        <v>43</v>
      </c>
      <c r="C24" s="132" t="s">
        <v>44</v>
      </c>
      <c r="D24" s="133"/>
      <c r="E24" s="133"/>
      <c r="F24" s="134"/>
      <c r="G24" s="17" t="s">
        <v>160</v>
      </c>
      <c r="H24" s="17" t="s">
        <v>160</v>
      </c>
      <c r="I24" s="17" t="s">
        <v>160</v>
      </c>
      <c r="J24" s="17" t="s">
        <v>160</v>
      </c>
      <c r="K24" s="17" t="s">
        <v>160</v>
      </c>
      <c r="L24" s="17" t="s">
        <v>160</v>
      </c>
      <c r="M24" s="18"/>
    </row>
    <row r="25" spans="1:13" ht="154" customHeight="1" x14ac:dyDescent="0.35">
      <c r="A25" s="130"/>
      <c r="B25" s="16" t="s">
        <v>45</v>
      </c>
      <c r="C25" s="132" t="s">
        <v>46</v>
      </c>
      <c r="D25" s="133"/>
      <c r="E25" s="133"/>
      <c r="F25" s="134"/>
      <c r="G25" s="17" t="s">
        <v>160</v>
      </c>
      <c r="H25" s="17"/>
      <c r="I25" s="17"/>
      <c r="J25" s="17"/>
      <c r="K25" s="17"/>
      <c r="L25" s="17"/>
      <c r="M25" s="18"/>
    </row>
    <row r="26" spans="1:13" ht="74.5" customHeight="1" x14ac:dyDescent="0.35">
      <c r="A26" s="130"/>
      <c r="B26" s="16" t="s">
        <v>47</v>
      </c>
      <c r="C26" s="132" t="s">
        <v>48</v>
      </c>
      <c r="D26" s="133"/>
      <c r="E26" s="133"/>
      <c r="F26" s="134"/>
      <c r="G26" s="17"/>
      <c r="H26" s="17"/>
      <c r="I26" s="17"/>
      <c r="J26" s="17"/>
      <c r="K26" s="17"/>
      <c r="L26" s="17"/>
      <c r="M26" s="18"/>
    </row>
    <row r="27" spans="1:13" ht="151" customHeight="1" x14ac:dyDescent="0.35">
      <c r="A27" s="130"/>
      <c r="B27" s="16" t="s">
        <v>49</v>
      </c>
      <c r="C27" s="132" t="s">
        <v>50</v>
      </c>
      <c r="D27" s="133"/>
      <c r="E27" s="133"/>
      <c r="F27" s="134"/>
      <c r="G27" s="17"/>
      <c r="H27" s="17" t="s">
        <v>160</v>
      </c>
      <c r="I27" s="17"/>
      <c r="J27" s="17"/>
      <c r="K27" s="17"/>
      <c r="L27" s="17"/>
      <c r="M27" s="18"/>
    </row>
    <row r="28" spans="1:13" ht="89" customHeight="1" x14ac:dyDescent="0.35">
      <c r="A28" s="130"/>
      <c r="B28" s="16" t="s">
        <v>51</v>
      </c>
      <c r="C28" s="132" t="s">
        <v>52</v>
      </c>
      <c r="D28" s="133"/>
      <c r="E28" s="133"/>
      <c r="F28" s="134"/>
      <c r="G28" s="17"/>
      <c r="H28" s="17" t="s">
        <v>160</v>
      </c>
      <c r="I28" s="17" t="s">
        <v>160</v>
      </c>
      <c r="J28" s="17" t="s">
        <v>160</v>
      </c>
      <c r="K28" s="17" t="s">
        <v>160</v>
      </c>
      <c r="L28" s="17" t="s">
        <v>160</v>
      </c>
      <c r="M28" s="18"/>
    </row>
    <row r="29" spans="1:13" ht="63.5" customHeight="1" thickBot="1" x14ac:dyDescent="0.4">
      <c r="A29" s="131"/>
      <c r="B29" s="16" t="s">
        <v>53</v>
      </c>
      <c r="C29" s="135" t="s">
        <v>54</v>
      </c>
      <c r="D29" s="136"/>
      <c r="E29" s="136"/>
      <c r="F29" s="137"/>
      <c r="G29" s="17" t="s">
        <v>160</v>
      </c>
      <c r="H29" s="17" t="s">
        <v>160</v>
      </c>
      <c r="I29" s="17" t="s">
        <v>160</v>
      </c>
      <c r="J29" s="17" t="s">
        <v>160</v>
      </c>
      <c r="K29" s="17" t="s">
        <v>160</v>
      </c>
      <c r="L29" s="17" t="s">
        <v>160</v>
      </c>
      <c r="M29" s="18"/>
    </row>
    <row r="30" spans="1:13" ht="80" customHeight="1" thickBot="1" x14ac:dyDescent="0.4">
      <c r="A30" s="143" t="s">
        <v>55</v>
      </c>
      <c r="B30" s="16" t="s">
        <v>56</v>
      </c>
      <c r="C30" s="135" t="s">
        <v>57</v>
      </c>
      <c r="D30" s="136"/>
      <c r="E30" s="136"/>
      <c r="F30" s="137"/>
      <c r="G30" s="17"/>
      <c r="H30" s="17"/>
      <c r="I30" s="17"/>
      <c r="J30" s="17"/>
      <c r="K30" s="17"/>
      <c r="L30" s="17"/>
      <c r="M30" s="18"/>
    </row>
    <row r="31" spans="1:13" ht="93" customHeight="1" thickBot="1" x14ac:dyDescent="0.4">
      <c r="A31" s="144"/>
      <c r="B31" s="16" t="s">
        <v>58</v>
      </c>
      <c r="C31" s="145" t="s">
        <v>59</v>
      </c>
      <c r="D31" s="146"/>
      <c r="E31" s="146"/>
      <c r="F31" s="147"/>
      <c r="G31" s="17"/>
      <c r="H31" s="17"/>
      <c r="I31" s="17"/>
      <c r="J31" s="17"/>
      <c r="K31" s="17"/>
      <c r="L31" s="17"/>
      <c r="M31" s="18"/>
    </row>
    <row r="32" spans="1:13" ht="93" customHeight="1" thickBot="1" x14ac:dyDescent="0.4">
      <c r="A32" s="144"/>
      <c r="B32" s="16" t="s">
        <v>60</v>
      </c>
      <c r="C32" s="49" t="s">
        <v>61</v>
      </c>
      <c r="D32" s="50"/>
      <c r="E32" s="50"/>
      <c r="F32" s="51"/>
      <c r="G32" s="17"/>
      <c r="H32" s="17" t="s">
        <v>201</v>
      </c>
      <c r="I32" s="17"/>
      <c r="J32" s="17"/>
      <c r="K32" s="17"/>
      <c r="L32" s="17" t="s">
        <v>201</v>
      </c>
      <c r="M32" s="18"/>
    </row>
    <row r="33" spans="1:14" ht="87.5" customHeight="1" thickBot="1" x14ac:dyDescent="0.4">
      <c r="A33" s="144"/>
      <c r="B33" s="16" t="s">
        <v>199</v>
      </c>
      <c r="C33" s="145" t="s">
        <v>200</v>
      </c>
      <c r="D33" s="146"/>
      <c r="E33" s="146"/>
      <c r="F33" s="147"/>
      <c r="G33" s="17"/>
      <c r="H33" s="17"/>
      <c r="I33" s="17"/>
      <c r="J33" s="17"/>
      <c r="K33" s="17"/>
      <c r="L33" s="17"/>
      <c r="M33" s="18"/>
    </row>
    <row r="34" spans="1:14" ht="15.5" thickBot="1" x14ac:dyDescent="0.4">
      <c r="A34" s="148" t="s">
        <v>62</v>
      </c>
      <c r="B34" s="149"/>
      <c r="C34" s="149"/>
      <c r="D34" s="149"/>
      <c r="E34" s="149"/>
      <c r="F34" s="149"/>
      <c r="G34" s="149"/>
      <c r="H34" s="149"/>
      <c r="I34" s="149"/>
      <c r="J34" s="149"/>
      <c r="K34" s="149"/>
      <c r="L34" s="149"/>
      <c r="M34" s="150"/>
    </row>
    <row r="35" spans="1:14" x14ac:dyDescent="0.35">
      <c r="A35" s="151" t="s">
        <v>63</v>
      </c>
      <c r="B35" s="13" t="s">
        <v>40</v>
      </c>
      <c r="C35" s="13" t="s">
        <v>64</v>
      </c>
      <c r="D35" s="153" t="s">
        <v>65</v>
      </c>
      <c r="E35" s="154"/>
      <c r="F35" s="155"/>
      <c r="G35" s="45" t="s">
        <v>32</v>
      </c>
      <c r="H35" s="45" t="s">
        <v>33</v>
      </c>
      <c r="I35" s="45" t="s">
        <v>34</v>
      </c>
      <c r="J35" s="45" t="s">
        <v>35</v>
      </c>
      <c r="K35" s="45" t="s">
        <v>36</v>
      </c>
      <c r="L35" s="45" t="s">
        <v>37</v>
      </c>
      <c r="M35" s="46" t="s">
        <v>38</v>
      </c>
      <c r="N35" s="38"/>
    </row>
    <row r="36" spans="1:14" ht="49.5" customHeight="1" x14ac:dyDescent="0.35">
      <c r="A36" s="152"/>
      <c r="B36" s="39" t="s">
        <v>66</v>
      </c>
      <c r="C36" s="39">
        <v>1</v>
      </c>
      <c r="D36" s="138" t="s">
        <v>175</v>
      </c>
      <c r="E36" s="138"/>
      <c r="F36" s="138"/>
      <c r="G36" s="19" t="s">
        <v>108</v>
      </c>
      <c r="H36" s="19"/>
      <c r="I36" s="19"/>
      <c r="J36" s="19"/>
      <c r="K36" s="19"/>
      <c r="L36" s="20"/>
      <c r="M36" s="19"/>
      <c r="N36" s="44"/>
    </row>
    <row r="37" spans="1:14" ht="46.5" customHeight="1" x14ac:dyDescent="0.35">
      <c r="A37" s="152"/>
      <c r="B37" s="39" t="s">
        <v>67</v>
      </c>
      <c r="C37" s="39">
        <v>2</v>
      </c>
      <c r="D37" s="138" t="s">
        <v>176</v>
      </c>
      <c r="E37" s="138"/>
      <c r="F37" s="138"/>
      <c r="G37" s="19"/>
      <c r="H37" s="21"/>
      <c r="I37" s="19"/>
      <c r="J37" s="21"/>
      <c r="K37" s="19"/>
      <c r="L37" s="48" t="s">
        <v>108</v>
      </c>
      <c r="M37" s="19"/>
    </row>
    <row r="38" spans="1:14" ht="36.5" customHeight="1" x14ac:dyDescent="0.35">
      <c r="A38" s="152"/>
      <c r="B38" s="39" t="s">
        <v>68</v>
      </c>
      <c r="C38" s="39">
        <v>3</v>
      </c>
      <c r="D38" s="138" t="s">
        <v>176</v>
      </c>
      <c r="E38" s="138"/>
      <c r="F38" s="138"/>
      <c r="G38" s="19"/>
      <c r="H38" s="19"/>
      <c r="I38" s="19"/>
      <c r="J38" s="19"/>
      <c r="K38" s="19"/>
      <c r="L38" s="47" t="s">
        <v>108</v>
      </c>
      <c r="M38" s="19"/>
    </row>
    <row r="39" spans="1:14" ht="26.5" customHeight="1" x14ac:dyDescent="0.35">
      <c r="A39" s="152"/>
      <c r="B39" s="39" t="s">
        <v>69</v>
      </c>
      <c r="C39" s="39">
        <v>4</v>
      </c>
      <c r="D39" s="138" t="s">
        <v>177</v>
      </c>
      <c r="E39" s="138"/>
      <c r="F39" s="138"/>
      <c r="G39" s="19"/>
      <c r="H39" s="19"/>
      <c r="I39" s="19"/>
      <c r="J39" s="19"/>
      <c r="K39" s="19"/>
      <c r="L39" s="47" t="s">
        <v>108</v>
      </c>
      <c r="M39" s="19"/>
    </row>
    <row r="40" spans="1:14" ht="27" customHeight="1" x14ac:dyDescent="0.35">
      <c r="A40" s="152"/>
      <c r="B40" s="39" t="s">
        <v>70</v>
      </c>
      <c r="C40" s="39">
        <v>5</v>
      </c>
      <c r="D40" s="138" t="s">
        <v>177</v>
      </c>
      <c r="E40" s="138"/>
      <c r="F40" s="138"/>
      <c r="G40" s="19"/>
      <c r="H40" s="19"/>
      <c r="I40" s="19"/>
      <c r="J40" s="19"/>
      <c r="K40" s="19"/>
      <c r="L40" s="47" t="s">
        <v>108</v>
      </c>
      <c r="M40" s="19"/>
    </row>
    <row r="41" spans="1:14" ht="29" customHeight="1" x14ac:dyDescent="0.35">
      <c r="A41" s="152"/>
      <c r="B41" s="39" t="s">
        <v>71</v>
      </c>
      <c r="C41" s="39">
        <v>6</v>
      </c>
      <c r="D41" s="138" t="s">
        <v>178</v>
      </c>
      <c r="E41" s="138"/>
      <c r="F41" s="138"/>
      <c r="G41" s="19"/>
      <c r="H41" s="19"/>
      <c r="I41" s="19"/>
      <c r="J41" s="19"/>
      <c r="K41" s="19"/>
      <c r="L41" s="21" t="s">
        <v>108</v>
      </c>
      <c r="M41" s="19"/>
    </row>
    <row r="42" spans="1:14" ht="25.5" customHeight="1" x14ac:dyDescent="0.35">
      <c r="A42" s="152"/>
      <c r="B42" s="39" t="s">
        <v>72</v>
      </c>
      <c r="C42" s="39">
        <v>7</v>
      </c>
      <c r="D42" s="138" t="s">
        <v>187</v>
      </c>
      <c r="E42" s="138"/>
      <c r="F42" s="138"/>
      <c r="G42" s="21"/>
      <c r="H42" s="19"/>
      <c r="I42" s="19"/>
      <c r="J42" s="19"/>
      <c r="K42" s="19"/>
      <c r="L42" s="21" t="s">
        <v>108</v>
      </c>
      <c r="M42" s="19"/>
    </row>
    <row r="43" spans="1:14" ht="22" customHeight="1" x14ac:dyDescent="0.35">
      <c r="A43" s="152"/>
      <c r="B43" s="39" t="s">
        <v>73</v>
      </c>
      <c r="C43" s="39">
        <v>8</v>
      </c>
      <c r="D43" s="138" t="s">
        <v>187</v>
      </c>
      <c r="E43" s="138"/>
      <c r="F43" s="138"/>
      <c r="G43" s="19" t="s">
        <v>89</v>
      </c>
      <c r="H43" s="19"/>
      <c r="I43" s="21"/>
      <c r="J43" s="19"/>
      <c r="K43" s="19"/>
      <c r="L43" s="19" t="s">
        <v>89</v>
      </c>
      <c r="M43" s="19"/>
    </row>
    <row r="44" spans="1:14" ht="27.5" customHeight="1" x14ac:dyDescent="0.35">
      <c r="A44" s="152"/>
      <c r="B44" s="43" t="s">
        <v>74</v>
      </c>
      <c r="C44" s="43">
        <v>9</v>
      </c>
      <c r="D44" s="132" t="s">
        <v>197</v>
      </c>
      <c r="E44" s="133"/>
      <c r="F44" s="134"/>
      <c r="G44" s="19"/>
      <c r="H44" s="19"/>
      <c r="I44" s="21"/>
      <c r="J44" s="19"/>
      <c r="K44" s="19"/>
      <c r="L44" s="19" t="s">
        <v>108</v>
      </c>
      <c r="M44" s="19"/>
    </row>
    <row r="45" spans="1:14" ht="45.5" customHeight="1" x14ac:dyDescent="0.35">
      <c r="A45" s="152"/>
      <c r="B45" s="39" t="s">
        <v>75</v>
      </c>
      <c r="C45" s="39">
        <v>10</v>
      </c>
      <c r="D45" s="138" t="s">
        <v>179</v>
      </c>
      <c r="E45" s="138"/>
      <c r="F45" s="138"/>
      <c r="G45" s="19"/>
      <c r="H45" s="19" t="s">
        <v>108</v>
      </c>
      <c r="I45" s="21"/>
      <c r="J45" s="19"/>
      <c r="K45" s="19"/>
      <c r="L45" s="19"/>
      <c r="M45" s="19"/>
    </row>
    <row r="46" spans="1:14" ht="41.5" customHeight="1" x14ac:dyDescent="0.35">
      <c r="A46" s="152"/>
      <c r="B46" s="39" t="s">
        <v>76</v>
      </c>
      <c r="C46" s="39">
        <v>11</v>
      </c>
      <c r="D46" s="138" t="s">
        <v>180</v>
      </c>
      <c r="E46" s="138"/>
      <c r="F46" s="138"/>
      <c r="G46" s="19"/>
      <c r="H46" s="19"/>
      <c r="I46" s="21" t="s">
        <v>194</v>
      </c>
      <c r="J46" s="19"/>
      <c r="K46" s="19"/>
      <c r="L46" s="19"/>
      <c r="M46" s="19"/>
    </row>
    <row r="47" spans="1:14" ht="36" customHeight="1" x14ac:dyDescent="0.35">
      <c r="A47" s="152"/>
      <c r="B47" s="39" t="s">
        <v>77</v>
      </c>
      <c r="C47" s="39">
        <v>12</v>
      </c>
      <c r="D47" s="138" t="s">
        <v>181</v>
      </c>
      <c r="E47" s="138"/>
      <c r="F47" s="138"/>
      <c r="G47" s="19"/>
      <c r="H47" s="19"/>
      <c r="I47" s="21" t="s">
        <v>194</v>
      </c>
      <c r="J47" s="19"/>
      <c r="K47" s="19"/>
      <c r="L47" s="19"/>
      <c r="M47" s="19"/>
    </row>
    <row r="48" spans="1:14" ht="26" customHeight="1" x14ac:dyDescent="0.35">
      <c r="A48" s="152"/>
      <c r="B48" s="39" t="s">
        <v>78</v>
      </c>
      <c r="C48" s="39">
        <v>13</v>
      </c>
      <c r="D48" s="138" t="s">
        <v>182</v>
      </c>
      <c r="E48" s="138"/>
      <c r="F48" s="138"/>
      <c r="G48" s="19"/>
      <c r="H48" s="19"/>
      <c r="I48" s="21"/>
      <c r="J48" s="19" t="s">
        <v>194</v>
      </c>
      <c r="K48" s="19"/>
      <c r="L48" s="19"/>
      <c r="M48" s="19"/>
    </row>
    <row r="49" spans="1:13" ht="27.5" customHeight="1" x14ac:dyDescent="0.35">
      <c r="A49" s="152"/>
      <c r="B49" s="39" t="s">
        <v>79</v>
      </c>
      <c r="C49" s="39">
        <v>14</v>
      </c>
      <c r="D49" s="138" t="s">
        <v>183</v>
      </c>
      <c r="E49" s="138"/>
      <c r="F49" s="138"/>
      <c r="G49" s="19"/>
      <c r="H49" s="19"/>
      <c r="I49" s="21"/>
      <c r="J49" s="19" t="s">
        <v>194</v>
      </c>
      <c r="K49" s="19"/>
      <c r="L49" s="21"/>
      <c r="M49" s="19"/>
    </row>
    <row r="50" spans="1:13" ht="27.5" customHeight="1" x14ac:dyDescent="0.35">
      <c r="A50" s="152"/>
      <c r="B50" s="39" t="s">
        <v>161</v>
      </c>
      <c r="C50" s="39">
        <v>15</v>
      </c>
      <c r="D50" s="132" t="s">
        <v>184</v>
      </c>
      <c r="E50" s="133"/>
      <c r="F50" s="134"/>
      <c r="G50" s="19"/>
      <c r="H50" s="19"/>
      <c r="I50" s="21"/>
      <c r="J50" s="19"/>
      <c r="K50" s="19" t="s">
        <v>108</v>
      </c>
      <c r="L50" s="21"/>
      <c r="M50" s="19"/>
    </row>
    <row r="51" spans="1:13" ht="29" customHeight="1" x14ac:dyDescent="0.35">
      <c r="A51" s="152"/>
      <c r="B51" s="39" t="s">
        <v>163</v>
      </c>
      <c r="C51" s="39">
        <v>16</v>
      </c>
      <c r="D51" s="138" t="s">
        <v>193</v>
      </c>
      <c r="E51" s="138"/>
      <c r="F51" s="138"/>
      <c r="G51" s="19" t="s">
        <v>89</v>
      </c>
      <c r="H51" s="19" t="s">
        <v>89</v>
      </c>
      <c r="I51" s="21" t="s">
        <v>89</v>
      </c>
      <c r="J51" s="19" t="s">
        <v>89</v>
      </c>
      <c r="K51" s="19" t="s">
        <v>195</v>
      </c>
      <c r="L51" s="19" t="s">
        <v>89</v>
      </c>
      <c r="M51" s="19"/>
    </row>
    <row r="52" spans="1:13" ht="36.5" customHeight="1" thickBot="1" x14ac:dyDescent="0.4">
      <c r="A52" s="152"/>
      <c r="B52" s="39" t="s">
        <v>164</v>
      </c>
      <c r="C52" s="39">
        <v>17</v>
      </c>
      <c r="D52" s="138" t="s">
        <v>185</v>
      </c>
      <c r="E52" s="138"/>
      <c r="F52" s="138"/>
      <c r="G52" s="19"/>
      <c r="H52" s="19"/>
      <c r="I52" s="21"/>
      <c r="J52" s="19"/>
      <c r="K52" s="19"/>
      <c r="L52" s="21"/>
      <c r="M52" s="19" t="s">
        <v>108</v>
      </c>
    </row>
    <row r="53" spans="1:13" ht="22" customHeight="1" x14ac:dyDescent="0.35">
      <c r="A53" s="151" t="s">
        <v>80</v>
      </c>
      <c r="B53" s="40" t="s">
        <v>40</v>
      </c>
      <c r="C53" s="171" t="s">
        <v>81</v>
      </c>
      <c r="D53" s="171"/>
      <c r="E53" s="171"/>
      <c r="F53" s="40" t="s">
        <v>82</v>
      </c>
      <c r="G53" s="165" t="s">
        <v>83</v>
      </c>
      <c r="H53" s="166"/>
      <c r="I53" s="167"/>
      <c r="J53" s="168" t="s">
        <v>84</v>
      </c>
      <c r="K53" s="169"/>
      <c r="L53" s="169"/>
      <c r="M53" s="170"/>
    </row>
    <row r="54" spans="1:13" ht="50.5" customHeight="1" x14ac:dyDescent="0.35">
      <c r="A54" s="152"/>
      <c r="B54" s="11" t="s">
        <v>85</v>
      </c>
      <c r="C54" s="139" t="s">
        <v>86</v>
      </c>
      <c r="D54" s="139"/>
      <c r="E54" s="139" t="s">
        <v>87</v>
      </c>
      <c r="F54" s="22">
        <v>40</v>
      </c>
      <c r="G54" s="140" t="s">
        <v>165</v>
      </c>
      <c r="H54" s="141"/>
      <c r="I54" s="142"/>
      <c r="J54" s="156" t="s">
        <v>88</v>
      </c>
      <c r="K54" s="157"/>
      <c r="L54" s="157"/>
      <c r="M54" s="158"/>
    </row>
    <row r="55" spans="1:13" ht="34" customHeight="1" x14ac:dyDescent="0.35">
      <c r="A55" s="152"/>
      <c r="B55" s="11" t="s">
        <v>89</v>
      </c>
      <c r="C55" s="139" t="s">
        <v>90</v>
      </c>
      <c r="D55" s="139"/>
      <c r="E55" s="139" t="s">
        <v>91</v>
      </c>
      <c r="F55" s="22">
        <v>20</v>
      </c>
      <c r="G55" s="159" t="s">
        <v>192</v>
      </c>
      <c r="H55" s="160"/>
      <c r="I55" s="161"/>
      <c r="J55" s="162" t="s">
        <v>24</v>
      </c>
      <c r="K55" s="163"/>
      <c r="L55" s="163"/>
      <c r="M55" s="164"/>
    </row>
    <row r="56" spans="1:13" x14ac:dyDescent="0.35">
      <c r="A56" s="152"/>
      <c r="B56" s="11" t="s">
        <v>92</v>
      </c>
      <c r="C56" s="139" t="s">
        <v>93</v>
      </c>
      <c r="D56" s="139"/>
      <c r="E56" s="139" t="s">
        <v>94</v>
      </c>
      <c r="F56" s="22" t="s">
        <v>24</v>
      </c>
      <c r="G56" s="199"/>
      <c r="H56" s="200"/>
      <c r="I56" s="201"/>
      <c r="J56" s="162" t="s">
        <v>24</v>
      </c>
      <c r="K56" s="163"/>
      <c r="L56" s="163"/>
      <c r="M56" s="164"/>
    </row>
    <row r="57" spans="1:13" x14ac:dyDescent="0.35">
      <c r="A57" s="152"/>
      <c r="B57" s="11" t="s">
        <v>95</v>
      </c>
      <c r="C57" s="139" t="s">
        <v>96</v>
      </c>
      <c r="D57" s="139"/>
      <c r="E57" s="139" t="s">
        <v>97</v>
      </c>
      <c r="F57" s="22"/>
      <c r="G57" s="140"/>
      <c r="H57" s="141"/>
      <c r="I57" s="142"/>
      <c r="J57" s="156"/>
      <c r="K57" s="157"/>
      <c r="L57" s="157"/>
      <c r="M57" s="158"/>
    </row>
    <row r="58" spans="1:13" x14ac:dyDescent="0.35">
      <c r="A58" s="152"/>
      <c r="B58" s="11" t="s">
        <v>98</v>
      </c>
      <c r="C58" s="139" t="s">
        <v>99</v>
      </c>
      <c r="D58" s="139"/>
      <c r="E58" s="139" t="s">
        <v>100</v>
      </c>
      <c r="F58" s="22" t="s">
        <v>24</v>
      </c>
      <c r="G58" s="159" t="s">
        <v>24</v>
      </c>
      <c r="H58" s="160"/>
      <c r="I58" s="161"/>
      <c r="J58" s="162" t="s">
        <v>24</v>
      </c>
      <c r="K58" s="163"/>
      <c r="L58" s="163"/>
      <c r="M58" s="164"/>
    </row>
    <row r="59" spans="1:13" x14ac:dyDescent="0.35">
      <c r="A59" s="152"/>
      <c r="B59" s="11" t="s">
        <v>101</v>
      </c>
      <c r="C59" s="139" t="s">
        <v>102</v>
      </c>
      <c r="D59" s="139"/>
      <c r="E59" s="139" t="s">
        <v>103</v>
      </c>
      <c r="F59" s="22" t="s">
        <v>24</v>
      </c>
      <c r="G59" s="159" t="s">
        <v>24</v>
      </c>
      <c r="H59" s="160"/>
      <c r="I59" s="161"/>
      <c r="J59" s="162" t="s">
        <v>24</v>
      </c>
      <c r="K59" s="163"/>
      <c r="L59" s="163"/>
      <c r="M59" s="164"/>
    </row>
    <row r="60" spans="1:13" ht="29" customHeight="1" x14ac:dyDescent="0.35">
      <c r="A60" s="152"/>
      <c r="B60" s="11" t="s">
        <v>104</v>
      </c>
      <c r="C60" s="139" t="s">
        <v>105</v>
      </c>
      <c r="D60" s="139"/>
      <c r="E60" s="139" t="s">
        <v>106</v>
      </c>
      <c r="F60" s="23"/>
      <c r="G60" s="140" t="s">
        <v>107</v>
      </c>
      <c r="H60" s="141"/>
      <c r="I60" s="142"/>
      <c r="J60" s="156"/>
      <c r="K60" s="157"/>
      <c r="L60" s="157"/>
      <c r="M60" s="158"/>
    </row>
    <row r="61" spans="1:13" ht="35" customHeight="1" x14ac:dyDescent="0.35">
      <c r="A61" s="152"/>
      <c r="B61" s="11" t="s">
        <v>108</v>
      </c>
      <c r="C61" s="139" t="s">
        <v>109</v>
      </c>
      <c r="D61" s="139"/>
      <c r="E61" s="139" t="s">
        <v>110</v>
      </c>
      <c r="F61" s="24">
        <v>40</v>
      </c>
      <c r="G61" s="195" t="s">
        <v>166</v>
      </c>
      <c r="H61" s="160"/>
      <c r="I61" s="161"/>
      <c r="J61" s="196"/>
      <c r="K61" s="197"/>
      <c r="L61" s="197"/>
      <c r="M61" s="198"/>
    </row>
    <row r="62" spans="1:13" x14ac:dyDescent="0.35">
      <c r="A62" s="152"/>
      <c r="B62" s="11" t="s">
        <v>111</v>
      </c>
      <c r="C62" s="139" t="s">
        <v>112</v>
      </c>
      <c r="D62" s="139"/>
      <c r="E62" s="139" t="s">
        <v>113</v>
      </c>
      <c r="F62" s="22" t="s">
        <v>24</v>
      </c>
      <c r="G62" s="159" t="s">
        <v>24</v>
      </c>
      <c r="H62" s="160"/>
      <c r="I62" s="161"/>
      <c r="J62" s="172" t="s">
        <v>24</v>
      </c>
      <c r="K62" s="173"/>
      <c r="L62" s="173"/>
      <c r="M62" s="174"/>
    </row>
    <row r="63" spans="1:13" ht="15" thickBot="1" x14ac:dyDescent="0.4">
      <c r="A63" s="193"/>
      <c r="B63" s="175" t="s">
        <v>114</v>
      </c>
      <c r="C63" s="176"/>
      <c r="D63" s="176"/>
      <c r="E63" s="177"/>
      <c r="F63" s="25">
        <v>1</v>
      </c>
      <c r="G63" s="178"/>
      <c r="H63" s="179"/>
      <c r="I63" s="179"/>
      <c r="J63" s="179"/>
      <c r="K63" s="180"/>
      <c r="L63" s="180"/>
      <c r="M63" s="181"/>
    </row>
    <row r="64" spans="1:13" ht="26.5" thickBot="1" x14ac:dyDescent="0.4">
      <c r="A64" s="26" t="s">
        <v>115</v>
      </c>
      <c r="B64" s="182" t="s">
        <v>196</v>
      </c>
      <c r="C64" s="183"/>
      <c r="D64" s="183"/>
      <c r="E64" s="183"/>
      <c r="F64" s="183"/>
      <c r="G64" s="183"/>
      <c r="H64" s="183"/>
      <c r="I64" s="183"/>
      <c r="J64" s="183"/>
      <c r="K64" s="184"/>
      <c r="L64" s="184"/>
      <c r="M64" s="185"/>
    </row>
    <row r="65" spans="1:13" x14ac:dyDescent="0.35">
      <c r="A65" s="186" t="s">
        <v>116</v>
      </c>
      <c r="B65" s="189" t="s">
        <v>117</v>
      </c>
      <c r="C65" s="189"/>
      <c r="D65" s="189"/>
      <c r="E65" s="189"/>
      <c r="F65" s="27"/>
      <c r="G65" s="189" t="s">
        <v>118</v>
      </c>
      <c r="H65" s="189"/>
      <c r="I65" s="189"/>
      <c r="J65" s="189"/>
      <c r="K65" s="189"/>
      <c r="L65" s="189"/>
      <c r="M65" s="190"/>
    </row>
    <row r="66" spans="1:13" ht="28" customHeight="1" x14ac:dyDescent="0.35">
      <c r="A66" s="187"/>
      <c r="B66" s="191" t="s">
        <v>119</v>
      </c>
      <c r="C66" s="192"/>
      <c r="D66" s="192"/>
      <c r="E66" s="192"/>
      <c r="F66" s="192"/>
      <c r="G66" s="192"/>
      <c r="H66" s="192"/>
      <c r="I66" s="192"/>
      <c r="J66" s="192"/>
      <c r="K66" s="192"/>
      <c r="L66" s="173"/>
      <c r="M66" s="194"/>
    </row>
    <row r="67" spans="1:13" ht="29" customHeight="1" thickBot="1" x14ac:dyDescent="0.4">
      <c r="A67" s="188"/>
      <c r="B67" s="110" t="s">
        <v>120</v>
      </c>
      <c r="C67" s="110"/>
      <c r="D67" s="110"/>
      <c r="E67" s="110"/>
      <c r="F67" s="110"/>
      <c r="G67" s="110"/>
      <c r="H67" s="110"/>
      <c r="I67" s="110"/>
      <c r="J67" s="110"/>
      <c r="K67" s="110"/>
      <c r="L67" s="110"/>
      <c r="M67" s="112"/>
    </row>
    <row r="68" spans="1:13" x14ac:dyDescent="0.35">
      <c r="A68" s="202" t="s">
        <v>121</v>
      </c>
      <c r="B68" s="28" t="s">
        <v>40</v>
      </c>
      <c r="C68" s="165" t="s">
        <v>81</v>
      </c>
      <c r="D68" s="166"/>
      <c r="E68" s="166"/>
      <c r="F68" s="167"/>
      <c r="G68" s="171" t="s">
        <v>122</v>
      </c>
      <c r="H68" s="171"/>
      <c r="I68" s="171"/>
      <c r="J68" s="171"/>
      <c r="K68" s="165" t="s">
        <v>123</v>
      </c>
      <c r="L68" s="166"/>
      <c r="M68" s="204"/>
    </row>
    <row r="69" spans="1:13" x14ac:dyDescent="0.35">
      <c r="A69" s="202"/>
      <c r="B69" s="205" t="s">
        <v>124</v>
      </c>
      <c r="C69" s="206"/>
      <c r="D69" s="206"/>
      <c r="E69" s="206"/>
      <c r="F69" s="206"/>
      <c r="G69" s="206"/>
      <c r="H69" s="206"/>
      <c r="I69" s="206"/>
      <c r="J69" s="206"/>
      <c r="K69" s="206"/>
      <c r="L69" s="206"/>
      <c r="M69" s="207"/>
    </row>
    <row r="70" spans="1:13" ht="45.5" customHeight="1" x14ac:dyDescent="0.35">
      <c r="A70" s="202"/>
      <c r="B70" s="11">
        <v>1</v>
      </c>
      <c r="C70" s="208" t="s">
        <v>125</v>
      </c>
      <c r="D70" s="209"/>
      <c r="E70" s="209"/>
      <c r="F70" s="210"/>
      <c r="G70" s="211"/>
      <c r="H70" s="212"/>
      <c r="I70" s="212"/>
      <c r="J70" s="213"/>
      <c r="K70" s="214">
        <v>17</v>
      </c>
      <c r="L70" s="215"/>
      <c r="M70" s="216"/>
    </row>
    <row r="71" spans="1:13" x14ac:dyDescent="0.35">
      <c r="A71" s="202"/>
      <c r="B71" s="11">
        <v>2</v>
      </c>
      <c r="C71" s="208" t="s">
        <v>126</v>
      </c>
      <c r="D71" s="209"/>
      <c r="E71" s="209"/>
      <c r="F71" s="210"/>
      <c r="G71" s="211"/>
      <c r="H71" s="212"/>
      <c r="I71" s="212"/>
      <c r="J71" s="213"/>
      <c r="K71" s="227"/>
      <c r="L71" s="220"/>
      <c r="M71" s="221"/>
    </row>
    <row r="72" spans="1:13" x14ac:dyDescent="0.35">
      <c r="A72" s="202"/>
      <c r="B72" s="11">
        <v>3</v>
      </c>
      <c r="C72" s="208" t="s">
        <v>127</v>
      </c>
      <c r="D72" s="209"/>
      <c r="E72" s="209"/>
      <c r="F72" s="210"/>
      <c r="G72" s="211"/>
      <c r="H72" s="212"/>
      <c r="I72" s="212"/>
      <c r="J72" s="213"/>
      <c r="K72" s="219"/>
      <c r="L72" s="220"/>
      <c r="M72" s="221"/>
    </row>
    <row r="73" spans="1:13" x14ac:dyDescent="0.35">
      <c r="A73" s="202"/>
      <c r="B73" s="11">
        <v>4</v>
      </c>
      <c r="C73" s="208" t="s">
        <v>128</v>
      </c>
      <c r="D73" s="209"/>
      <c r="E73" s="209"/>
      <c r="F73" s="210"/>
      <c r="G73" s="114" t="s">
        <v>188</v>
      </c>
      <c r="H73" s="217"/>
      <c r="I73" s="217"/>
      <c r="J73" s="218"/>
      <c r="K73" s="219"/>
      <c r="L73" s="220"/>
      <c r="M73" s="221"/>
    </row>
    <row r="74" spans="1:13" ht="26.5" customHeight="1" x14ac:dyDescent="0.35">
      <c r="A74" s="202"/>
      <c r="B74" s="11">
        <v>5</v>
      </c>
      <c r="C74" s="208" t="s">
        <v>129</v>
      </c>
      <c r="D74" s="209"/>
      <c r="E74" s="209"/>
      <c r="F74" s="210"/>
      <c r="G74" s="114" t="s">
        <v>189</v>
      </c>
      <c r="H74" s="222"/>
      <c r="I74" s="222"/>
      <c r="J74" s="223"/>
      <c r="K74" s="224">
        <v>51</v>
      </c>
      <c r="L74" s="225"/>
      <c r="M74" s="226"/>
    </row>
    <row r="75" spans="1:13" x14ac:dyDescent="0.35">
      <c r="A75" s="202"/>
      <c r="B75" s="11">
        <v>6</v>
      </c>
      <c r="C75" s="208" t="s">
        <v>130</v>
      </c>
      <c r="D75" s="209"/>
      <c r="E75" s="209"/>
      <c r="F75" s="210"/>
      <c r="G75" s="224"/>
      <c r="H75" s="225"/>
      <c r="I75" s="225"/>
      <c r="J75" s="231"/>
      <c r="K75" s="224"/>
      <c r="L75" s="225"/>
      <c r="M75" s="226"/>
    </row>
    <row r="76" spans="1:13" x14ac:dyDescent="0.35">
      <c r="A76" s="202"/>
      <c r="B76" s="205" t="s">
        <v>131</v>
      </c>
      <c r="C76" s="206"/>
      <c r="D76" s="206"/>
      <c r="E76" s="206"/>
      <c r="F76" s="206"/>
      <c r="G76" s="206"/>
      <c r="H76" s="206"/>
      <c r="I76" s="206"/>
      <c r="J76" s="206"/>
      <c r="K76" s="206"/>
      <c r="L76" s="206"/>
      <c r="M76" s="207"/>
    </row>
    <row r="77" spans="1:13" x14ac:dyDescent="0.35">
      <c r="A77" s="202"/>
      <c r="B77" s="11">
        <v>7</v>
      </c>
      <c r="C77" s="208" t="s">
        <v>99</v>
      </c>
      <c r="D77" s="209"/>
      <c r="E77" s="209"/>
      <c r="F77" s="210"/>
      <c r="G77" s="232"/>
      <c r="H77" s="232"/>
      <c r="I77" s="232"/>
      <c r="J77" s="232"/>
      <c r="K77" s="219"/>
      <c r="L77" s="220"/>
      <c r="M77" s="221"/>
    </row>
    <row r="78" spans="1:13" x14ac:dyDescent="0.35">
      <c r="A78" s="202"/>
      <c r="B78" s="11">
        <v>8</v>
      </c>
      <c r="C78" s="208" t="s">
        <v>93</v>
      </c>
      <c r="D78" s="209"/>
      <c r="E78" s="209"/>
      <c r="F78" s="210"/>
      <c r="G78" s="228"/>
      <c r="H78" s="228"/>
      <c r="I78" s="228"/>
      <c r="J78" s="229"/>
      <c r="K78" s="219"/>
      <c r="L78" s="220"/>
      <c r="M78" s="221"/>
    </row>
    <row r="79" spans="1:13" ht="24.5" customHeight="1" x14ac:dyDescent="0.35">
      <c r="A79" s="202"/>
      <c r="B79" s="11">
        <v>9</v>
      </c>
      <c r="C79" s="208" t="s">
        <v>132</v>
      </c>
      <c r="D79" s="209"/>
      <c r="E79" s="209"/>
      <c r="F79" s="210"/>
      <c r="G79" s="113" t="s">
        <v>190</v>
      </c>
      <c r="H79" s="228"/>
      <c r="I79" s="228"/>
      <c r="J79" s="229"/>
      <c r="K79" s="219">
        <v>25</v>
      </c>
      <c r="L79" s="220"/>
      <c r="M79" s="221"/>
    </row>
    <row r="80" spans="1:13" ht="39" customHeight="1" x14ac:dyDescent="0.35">
      <c r="A80" s="202"/>
      <c r="B80" s="11">
        <v>10</v>
      </c>
      <c r="C80" s="208" t="s">
        <v>133</v>
      </c>
      <c r="D80" s="209"/>
      <c r="E80" s="209"/>
      <c r="F80" s="210"/>
      <c r="G80" s="230"/>
      <c r="H80" s="230"/>
      <c r="I80" s="230"/>
      <c r="J80" s="211"/>
      <c r="K80" s="219">
        <v>35</v>
      </c>
      <c r="L80" s="220"/>
      <c r="M80" s="221"/>
    </row>
    <row r="81" spans="1:13" x14ac:dyDescent="0.35">
      <c r="A81" s="202"/>
      <c r="B81" s="11">
        <v>11</v>
      </c>
      <c r="C81" s="208" t="s">
        <v>134</v>
      </c>
      <c r="D81" s="209"/>
      <c r="E81" s="209"/>
      <c r="F81" s="210"/>
      <c r="G81" s="230"/>
      <c r="H81" s="230"/>
      <c r="I81" s="230"/>
      <c r="J81" s="211"/>
      <c r="K81" s="219"/>
      <c r="L81" s="220"/>
      <c r="M81" s="221"/>
    </row>
    <row r="82" spans="1:13" x14ac:dyDescent="0.35">
      <c r="A82" s="202"/>
      <c r="B82" s="11">
        <v>12</v>
      </c>
      <c r="C82" s="208" t="s">
        <v>135</v>
      </c>
      <c r="D82" s="209"/>
      <c r="E82" s="209"/>
      <c r="F82" s="210"/>
      <c r="G82" s="234"/>
      <c r="H82" s="234"/>
      <c r="I82" s="235"/>
      <c r="J82" s="235"/>
      <c r="K82" s="224"/>
      <c r="L82" s="225"/>
      <c r="M82" s="226"/>
    </row>
    <row r="83" spans="1:13" ht="15" thickBot="1" x14ac:dyDescent="0.4">
      <c r="A83" s="203"/>
      <c r="B83" s="175" t="s">
        <v>136</v>
      </c>
      <c r="C83" s="176"/>
      <c r="D83" s="177"/>
      <c r="E83" s="29" t="s">
        <v>137</v>
      </c>
      <c r="F83" s="30">
        <f>FLOOR(K83/25,1)</f>
        <v>5</v>
      </c>
      <c r="G83" s="31" t="s">
        <v>138</v>
      </c>
      <c r="H83" s="32">
        <f>FLOOR(K83/30,1)</f>
        <v>4</v>
      </c>
      <c r="I83" s="236" t="s">
        <v>139</v>
      </c>
      <c r="J83" s="237"/>
      <c r="K83" s="175">
        <f>SUM(K70:M82)</f>
        <v>128</v>
      </c>
      <c r="L83" s="176"/>
      <c r="M83" s="238"/>
    </row>
    <row r="84" spans="1:13" ht="16" thickBot="1" x14ac:dyDescent="0.4">
      <c r="A84" s="33" t="s">
        <v>140</v>
      </c>
      <c r="B84" s="34"/>
      <c r="C84" s="34"/>
      <c r="D84" s="34"/>
      <c r="E84" s="34"/>
      <c r="F84" s="34"/>
      <c r="G84" s="34"/>
      <c r="H84" s="34"/>
      <c r="I84" s="34"/>
      <c r="J84" s="34"/>
      <c r="K84" s="34"/>
      <c r="L84" s="34"/>
      <c r="M84" s="35"/>
    </row>
    <row r="85" spans="1:13" ht="29" customHeight="1" x14ac:dyDescent="0.35">
      <c r="A85" s="259" t="s">
        <v>141</v>
      </c>
      <c r="B85" s="262" t="s">
        <v>142</v>
      </c>
      <c r="C85" s="262"/>
      <c r="D85" s="262"/>
      <c r="E85" s="262"/>
      <c r="F85" s="263" t="s">
        <v>202</v>
      </c>
      <c r="G85" s="263"/>
      <c r="H85" s="263"/>
      <c r="I85" s="263"/>
      <c r="J85" s="263"/>
      <c r="K85" s="264"/>
      <c r="L85" s="264"/>
      <c r="M85" s="265"/>
    </row>
    <row r="86" spans="1:13" ht="27.5" customHeight="1" x14ac:dyDescent="0.35">
      <c r="A86" s="260"/>
      <c r="B86" s="139" t="s">
        <v>143</v>
      </c>
      <c r="C86" s="139"/>
      <c r="D86" s="139"/>
      <c r="E86" s="139"/>
      <c r="F86" s="266" t="s">
        <v>203</v>
      </c>
      <c r="G86" s="116"/>
      <c r="H86" s="116"/>
      <c r="I86" s="116"/>
      <c r="J86" s="116"/>
      <c r="K86" s="117"/>
      <c r="L86" s="117"/>
      <c r="M86" s="118"/>
    </row>
    <row r="87" spans="1:13" x14ac:dyDescent="0.35">
      <c r="A87" s="260"/>
      <c r="B87" s="139" t="s">
        <v>144</v>
      </c>
      <c r="C87" s="139"/>
      <c r="D87" s="139"/>
      <c r="E87" s="139"/>
      <c r="F87" s="116"/>
      <c r="G87" s="116"/>
      <c r="H87" s="116"/>
      <c r="I87" s="116"/>
      <c r="J87" s="116"/>
      <c r="K87" s="117"/>
      <c r="L87" s="117"/>
      <c r="M87" s="118"/>
    </row>
    <row r="88" spans="1:13" x14ac:dyDescent="0.35">
      <c r="A88" s="260"/>
      <c r="B88" s="139" t="s">
        <v>145</v>
      </c>
      <c r="C88" s="139"/>
      <c r="D88" s="139"/>
      <c r="E88" s="139"/>
      <c r="F88" s="116" t="s">
        <v>191</v>
      </c>
      <c r="G88" s="116"/>
      <c r="H88" s="116"/>
      <c r="I88" s="116"/>
      <c r="J88" s="116"/>
      <c r="K88" s="117"/>
      <c r="L88" s="117"/>
      <c r="M88" s="118"/>
    </row>
    <row r="89" spans="1:13" ht="15" thickBot="1" x14ac:dyDescent="0.4">
      <c r="A89" s="261"/>
      <c r="B89" s="233" t="s">
        <v>135</v>
      </c>
      <c r="C89" s="233"/>
      <c r="D89" s="233"/>
      <c r="E89" s="233"/>
      <c r="F89" s="251"/>
      <c r="G89" s="252"/>
      <c r="H89" s="252"/>
      <c r="I89" s="252"/>
      <c r="J89" s="252"/>
      <c r="K89" s="252"/>
      <c r="L89" s="252"/>
      <c r="M89" s="253"/>
    </row>
    <row r="90" spans="1:13" ht="30" customHeight="1" x14ac:dyDescent="0.35">
      <c r="A90" s="186" t="s">
        <v>146</v>
      </c>
      <c r="B90" s="254" t="s">
        <v>147</v>
      </c>
      <c r="C90" s="255"/>
      <c r="D90" s="255"/>
      <c r="E90" s="256"/>
      <c r="F90" s="105" t="s">
        <v>159</v>
      </c>
      <c r="G90" s="105"/>
      <c r="H90" s="105"/>
      <c r="I90" s="105"/>
      <c r="J90" s="105"/>
      <c r="K90" s="102"/>
      <c r="L90" s="102"/>
      <c r="M90" s="245"/>
    </row>
    <row r="91" spans="1:13" ht="33.5" customHeight="1" thickBot="1" x14ac:dyDescent="0.4">
      <c r="A91" s="188"/>
      <c r="B91" s="257" t="s">
        <v>148</v>
      </c>
      <c r="C91" s="257"/>
      <c r="D91" s="257"/>
      <c r="E91" s="257"/>
      <c r="F91" s="258" t="s">
        <v>162</v>
      </c>
      <c r="G91" s="109"/>
      <c r="H91" s="109"/>
      <c r="I91" s="109"/>
      <c r="J91" s="109"/>
      <c r="K91" s="106"/>
      <c r="L91" s="106"/>
      <c r="M91" s="250"/>
    </row>
    <row r="92" spans="1:13" ht="85" customHeight="1" x14ac:dyDescent="0.35">
      <c r="A92" s="239" t="s">
        <v>112</v>
      </c>
      <c r="B92" s="242" t="s">
        <v>149</v>
      </c>
      <c r="C92" s="243"/>
      <c r="D92" s="243"/>
      <c r="E92" s="244"/>
      <c r="F92" s="105" t="s">
        <v>150</v>
      </c>
      <c r="G92" s="105"/>
      <c r="H92" s="105"/>
      <c r="I92" s="105"/>
      <c r="J92" s="105"/>
      <c r="K92" s="102"/>
      <c r="L92" s="102"/>
      <c r="M92" s="245"/>
    </row>
    <row r="93" spans="1:13" ht="31" customHeight="1" x14ac:dyDescent="0.35">
      <c r="A93" s="240"/>
      <c r="B93" s="139" t="s">
        <v>151</v>
      </c>
      <c r="C93" s="139"/>
      <c r="D93" s="139"/>
      <c r="E93" s="139"/>
      <c r="F93" s="116" t="s">
        <v>152</v>
      </c>
      <c r="G93" s="116"/>
      <c r="H93" s="116"/>
      <c r="I93" s="116"/>
      <c r="J93" s="116"/>
      <c r="K93" s="117"/>
      <c r="L93" s="117"/>
      <c r="M93" s="118"/>
    </row>
    <row r="94" spans="1:13" ht="26.5" customHeight="1" x14ac:dyDescent="0.35">
      <c r="A94" s="240"/>
      <c r="B94" s="246" t="s">
        <v>153</v>
      </c>
      <c r="C94" s="246"/>
      <c r="D94" s="246"/>
      <c r="E94" s="246"/>
      <c r="F94" s="116" t="s">
        <v>154</v>
      </c>
      <c r="G94" s="116"/>
      <c r="H94" s="116"/>
      <c r="I94" s="116"/>
      <c r="J94" s="116"/>
      <c r="K94" s="117"/>
      <c r="L94" s="117"/>
      <c r="M94" s="118"/>
    </row>
    <row r="95" spans="1:13" ht="37" customHeight="1" thickBot="1" x14ac:dyDescent="0.4">
      <c r="A95" s="241"/>
      <c r="B95" s="247" t="s">
        <v>155</v>
      </c>
      <c r="C95" s="248"/>
      <c r="D95" s="248"/>
      <c r="E95" s="249"/>
      <c r="F95" s="109" t="s">
        <v>156</v>
      </c>
      <c r="G95" s="109"/>
      <c r="H95" s="109"/>
      <c r="I95" s="109"/>
      <c r="J95" s="109"/>
      <c r="K95" s="106"/>
      <c r="L95" s="106"/>
      <c r="M95" s="250"/>
    </row>
    <row r="96" spans="1:13" x14ac:dyDescent="0.35">
      <c r="A96" s="36"/>
      <c r="B96" s="36"/>
      <c r="C96" s="36"/>
      <c r="D96" s="36"/>
      <c r="E96" s="36"/>
      <c r="F96" s="36"/>
      <c r="G96" s="36"/>
      <c r="H96" s="36"/>
      <c r="I96" s="36"/>
    </row>
    <row r="97" spans="1:13" x14ac:dyDescent="0.35">
      <c r="A97" s="37" t="s">
        <v>157</v>
      </c>
      <c r="B97" s="36"/>
      <c r="C97" s="36"/>
      <c r="D97" s="36"/>
      <c r="E97" s="36"/>
      <c r="F97" s="36"/>
      <c r="G97" s="36"/>
      <c r="H97" s="36"/>
      <c r="I97" s="36"/>
      <c r="J97" s="36"/>
      <c r="K97" s="36"/>
      <c r="L97" s="36"/>
      <c r="M97" s="36"/>
    </row>
  </sheetData>
  <mergeCells count="193">
    <mergeCell ref="D51:F51"/>
    <mergeCell ref="D45:F45"/>
    <mergeCell ref="D44:F44"/>
    <mergeCell ref="A92:A95"/>
    <mergeCell ref="B92:E92"/>
    <mergeCell ref="F92:M92"/>
    <mergeCell ref="B93:E93"/>
    <mergeCell ref="F93:M93"/>
    <mergeCell ref="B94:E94"/>
    <mergeCell ref="F94:M94"/>
    <mergeCell ref="B95:E95"/>
    <mergeCell ref="F95:M95"/>
    <mergeCell ref="F89:M89"/>
    <mergeCell ref="A90:A91"/>
    <mergeCell ref="B90:E90"/>
    <mergeCell ref="F90:M90"/>
    <mergeCell ref="B91:E91"/>
    <mergeCell ref="F91:M91"/>
    <mergeCell ref="A85:A89"/>
    <mergeCell ref="B85:E85"/>
    <mergeCell ref="F85:M85"/>
    <mergeCell ref="B86:E86"/>
    <mergeCell ref="F86:M86"/>
    <mergeCell ref="B87:E87"/>
    <mergeCell ref="F87:M87"/>
    <mergeCell ref="B88:E88"/>
    <mergeCell ref="F88:M88"/>
    <mergeCell ref="B89:E89"/>
    <mergeCell ref="C82:F82"/>
    <mergeCell ref="G82:J82"/>
    <mergeCell ref="K82:M82"/>
    <mergeCell ref="B83:D83"/>
    <mergeCell ref="I83:J83"/>
    <mergeCell ref="K83:M83"/>
    <mergeCell ref="C80:F80"/>
    <mergeCell ref="G80:J80"/>
    <mergeCell ref="K80:M80"/>
    <mergeCell ref="C81:F81"/>
    <mergeCell ref="G81:J81"/>
    <mergeCell ref="K81:M81"/>
    <mergeCell ref="G79:J79"/>
    <mergeCell ref="K79:M79"/>
    <mergeCell ref="C75:F75"/>
    <mergeCell ref="G75:J75"/>
    <mergeCell ref="K75:M75"/>
    <mergeCell ref="B76:M76"/>
    <mergeCell ref="C77:F77"/>
    <mergeCell ref="G77:J77"/>
    <mergeCell ref="K77:M77"/>
    <mergeCell ref="A68:A83"/>
    <mergeCell ref="C68:F68"/>
    <mergeCell ref="G68:J68"/>
    <mergeCell ref="K68:M68"/>
    <mergeCell ref="B69:M69"/>
    <mergeCell ref="C70:F70"/>
    <mergeCell ref="G70:J70"/>
    <mergeCell ref="K70:M70"/>
    <mergeCell ref="C73:F73"/>
    <mergeCell ref="G73:J73"/>
    <mergeCell ref="K73:M73"/>
    <mergeCell ref="C74:F74"/>
    <mergeCell ref="G74:J74"/>
    <mergeCell ref="K74:M74"/>
    <mergeCell ref="C71:F71"/>
    <mergeCell ref="G71:J71"/>
    <mergeCell ref="K71:M71"/>
    <mergeCell ref="C72:F72"/>
    <mergeCell ref="G72:J72"/>
    <mergeCell ref="K72:M72"/>
    <mergeCell ref="C78:F78"/>
    <mergeCell ref="G78:J78"/>
    <mergeCell ref="K78:M78"/>
    <mergeCell ref="C79:F79"/>
    <mergeCell ref="G62:I62"/>
    <mergeCell ref="J62:M62"/>
    <mergeCell ref="B63:E63"/>
    <mergeCell ref="G63:M63"/>
    <mergeCell ref="B64:M64"/>
    <mergeCell ref="A65:A67"/>
    <mergeCell ref="B65:E65"/>
    <mergeCell ref="G65:K65"/>
    <mergeCell ref="L65:M65"/>
    <mergeCell ref="B66:K66"/>
    <mergeCell ref="A53:A63"/>
    <mergeCell ref="C62:E62"/>
    <mergeCell ref="L66:M66"/>
    <mergeCell ref="B67:M67"/>
    <mergeCell ref="G59:I59"/>
    <mergeCell ref="J59:M59"/>
    <mergeCell ref="C60:E60"/>
    <mergeCell ref="G60:I60"/>
    <mergeCell ref="J60:M60"/>
    <mergeCell ref="C61:E61"/>
    <mergeCell ref="G61:I61"/>
    <mergeCell ref="J61:M61"/>
    <mergeCell ref="G56:I56"/>
    <mergeCell ref="J56:M56"/>
    <mergeCell ref="C58:E58"/>
    <mergeCell ref="G58:I58"/>
    <mergeCell ref="J58:M58"/>
    <mergeCell ref="C56:E56"/>
    <mergeCell ref="C59:E59"/>
    <mergeCell ref="G53:I53"/>
    <mergeCell ref="J53:M53"/>
    <mergeCell ref="C54:E54"/>
    <mergeCell ref="G54:I54"/>
    <mergeCell ref="J54:M54"/>
    <mergeCell ref="C55:E55"/>
    <mergeCell ref="G55:I55"/>
    <mergeCell ref="J55:M55"/>
    <mergeCell ref="C53:E53"/>
    <mergeCell ref="D38:F38"/>
    <mergeCell ref="D43:F43"/>
    <mergeCell ref="D42:F42"/>
    <mergeCell ref="D46:F46"/>
    <mergeCell ref="C57:E57"/>
    <mergeCell ref="G57:I57"/>
    <mergeCell ref="A30:A33"/>
    <mergeCell ref="C30:F30"/>
    <mergeCell ref="C31:F31"/>
    <mergeCell ref="C33:F33"/>
    <mergeCell ref="A34:M34"/>
    <mergeCell ref="A35:A52"/>
    <mergeCell ref="D35:F35"/>
    <mergeCell ref="D36:F36"/>
    <mergeCell ref="D37:F37"/>
    <mergeCell ref="D39:F39"/>
    <mergeCell ref="D49:F49"/>
    <mergeCell ref="D48:F48"/>
    <mergeCell ref="D47:F47"/>
    <mergeCell ref="J57:M57"/>
    <mergeCell ref="D50:F50"/>
    <mergeCell ref="D40:F40"/>
    <mergeCell ref="D41:F41"/>
    <mergeCell ref="D52:F52"/>
    <mergeCell ref="A22:M22"/>
    <mergeCell ref="C23:F23"/>
    <mergeCell ref="A24:A29"/>
    <mergeCell ref="C24:F24"/>
    <mergeCell ref="C25:F25"/>
    <mergeCell ref="C26:F26"/>
    <mergeCell ref="C27:F27"/>
    <mergeCell ref="C28:F28"/>
    <mergeCell ref="C29:F29"/>
    <mergeCell ref="B14:M14"/>
    <mergeCell ref="B15:M15"/>
    <mergeCell ref="A16:A21"/>
    <mergeCell ref="C16:M16"/>
    <mergeCell ref="C17:M17"/>
    <mergeCell ref="C19:M19"/>
    <mergeCell ref="C21:M21"/>
    <mergeCell ref="C18:M18"/>
    <mergeCell ref="C20:K20"/>
    <mergeCell ref="I7:M7"/>
    <mergeCell ref="B12:F12"/>
    <mergeCell ref="G12:H12"/>
    <mergeCell ref="I12:M12"/>
    <mergeCell ref="B13:F13"/>
    <mergeCell ref="G13:H13"/>
    <mergeCell ref="I13:M13"/>
    <mergeCell ref="A10:A11"/>
    <mergeCell ref="C10:E10"/>
    <mergeCell ref="G10:H10"/>
    <mergeCell ref="I10:J10"/>
    <mergeCell ref="K10:M10"/>
    <mergeCell ref="C11:E11"/>
    <mergeCell ref="G11:H11"/>
    <mergeCell ref="I11:J11"/>
    <mergeCell ref="K11:M11"/>
    <mergeCell ref="C32:F32"/>
    <mergeCell ref="A1:M1"/>
    <mergeCell ref="A2:M2"/>
    <mergeCell ref="B3:F3"/>
    <mergeCell ref="G3:H3"/>
    <mergeCell ref="I3:M3"/>
    <mergeCell ref="A4:A6"/>
    <mergeCell ref="B4:E4"/>
    <mergeCell ref="G4:K4"/>
    <mergeCell ref="L4:M4"/>
    <mergeCell ref="B5:E5"/>
    <mergeCell ref="B8:F8"/>
    <mergeCell ref="G8:H8"/>
    <mergeCell ref="I8:M8"/>
    <mergeCell ref="B9:F9"/>
    <mergeCell ref="G9:H9"/>
    <mergeCell ref="I9:M9"/>
    <mergeCell ref="G5:K5"/>
    <mergeCell ref="L5:M5"/>
    <mergeCell ref="B6:E6"/>
    <mergeCell ref="G6:K6"/>
    <mergeCell ref="L6:M6"/>
    <mergeCell ref="B7:F7"/>
    <mergeCell ref="G7:H7"/>
  </mergeCells>
  <hyperlinks>
    <hyperlink ref="F86" r:id="rId1" display="deniz.yanik@antalya.edu.tr"/>
  </hyperlinks>
  <pageMargins left="0.7" right="0.7" top="0.75" bottom="0.75" header="0.3" footer="0.3"/>
  <pageSetup paperSize="9" scale="6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5</xdr:col>
                    <xdr:colOff>393700</xdr:colOff>
                    <xdr:row>2</xdr:row>
                    <xdr:rowOff>298450</xdr:rowOff>
                  </from>
                  <to>
                    <xdr:col>6</xdr:col>
                    <xdr:colOff>88900</xdr:colOff>
                    <xdr:row>3</xdr:row>
                    <xdr:rowOff>152400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5</xdr:col>
                    <xdr:colOff>393700</xdr:colOff>
                    <xdr:row>3</xdr:row>
                    <xdr:rowOff>184150</xdr:rowOff>
                  </from>
                  <to>
                    <xdr:col>6</xdr:col>
                    <xdr:colOff>88900</xdr:colOff>
                    <xdr:row>5</xdr:row>
                    <xdr:rowOff>25400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5</xdr:col>
                    <xdr:colOff>393700</xdr:colOff>
                    <xdr:row>4</xdr:row>
                    <xdr:rowOff>184150</xdr:rowOff>
                  </from>
                  <to>
                    <xdr:col>6</xdr:col>
                    <xdr:colOff>88900</xdr:colOff>
                    <xdr:row>6</xdr:row>
                    <xdr:rowOff>25400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11</xdr:col>
                    <xdr:colOff>419100</xdr:colOff>
                    <xdr:row>2</xdr:row>
                    <xdr:rowOff>285750</xdr:rowOff>
                  </from>
                  <to>
                    <xdr:col>12</xdr:col>
                    <xdr:colOff>139700</xdr:colOff>
                    <xdr:row>3</xdr:row>
                    <xdr:rowOff>152400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11</xdr:col>
                    <xdr:colOff>419100</xdr:colOff>
                    <xdr:row>3</xdr:row>
                    <xdr:rowOff>184150</xdr:rowOff>
                  </from>
                  <to>
                    <xdr:col>12</xdr:col>
                    <xdr:colOff>139700</xdr:colOff>
                    <xdr:row>5</xdr:row>
                    <xdr:rowOff>25400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11</xdr:col>
                    <xdr:colOff>419100</xdr:colOff>
                    <xdr:row>4</xdr:row>
                    <xdr:rowOff>184150</xdr:rowOff>
                  </from>
                  <to>
                    <xdr:col>12</xdr:col>
                    <xdr:colOff>139700</xdr:colOff>
                    <xdr:row>6</xdr:row>
                    <xdr:rowOff>25400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11</xdr:col>
                    <xdr:colOff>419100</xdr:colOff>
                    <xdr:row>64</xdr:row>
                    <xdr:rowOff>184150</xdr:rowOff>
                  </from>
                  <to>
                    <xdr:col>12</xdr:col>
                    <xdr:colOff>152400</xdr:colOff>
                    <xdr:row>66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Ayşe Nil ALTAY</dc:creator>
  <cp:lastModifiedBy>Ferda ÖZTÜRK</cp:lastModifiedBy>
  <cp:lastPrinted>2022-06-03T12:54:51Z</cp:lastPrinted>
  <dcterms:created xsi:type="dcterms:W3CDTF">2022-05-27T13:05:17Z</dcterms:created>
  <dcterms:modified xsi:type="dcterms:W3CDTF">2022-10-06T10:47:37Z</dcterms:modified>
</cp:coreProperties>
</file>