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MSAHIN\Desktop\ABU\2025-Bahar\To Do\18__21_05_2025_Web Sitesi Düzenleme\Belge\Lisans Programı\Ders Planı\"/>
    </mc:Choice>
  </mc:AlternateContent>
  <xr:revisionPtr revIDLastSave="0" documentId="13_ncr:1_{5C701D21-0FE5-4243-9E91-0A5CB68C15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E_22-23" sheetId="1" r:id="rId1"/>
  </sheets>
  <definedNames>
    <definedName name="_xlnm.Print_Area" localSheetId="0">'ME_22-23'!$A$1:$L$207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5" i="1" l="1"/>
  <c r="K115" i="1"/>
  <c r="G115" i="1"/>
  <c r="J108" i="1"/>
  <c r="I108" i="1"/>
  <c r="H108" i="1"/>
  <c r="G108" i="1"/>
  <c r="J97" i="1"/>
  <c r="I97" i="1"/>
  <c r="H97" i="1"/>
  <c r="G97" i="1"/>
  <c r="L86" i="1"/>
  <c r="K86" i="1"/>
  <c r="G86" i="1"/>
  <c r="J79" i="1"/>
  <c r="I79" i="1"/>
  <c r="H79" i="1"/>
  <c r="G79" i="1"/>
  <c r="J70" i="1"/>
  <c r="I70" i="1"/>
  <c r="H70" i="1"/>
  <c r="G70" i="1"/>
  <c r="L60" i="1"/>
  <c r="K60" i="1"/>
  <c r="G60" i="1"/>
  <c r="J53" i="1"/>
  <c r="I53" i="1"/>
  <c r="H53" i="1"/>
  <c r="G53" i="1"/>
  <c r="J43" i="1"/>
  <c r="I43" i="1"/>
  <c r="H43" i="1"/>
  <c r="G43" i="1"/>
  <c r="L32" i="1"/>
  <c r="K32" i="1"/>
  <c r="G32" i="1"/>
  <c r="J25" i="1"/>
  <c r="I25" i="1"/>
  <c r="H25" i="1"/>
  <c r="G25" i="1"/>
  <c r="J14" i="1"/>
  <c r="I14" i="1"/>
  <c r="H14" i="1"/>
  <c r="G14" i="1"/>
  <c r="G118" i="1" l="1"/>
  <c r="E118" i="1"/>
  <c r="I118" i="1"/>
</calcChain>
</file>

<file path=xl/sharedStrings.xml><?xml version="1.0" encoding="utf-8"?>
<sst xmlns="http://schemas.openxmlformats.org/spreadsheetml/2006/main" count="445" uniqueCount="220">
  <si>
    <t xml:space="preserve">ANTALYA BİLİM ÜNİVERSİTESİ
MÜHENDİSLİK FAKÜLTESİ
MAKİNE MÜHENDİSLİĞİ BÖLÜMÜ
2022-2023 AKADEMİK YILI DERS MÜFREDATI </t>
  </si>
  <si>
    <t>1. YIL</t>
  </si>
  <si>
    <r>
      <rPr>
        <sz val="28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Güz Dönemi</t>
    </r>
  </si>
  <si>
    <t>Teorik</t>
  </si>
  <si>
    <t>Uyg</t>
  </si>
  <si>
    <t>Kredi</t>
  </si>
  <si>
    <t>AKTS</t>
  </si>
  <si>
    <t>Ön Koşul</t>
  </si>
  <si>
    <t>Yan Koşul</t>
  </si>
  <si>
    <t>MATH 101</t>
  </si>
  <si>
    <t>MATEMATİK I</t>
  </si>
  <si>
    <t>-</t>
  </si>
  <si>
    <t>PHYS 101</t>
  </si>
  <si>
    <t>FİZİK I</t>
  </si>
  <si>
    <t>PHYL 101*</t>
  </si>
  <si>
    <t>PHYL 101</t>
  </si>
  <si>
    <t>FİZİK I LABORATUVAR</t>
  </si>
  <si>
    <t>PHYS 101*</t>
  </si>
  <si>
    <t>GENEL KİMYA</t>
  </si>
  <si>
    <t>ME 121</t>
  </si>
  <si>
    <t>TEKNİK RESİM I</t>
  </si>
  <si>
    <t>CS 101</t>
  </si>
  <si>
    <t>PROGRAMLAMAYA GİRİŞ I</t>
  </si>
  <si>
    <t>ME 101</t>
  </si>
  <si>
    <t>MAKİNE MÜHENDİSLİĞİNE GİRİŞ</t>
  </si>
  <si>
    <t>TURK 101</t>
  </si>
  <si>
    <t>TÜRK DİLİ I</t>
  </si>
  <si>
    <t>TOPLAM</t>
  </si>
  <si>
    <r>
      <rPr>
        <sz val="28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 Bahar Dönemi</t>
    </r>
  </si>
  <si>
    <t>MATH 102</t>
  </si>
  <si>
    <t>MATEMATİK II</t>
  </si>
  <si>
    <t>MATH 101*</t>
  </si>
  <si>
    <t>PHYS 102</t>
  </si>
  <si>
    <t>FİZİK II</t>
  </si>
  <si>
    <t>PHYL 102*</t>
  </si>
  <si>
    <t>PHYL 102</t>
  </si>
  <si>
    <t>FİZİK II LABORATUVAR</t>
  </si>
  <si>
    <t>PHYS 102*</t>
  </si>
  <si>
    <t>DOĞRUSAL CEBİR</t>
  </si>
  <si>
    <t>ME 122</t>
  </si>
  <si>
    <t>TEKNİK RESİM II</t>
  </si>
  <si>
    <t>ME 112</t>
  </si>
  <si>
    <t>STATİK (MEKANİK I)</t>
  </si>
  <si>
    <t>ELEKTRİK VE ELEKTRONİĞİN TEMELLERİ</t>
  </si>
  <si>
    <t>TURK 102</t>
  </si>
  <si>
    <t>TÜRK DİLİ II</t>
  </si>
  <si>
    <t>DERSLER</t>
  </si>
  <si>
    <t>DERS SAYISI</t>
  </si>
  <si>
    <t>KREDİ</t>
  </si>
  <si>
    <t>TEMEL DERSLER (ME KODLU)</t>
  </si>
  <si>
    <t>GENEL DERSLER</t>
  </si>
  <si>
    <t>ALAN SEÇMELİ DERSLER</t>
  </si>
  <si>
    <t>ALAN DIŞI SEÇMELİ DERSLER</t>
  </si>
  <si>
    <t>1. YIL TOPLAM</t>
  </si>
  <si>
    <t>2. YIL</t>
  </si>
  <si>
    <r>
      <rPr>
        <sz val="28"/>
        <color theme="1"/>
        <rFont val="Arial"/>
        <family val="2"/>
      </rPr>
      <t>3</t>
    </r>
    <r>
      <rPr>
        <sz val="11"/>
        <color theme="1"/>
        <rFont val="Arial"/>
        <family val="2"/>
      </rPr>
      <t xml:space="preserve"> Güz Dönemi</t>
    </r>
  </si>
  <si>
    <t>ME 211</t>
  </si>
  <si>
    <t>MUKAVEMET I</t>
  </si>
  <si>
    <t>ME 213</t>
  </si>
  <si>
    <t>DİNAMİK (MEKANİK II)</t>
  </si>
  <si>
    <t>ME 221</t>
  </si>
  <si>
    <t>MALZEME BİLİMİ</t>
  </si>
  <si>
    <t>ME 241</t>
  </si>
  <si>
    <t>TERMODİNAMİK I</t>
  </si>
  <si>
    <t>HIST 101</t>
  </si>
  <si>
    <t>ATATÜRK İLKELERİ VE İNKILAP TARİHİ I</t>
  </si>
  <si>
    <t>MATH 202</t>
  </si>
  <si>
    <t>DİFERANSİYEL DENKLEMLER</t>
  </si>
  <si>
    <r>
      <rPr>
        <sz val="28"/>
        <color theme="1"/>
        <rFont val="Arial"/>
        <family val="2"/>
      </rPr>
      <t>4</t>
    </r>
    <r>
      <rPr>
        <sz val="11"/>
        <color theme="1"/>
        <rFont val="Arial"/>
        <family val="2"/>
      </rPr>
      <t xml:space="preserve"> Bahar Dönemi</t>
    </r>
  </si>
  <si>
    <t>ME 204</t>
  </si>
  <si>
    <t>ÖLÇME TEKNİKLERİ</t>
  </si>
  <si>
    <t>ME 212</t>
  </si>
  <si>
    <t>MUKAVEMET II</t>
  </si>
  <si>
    <t>ME 214</t>
  </si>
  <si>
    <t>AKIŞKANLAR MEKANİĞİ I</t>
  </si>
  <si>
    <t>ME 222</t>
  </si>
  <si>
    <t>İMAL YÖNTEMLERİ I</t>
  </si>
  <si>
    <t>ME 242</t>
  </si>
  <si>
    <t>TERMODİNAMİK II</t>
  </si>
  <si>
    <t>HIST 102</t>
  </si>
  <si>
    <t>ATATÜRK İLKELERİ VE İNKILAP TARİHİ II</t>
  </si>
  <si>
    <t>ACE 103</t>
  </si>
  <si>
    <t>TEMEL DERSLER</t>
  </si>
  <si>
    <t>2.YIL TOPLAM</t>
  </si>
  <si>
    <t>3. YIL</t>
  </si>
  <si>
    <r>
      <rPr>
        <sz val="28"/>
        <color theme="1"/>
        <rFont val="Arial"/>
        <family val="2"/>
      </rPr>
      <t>5</t>
    </r>
    <r>
      <rPr>
        <sz val="11"/>
        <color theme="1"/>
        <rFont val="Arial"/>
        <family val="2"/>
      </rPr>
      <t xml:space="preserve">  Güz Dönemi</t>
    </r>
  </si>
  <si>
    <t>ME 311</t>
  </si>
  <si>
    <t>AKIŞKANLAR MEKANİĞİ II</t>
  </si>
  <si>
    <t>ME 321</t>
  </si>
  <si>
    <t>MAKİNE ELEMANLARI I</t>
  </si>
  <si>
    <t>ME 323</t>
  </si>
  <si>
    <t>İMAL YÖNTEMLERİ II</t>
  </si>
  <si>
    <t>ME 341</t>
  </si>
  <si>
    <t>ISI TRANSFERİ I</t>
  </si>
  <si>
    <t>YAZ STAJI I</t>
  </si>
  <si>
    <t>MÜHENDİSLER İÇİN SAYISAL ANALİZ</t>
  </si>
  <si>
    <t>MATH 101*, MATH 201*</t>
  </si>
  <si>
    <r>
      <rPr>
        <sz val="28"/>
        <color theme="1"/>
        <rFont val="Arial"/>
        <family val="2"/>
      </rPr>
      <t>6</t>
    </r>
    <r>
      <rPr>
        <sz val="11"/>
        <color theme="1"/>
        <rFont val="Arial"/>
        <family val="2"/>
      </rPr>
      <t xml:space="preserve">  Bahar Dönemi</t>
    </r>
  </si>
  <si>
    <t>ME 322</t>
  </si>
  <si>
    <t>MAKİNE ELEMANLARI II</t>
  </si>
  <si>
    <t>ME 342</t>
  </si>
  <si>
    <t>ISI TRANSFERİ II</t>
  </si>
  <si>
    <t>ME 352</t>
  </si>
  <si>
    <t>MEKANİK TİTREŞİMLER</t>
  </si>
  <si>
    <t>ME 354</t>
  </si>
  <si>
    <t>MEKANİZMALAR</t>
  </si>
  <si>
    <t>MEAE 302</t>
  </si>
  <si>
    <t>MEAE 304</t>
  </si>
  <si>
    <t>3.YIL TOPLAM</t>
  </si>
  <si>
    <t>4.YIL</t>
  </si>
  <si>
    <r>
      <rPr>
        <sz val="28"/>
        <color theme="1"/>
        <rFont val="Arial"/>
        <family val="2"/>
      </rPr>
      <t>7</t>
    </r>
    <r>
      <rPr>
        <sz val="11"/>
        <color theme="1"/>
        <rFont val="Arial"/>
        <family val="2"/>
      </rPr>
      <t xml:space="preserve"> Güz Dönemi</t>
    </r>
  </si>
  <si>
    <t>SİSTEM DİNAMİĞİ VE KONTROL</t>
  </si>
  <si>
    <t>YAZ STAJI II</t>
  </si>
  <si>
    <t>ENEC 200</t>
  </si>
  <si>
    <t>MÜHENDİSLİK EKONOMİSİ</t>
  </si>
  <si>
    <t xml:space="preserve">ENWH 401 </t>
  </si>
  <si>
    <t>İŞÇİ SAĞLIĞI VE İŞ GÜVENLİĞİ I</t>
  </si>
  <si>
    <t>MEAE 401</t>
  </si>
  <si>
    <t>USD 100</t>
  </si>
  <si>
    <t>ALAN DIŞI SEÇMELİ</t>
  </si>
  <si>
    <t>MATH 211</t>
  </si>
  <si>
    <t>MÜHENDİSLER İÇİN OLASILIK VE İSTATİSTİK</t>
  </si>
  <si>
    <r>
      <rPr>
        <sz val="28"/>
        <color theme="1"/>
        <rFont val="Arial"/>
        <family val="2"/>
      </rPr>
      <t>8</t>
    </r>
    <r>
      <rPr>
        <sz val="11"/>
        <color theme="1"/>
        <rFont val="Arial"/>
        <family val="2"/>
      </rPr>
      <t xml:space="preserve"> Bahar Dönemi</t>
    </r>
  </si>
  <si>
    <t>ME 402</t>
  </si>
  <si>
    <t>BİTİRME PROJESİ</t>
  </si>
  <si>
    <t>Koşullar aşağıda açıklanmıştır.</t>
  </si>
  <si>
    <t>ENWH 402</t>
  </si>
  <si>
    <t>İŞÇİ SAĞLIĞI VE İŞ GÜVENLİĞİ II</t>
  </si>
  <si>
    <t>ENWH 401</t>
  </si>
  <si>
    <t>ENIN 404</t>
  </si>
  <si>
    <t>İNOVASYON VE GİRİŞİMCİLİK</t>
  </si>
  <si>
    <t>ENAE 402</t>
  </si>
  <si>
    <t>ENAE 404</t>
  </si>
  <si>
    <t>MEAE 406</t>
  </si>
  <si>
    <t>KPL 101</t>
  </si>
  <si>
    <t>KARİYER PLANLAMA</t>
  </si>
  <si>
    <t>4. YIL TOPLAM</t>
  </si>
  <si>
    <t>ALINAN DERS SAYISI VE KREDİ TOPLAMI</t>
  </si>
  <si>
    <r>
      <rPr>
        <b/>
        <sz val="11"/>
        <color theme="1"/>
        <rFont val="Calibri"/>
        <family val="2"/>
        <charset val="162"/>
        <scheme val="minor"/>
      </rPr>
      <t xml:space="preserve">6. DÖNEM:    MEAE 302,  MEAE 304  </t>
    </r>
    <r>
      <rPr>
        <sz val="11"/>
        <color theme="1"/>
        <rFont val="Calibri"/>
        <family val="2"/>
        <charset val="162"/>
        <scheme val="minor"/>
      </rPr>
      <t xml:space="preserve">    </t>
    </r>
  </si>
  <si>
    <t>TRANSPORT TEKNİĞİ</t>
  </si>
  <si>
    <t>ME 324</t>
  </si>
  <si>
    <t>BİLGİSAYAR DESTEKLİ MODELLEME</t>
  </si>
  <si>
    <t>TÜRBİNLER</t>
  </si>
  <si>
    <t>ME 344</t>
  </si>
  <si>
    <t>ISI DEĞİŞTİRİCİLERİ</t>
  </si>
  <si>
    <t>ROBOTİĞE GİRİŞ</t>
  </si>
  <si>
    <t>MEKATRONİK</t>
  </si>
  <si>
    <t>ME 356</t>
  </si>
  <si>
    <t>YER TAŞITLARI DİNAMİĞİ</t>
  </si>
  <si>
    <t xml:space="preserve">7. ve 8. DÖNEMLER:    MEAE 401, MEAE 406 </t>
  </si>
  <si>
    <t>ME 401</t>
  </si>
  <si>
    <t>SONLU ELEMANLAR YÖNTEMİNE GİRİŞ</t>
  </si>
  <si>
    <t>ME 411</t>
  </si>
  <si>
    <t>KIRILMA MEKANİĞİNE GİRİŞ</t>
  </si>
  <si>
    <t>ME 431</t>
  </si>
  <si>
    <t>ISITMA-SOĞUTMA-HAVALANDIRMA</t>
  </si>
  <si>
    <t>ELEKTRİK MAKİNELERİ</t>
  </si>
  <si>
    <t>ME 412</t>
  </si>
  <si>
    <t>YAPISAL ANALİZ</t>
  </si>
  <si>
    <t>ME 422</t>
  </si>
  <si>
    <t>İMALAT VE MONTAJ İÇİN TASARIM</t>
  </si>
  <si>
    <t>ME 424</t>
  </si>
  <si>
    <t>METROLOJİ</t>
  </si>
  <si>
    <t>ME 432</t>
  </si>
  <si>
    <t>GÜNEŞ ENERJİSİ</t>
  </si>
  <si>
    <t xml:space="preserve">ENME 402  </t>
  </si>
  <si>
    <t xml:space="preserve">DİNAMİK SİSTEMLERİN SİMÜLASYONU </t>
  </si>
  <si>
    <t>ENME 404</t>
  </si>
  <si>
    <t>MODERN İMALAT YÖNTEMLERİ</t>
  </si>
  <si>
    <t xml:space="preserve">ENME 406 </t>
  </si>
  <si>
    <t>YENİLENEBİLİR ENERJİ SİSTEMLERİ</t>
  </si>
  <si>
    <t xml:space="preserve">ENCS 401  </t>
  </si>
  <si>
    <t>WEB PROGRAMLAMA</t>
  </si>
  <si>
    <t xml:space="preserve">ENCS 402 </t>
  </si>
  <si>
    <t>ÇİZGE KURAMI</t>
  </si>
  <si>
    <t xml:space="preserve">ENIE 410  </t>
  </si>
  <si>
    <t>DİJİTAL DÖNÜŞÜM PARADOKSU</t>
  </si>
  <si>
    <t xml:space="preserve">ENIE 430 </t>
  </si>
  <si>
    <t>BULANIK MANTIĞA GİRİŞ</t>
  </si>
  <si>
    <t>ENIE 440</t>
  </si>
  <si>
    <t>DİJİTAL DÖNÜŞÜM VE TEKNOLOJİ YÖNETİMİ</t>
  </si>
  <si>
    <t>ENIE 450</t>
  </si>
  <si>
    <t>SAĞLIK SEKTÖRÜNDE KARAR DESTEK TEKNİKLERİ</t>
  </si>
  <si>
    <t>AÇIKLAMALAR:</t>
  </si>
  <si>
    <t>ME 402 BİTİRME PROJESİ ALMA KOŞULLARI</t>
  </si>
  <si>
    <t>* Mühendislik Fakültesi ortak dersleri ön ve yan koşulları için dersi açan ilgili bölümün güncel müfredatlarına bakılmalıdır.</t>
  </si>
  <si>
    <t xml:space="preserve">ENCE 401  </t>
  </si>
  <si>
    <t>SÜRDÜRÜLEBİLİR GELİŞME İÇİN MÜHENDİSLİK</t>
  </si>
  <si>
    <t>ENCE 402</t>
  </si>
  <si>
    <t>AKILLI ULAŞIM SİSTEMLERİNE GİRİŞ</t>
  </si>
  <si>
    <t>ENCE 404</t>
  </si>
  <si>
    <t>ÇEVRE MÜHENDİSLİĞİ</t>
  </si>
  <si>
    <t>ENEE 301</t>
  </si>
  <si>
    <t>LAZERLER</t>
  </si>
  <si>
    <t>ENEE 303</t>
  </si>
  <si>
    <t>BİYOMEDİKAL GÖRÜNTÜLEME</t>
  </si>
  <si>
    <t>ENEE 302</t>
  </si>
  <si>
    <t>ELEKTRİK TESİSLERİ</t>
  </si>
  <si>
    <t>ENEE 304</t>
  </si>
  <si>
    <t>GÜNEŞ ENERJİSİ MÜHENDİSLİĞİNE GİRİŞ</t>
  </si>
  <si>
    <t>CHM 101</t>
  </si>
  <si>
    <t>MATH 210</t>
  </si>
  <si>
    <t>ME 206</t>
  </si>
  <si>
    <t>ACE 101</t>
  </si>
  <si>
    <r>
      <t>AKADEMİK MAKALE YAZMA VE OKUMAYA GİRİŞ</t>
    </r>
    <r>
      <rPr>
        <sz val="11"/>
        <color theme="1"/>
        <rFont val="Calibri"/>
        <family val="2"/>
        <charset val="162"/>
        <scheme val="minor"/>
      </rPr>
      <t xml:space="preserve"> </t>
    </r>
  </si>
  <si>
    <t>MATH 102*,MAT 210*</t>
  </si>
  <si>
    <t>İNGİLİZCE SUNUM BECERİLERİ</t>
  </si>
  <si>
    <t>ME 301</t>
  </si>
  <si>
    <t>MATH 330</t>
  </si>
  <si>
    <t>BÖLÜM SEÇMELİ I</t>
  </si>
  <si>
    <t>BÖLÜM SEÇMELİ II</t>
  </si>
  <si>
    <t>ME 453</t>
  </si>
  <si>
    <t>ME 301*</t>
  </si>
  <si>
    <t>BÖLÜM SEÇMELİ III</t>
  </si>
  <si>
    <t xml:space="preserve">ALAN İÇİ SEÇMELİ I </t>
  </si>
  <si>
    <t xml:space="preserve">ALAN İÇİ SEÇMELİ II </t>
  </si>
  <si>
    <t>BÖLÜM SEÇMELİ IV</t>
  </si>
  <si>
    <t>BÖLÜM SEÇMELİ</t>
  </si>
  <si>
    <t>ALAN İÇİ SEÇMELİ</t>
  </si>
  <si>
    <r>
      <t>1.</t>
    </r>
    <r>
      <rPr>
        <u/>
        <sz val="9"/>
        <color theme="1"/>
        <rFont val="Times New Roman"/>
        <family val="1"/>
      </rPr>
      <t xml:space="preserve"> Ön Koşul</t>
    </r>
    <r>
      <rPr>
        <sz val="9"/>
        <color theme="1"/>
        <rFont val="Times New Roman"/>
        <family val="1"/>
        <charset val="162"/>
      </rPr>
      <t>: Makine Mühendisliği Bölümü  (ME 301 VE ME 401 Yaz Stajı dersleri hariç) ME Kodlu bölüm temel derslerini almış ve başarmış olmak.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</si>
</sst>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charset val="162"/>
      <scheme val="minor"/>
    </font>
    <font>
      <sz val="12"/>
      <color theme="1"/>
      <name val="Charter BT"/>
      <family val="2"/>
      <charset val="162"/>
    </font>
    <font>
      <b/>
      <sz val="12"/>
      <color theme="1"/>
      <name val="Arial"/>
      <family val="2"/>
    </font>
    <font>
      <b/>
      <sz val="11"/>
      <color theme="1" tint="4.9989318521683403E-2"/>
      <name val="Arial"/>
      <family val="2"/>
    </font>
    <font>
      <sz val="11"/>
      <color theme="1"/>
      <name val="Arial"/>
      <family val="2"/>
    </font>
    <font>
      <sz val="28"/>
      <color theme="1"/>
      <name val="Arial"/>
      <family val="2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162"/>
      <scheme val="minor"/>
    </font>
    <font>
      <b/>
      <sz val="12"/>
      <color rgb="FF00000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name val="Calibri"/>
      <family val="2"/>
      <charset val="162"/>
      <scheme val="minor"/>
    </font>
    <font>
      <b/>
      <u/>
      <sz val="12"/>
      <color theme="1"/>
      <name val="Calibri"/>
      <family val="2"/>
      <charset val="162"/>
      <scheme val="minor"/>
    </font>
    <font>
      <b/>
      <sz val="9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u/>
      <sz val="9"/>
      <color theme="1"/>
      <name val="Times New Roman"/>
      <family val="1"/>
    </font>
    <font>
      <b/>
      <sz val="9"/>
      <color rgb="FF000000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7" fillId="0" borderId="0"/>
  </cellStyleXfs>
  <cellXfs count="95">
    <xf numFmtId="0" fontId="0" fillId="0" borderId="0" xfId="0"/>
    <xf numFmtId="0" fontId="4" fillId="4" borderId="0" xfId="0" applyFont="1" applyFill="1"/>
    <xf numFmtId="0" fontId="0" fillId="4" borderId="0" xfId="0" applyFill="1"/>
    <xf numFmtId="0" fontId="0" fillId="4" borderId="0" xfId="0" applyFill="1" applyAlignment="1">
      <alignment horizontal="center"/>
    </xf>
    <xf numFmtId="0" fontId="0" fillId="5" borderId="0" xfId="0" applyFill="1"/>
    <xf numFmtId="0" fontId="0" fillId="6" borderId="0" xfId="0" applyFill="1"/>
    <xf numFmtId="0" fontId="7" fillId="5" borderId="0" xfId="0" applyFont="1" applyFill="1" applyAlignment="1">
      <alignment horizontal="center"/>
    </xf>
    <xf numFmtId="0" fontId="8" fillId="0" borderId="0" xfId="0" applyFont="1"/>
    <xf numFmtId="0" fontId="7" fillId="6" borderId="0" xfId="0" applyFont="1" applyFill="1" applyAlignment="1">
      <alignment horizontal="center"/>
    </xf>
    <xf numFmtId="0" fontId="0" fillId="5" borderId="0" xfId="0" applyFill="1" applyAlignment="1">
      <alignment horizontal="left" indent="1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left" indent="1"/>
    </xf>
    <xf numFmtId="0" fontId="0" fillId="4" borderId="0" xfId="0" applyFill="1" applyAlignment="1">
      <alignment horizontal="left" indent="1"/>
    </xf>
    <xf numFmtId="0" fontId="6" fillId="5" borderId="0" xfId="0" applyFont="1" applyFill="1" applyAlignment="1">
      <alignment horizontal="center"/>
    </xf>
    <xf numFmtId="0" fontId="9" fillId="5" borderId="0" xfId="0" applyFont="1" applyFill="1" applyAlignment="1">
      <alignment horizontal="right" vertical="center"/>
    </xf>
    <xf numFmtId="0" fontId="10" fillId="5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0" fillId="3" borderId="0" xfId="0" applyFill="1"/>
    <xf numFmtId="0" fontId="11" fillId="7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7" fillId="5" borderId="0" xfId="0" applyFont="1" applyFill="1"/>
    <xf numFmtId="0" fontId="0" fillId="6" borderId="0" xfId="0" applyFill="1" applyAlignment="1">
      <alignment horizontal="left"/>
    </xf>
    <xf numFmtId="0" fontId="0" fillId="5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2" borderId="0" xfId="1" applyFont="1" applyBorder="1" applyAlignment="1">
      <alignment horizontal="left"/>
    </xf>
    <xf numFmtId="0" fontId="1" fillId="2" borderId="0" xfId="1" applyBorder="1" applyAlignment="1">
      <alignment horizontal="left"/>
    </xf>
    <xf numFmtId="0" fontId="1" fillId="2" borderId="0" xfId="1" applyBorder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5" borderId="0" xfId="0" applyFill="1" applyAlignment="1">
      <alignment horizontal="left" shrinkToFit="1"/>
    </xf>
    <xf numFmtId="0" fontId="8" fillId="5" borderId="0" xfId="0" applyFont="1" applyFill="1" applyAlignment="1">
      <alignment horizontal="center"/>
    </xf>
    <xf numFmtId="0" fontId="19" fillId="5" borderId="0" xfId="0" applyFont="1" applyFill="1" applyAlignment="1">
      <alignment horizontal="center"/>
    </xf>
    <xf numFmtId="0" fontId="0" fillId="6" borderId="0" xfId="0" applyFill="1" applyAlignment="1">
      <alignment horizontal="left" shrinkToFit="1"/>
    </xf>
    <xf numFmtId="0" fontId="6" fillId="2" borderId="0" xfId="1" applyFont="1" applyBorder="1"/>
    <xf numFmtId="0" fontId="1" fillId="2" borderId="0" xfId="1" applyBorder="1" applyAlignment="1">
      <alignment horizontal="left" shrinkToFit="1"/>
    </xf>
    <xf numFmtId="0" fontId="8" fillId="5" borderId="0" xfId="0" applyFont="1" applyFill="1"/>
    <xf numFmtId="0" fontId="19" fillId="5" borderId="0" xfId="0" applyFont="1" applyFill="1"/>
    <xf numFmtId="0" fontId="19" fillId="6" borderId="0" xfId="0" applyFont="1" applyFill="1"/>
    <xf numFmtId="0" fontId="7" fillId="6" borderId="0" xfId="2" applyFill="1"/>
    <xf numFmtId="0" fontId="7" fillId="6" borderId="0" xfId="2" applyFill="1" applyAlignment="1">
      <alignment horizontal="center"/>
    </xf>
    <xf numFmtId="0" fontId="7" fillId="5" borderId="0" xfId="2" applyFill="1"/>
    <xf numFmtId="0" fontId="7" fillId="5" borderId="0" xfId="2" applyFill="1" applyAlignment="1">
      <alignment horizontal="center"/>
    </xf>
    <xf numFmtId="0" fontId="22" fillId="5" borderId="0" xfId="0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0" fontId="22" fillId="5" borderId="0" xfId="0" applyFont="1" applyFill="1"/>
    <xf numFmtId="0" fontId="22" fillId="0" borderId="0" xfId="0" applyFont="1"/>
    <xf numFmtId="0" fontId="22" fillId="5" borderId="0" xfId="0" applyFont="1" applyFill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2" fillId="3" borderId="0" xfId="0" applyFont="1" applyFill="1"/>
    <xf numFmtId="0" fontId="0" fillId="5" borderId="0" xfId="0" applyFill="1" applyAlignment="1">
      <alignment horizontal="left" vertical="center" indent="1"/>
    </xf>
    <xf numFmtId="0" fontId="25" fillId="5" borderId="0" xfId="0" applyFont="1" applyFill="1" applyAlignment="1">
      <alignment horizontal="right" vertical="center"/>
    </xf>
    <xf numFmtId="0" fontId="6" fillId="5" borderId="0" xfId="0" applyFont="1" applyFill="1" applyAlignment="1">
      <alignment horizontal="center" vertical="center"/>
    </xf>
    <xf numFmtId="0" fontId="21" fillId="5" borderId="0" xfId="0" applyFont="1" applyFill="1" applyAlignment="1">
      <alignment vertical="center"/>
    </xf>
    <xf numFmtId="0" fontId="24" fillId="5" borderId="0" xfId="0" applyFont="1" applyFill="1" applyAlignment="1">
      <alignment vertical="center" wrapText="1"/>
    </xf>
    <xf numFmtId="0" fontId="0" fillId="5" borderId="0" xfId="0" applyFill="1" applyAlignment="1">
      <alignment horizontal="left" vertical="center" indent="1"/>
    </xf>
    <xf numFmtId="0" fontId="0" fillId="6" borderId="0" xfId="0" applyFill="1" applyAlignment="1">
      <alignment horizontal="left" vertical="center" inden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/>
    </xf>
    <xf numFmtId="0" fontId="12" fillId="3" borderId="0" xfId="0" applyFont="1" applyFill="1"/>
    <xf numFmtId="0" fontId="12" fillId="3" borderId="0" xfId="0" applyFont="1" applyFill="1" applyAlignment="1">
      <alignment horizontal="center"/>
    </xf>
    <xf numFmtId="0" fontId="11" fillId="3" borderId="0" xfId="0" applyFont="1" applyFill="1"/>
    <xf numFmtId="0" fontId="0" fillId="6" borderId="0" xfId="0" applyFill="1" applyAlignment="1">
      <alignment horizontal="left" indent="1"/>
    </xf>
    <xf numFmtId="0" fontId="0" fillId="5" borderId="0" xfId="0" applyFill="1" applyAlignment="1">
      <alignment horizontal="left" indent="1" shrinkToFit="1"/>
    </xf>
    <xf numFmtId="0" fontId="11" fillId="7" borderId="0" xfId="0" applyFont="1" applyFill="1" applyAlignment="1">
      <alignment horizontal="center"/>
    </xf>
    <xf numFmtId="0" fontId="13" fillId="8" borderId="2" xfId="0" applyFont="1" applyFill="1" applyBorder="1" applyAlignment="1">
      <alignment horizontal="center" vertical="center"/>
    </xf>
    <xf numFmtId="0" fontId="0" fillId="5" borderId="0" xfId="0" applyFill="1" applyAlignment="1">
      <alignment horizontal="left" indent="1"/>
    </xf>
    <xf numFmtId="0" fontId="0" fillId="6" borderId="0" xfId="0" applyFill="1" applyAlignment="1">
      <alignment horizontal="left" indent="1" shrinkToFit="1"/>
    </xf>
    <xf numFmtId="0" fontId="11" fillId="3" borderId="0" xfId="0" applyFont="1" applyFill="1" applyAlignment="1">
      <alignment horizontal="right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7" fillId="5" borderId="0" xfId="0" applyFont="1" applyFill="1" applyAlignment="1">
      <alignment horizontal="left" indent="1" shrinkToFit="1"/>
    </xf>
    <xf numFmtId="0" fontId="14" fillId="5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8" fillId="4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0" fillId="6" borderId="0" xfId="0" applyFill="1" applyAlignment="1">
      <alignment horizontal="left"/>
    </xf>
    <xf numFmtId="0" fontId="16" fillId="3" borderId="0" xfId="0" applyFont="1" applyFill="1" applyAlignment="1">
      <alignment horizontal="center" vertical="center" wrapText="1"/>
    </xf>
    <xf numFmtId="0" fontId="22" fillId="5" borderId="0" xfId="0" applyFont="1" applyFill="1" applyAlignment="1">
      <alignment horizontal="left" vertical="center" wrapText="1"/>
    </xf>
    <xf numFmtId="0" fontId="22" fillId="5" borderId="0" xfId="0" applyFont="1" applyFill="1" applyAlignment="1">
      <alignment horizontal="left" vertical="center"/>
    </xf>
    <xf numFmtId="0" fontId="0" fillId="6" borderId="0" xfId="0" applyFill="1" applyAlignment="1">
      <alignment horizontal="left" shrinkToFit="1"/>
    </xf>
    <xf numFmtId="0" fontId="0" fillId="5" borderId="0" xfId="0" applyFill="1" applyAlignment="1">
      <alignment horizontal="left" shrinkToFit="1"/>
    </xf>
    <xf numFmtId="0" fontId="20" fillId="5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left" vertical="center"/>
    </xf>
    <xf numFmtId="0" fontId="0" fillId="6" borderId="0" xfId="0" applyFill="1"/>
    <xf numFmtId="0" fontId="7" fillId="6" borderId="0" xfId="2" applyFill="1" applyAlignment="1">
      <alignment horizontal="left"/>
    </xf>
    <xf numFmtId="0" fontId="7" fillId="5" borderId="0" xfId="2" applyFill="1"/>
    <xf numFmtId="0" fontId="0" fillId="5" borderId="0" xfId="0" applyFill="1"/>
    <xf numFmtId="0" fontId="21" fillId="5" borderId="0" xfId="0" applyFont="1" applyFill="1" applyAlignment="1">
      <alignment horizontal="center" vertical="center"/>
    </xf>
    <xf numFmtId="0" fontId="22" fillId="5" borderId="0" xfId="0" applyFont="1" applyFill="1" applyAlignment="1">
      <alignment horizontal="center" vertical="center"/>
    </xf>
  </cellXfs>
  <cellStyles count="3">
    <cellStyle name="%20 - Vurgu1" xfId="1" builtinId="30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8</xdr:row>
      <xdr:rowOff>128587</xdr:rowOff>
    </xdr:from>
    <xdr:ext cx="914400" cy="264560"/>
    <xdr:sp macro="" textlink="">
      <xdr:nvSpPr>
        <xdr:cNvPr id="2" name="Metin kutusu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24600" y="2243137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r-TR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11"/>
  <sheetViews>
    <sheetView tabSelected="1" zoomScale="85" zoomScaleNormal="85" workbookViewId="0">
      <selection activeCell="P21" sqref="P21"/>
    </sheetView>
  </sheetViews>
  <sheetFormatPr defaultRowHeight="14.4"/>
  <cols>
    <col min="1" max="1" width="20.6640625" customWidth="1"/>
    <col min="2" max="2" width="10.6640625" customWidth="1"/>
    <col min="3" max="3" width="15.109375" customWidth="1"/>
    <col min="4" max="5" width="10.6640625" customWidth="1"/>
    <col min="6" max="6" width="8.6640625" bestFit="1" customWidth="1"/>
    <col min="7" max="7" width="6.33203125" customWidth="1"/>
    <col min="8" max="8" width="7.109375" customWidth="1"/>
    <col min="9" max="10" width="6.109375" customWidth="1"/>
    <col min="11" max="11" width="31.44140625" customWidth="1"/>
    <col min="12" max="12" width="19.6640625" customWidth="1"/>
  </cols>
  <sheetData>
    <row r="1" spans="1:12" ht="15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15" customHeigh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42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2" ht="34.799999999999997">
      <c r="A5" s="1" t="s">
        <v>2</v>
      </c>
      <c r="B5" s="1"/>
      <c r="C5" s="1"/>
      <c r="D5" s="1"/>
      <c r="E5" s="1"/>
      <c r="F5" s="2"/>
      <c r="G5" s="3" t="s">
        <v>3</v>
      </c>
      <c r="H5" s="3" t="s">
        <v>4</v>
      </c>
      <c r="I5" s="3" t="s">
        <v>5</v>
      </c>
      <c r="J5" s="3" t="s">
        <v>6</v>
      </c>
      <c r="K5" s="3" t="s">
        <v>7</v>
      </c>
      <c r="L5" s="3" t="s">
        <v>8</v>
      </c>
    </row>
    <row r="6" spans="1:12">
      <c r="A6" s="4" t="s">
        <v>9</v>
      </c>
      <c r="B6" s="56" t="s">
        <v>10</v>
      </c>
      <c r="C6" s="56"/>
      <c r="D6" s="56"/>
      <c r="E6" s="56"/>
      <c r="F6" s="56"/>
      <c r="G6" s="28">
        <v>4</v>
      </c>
      <c r="H6" s="28">
        <v>2</v>
      </c>
      <c r="I6" s="28">
        <v>5</v>
      </c>
      <c r="J6" s="28">
        <v>6</v>
      </c>
      <c r="K6" s="28" t="s">
        <v>11</v>
      </c>
      <c r="L6" s="28" t="s">
        <v>11</v>
      </c>
    </row>
    <row r="7" spans="1:12">
      <c r="A7" s="5" t="s">
        <v>12</v>
      </c>
      <c r="B7" s="57" t="s">
        <v>13</v>
      </c>
      <c r="C7" s="57"/>
      <c r="D7" s="57"/>
      <c r="E7" s="57"/>
      <c r="F7" s="57"/>
      <c r="G7" s="29">
        <v>3</v>
      </c>
      <c r="H7" s="29">
        <v>0</v>
      </c>
      <c r="I7" s="29">
        <v>3</v>
      </c>
      <c r="J7" s="29">
        <v>4</v>
      </c>
      <c r="K7" s="29" t="s">
        <v>11</v>
      </c>
      <c r="L7" s="29" t="s">
        <v>14</v>
      </c>
    </row>
    <row r="8" spans="1:12">
      <c r="A8" s="4" t="s">
        <v>15</v>
      </c>
      <c r="B8" s="56" t="s">
        <v>16</v>
      </c>
      <c r="C8" s="56"/>
      <c r="D8" s="56"/>
      <c r="E8" s="56"/>
      <c r="F8" s="56"/>
      <c r="G8" s="28">
        <v>0</v>
      </c>
      <c r="H8" s="28">
        <v>0</v>
      </c>
      <c r="I8" s="28">
        <v>1</v>
      </c>
      <c r="J8" s="28">
        <v>2</v>
      </c>
      <c r="K8" s="28" t="s">
        <v>11</v>
      </c>
      <c r="L8" s="28" t="s">
        <v>17</v>
      </c>
    </row>
    <row r="9" spans="1:12">
      <c r="A9" s="5" t="s">
        <v>200</v>
      </c>
      <c r="B9" s="57" t="s">
        <v>18</v>
      </c>
      <c r="C9" s="57"/>
      <c r="D9" s="57"/>
      <c r="E9" s="57"/>
      <c r="F9" s="57"/>
      <c r="G9" s="29">
        <v>3</v>
      </c>
      <c r="H9" s="29">
        <v>2</v>
      </c>
      <c r="I9" s="29">
        <v>4</v>
      </c>
      <c r="J9" s="29">
        <v>5</v>
      </c>
      <c r="K9" s="29" t="s">
        <v>11</v>
      </c>
      <c r="L9" s="29" t="s">
        <v>11</v>
      </c>
    </row>
    <row r="10" spans="1:12">
      <c r="A10" s="4" t="s">
        <v>19</v>
      </c>
      <c r="B10" s="56" t="s">
        <v>20</v>
      </c>
      <c r="C10" s="56"/>
      <c r="D10" s="56"/>
      <c r="E10" s="56"/>
      <c r="F10" s="56"/>
      <c r="G10" s="28">
        <v>3</v>
      </c>
      <c r="H10" s="28">
        <v>0</v>
      </c>
      <c r="I10" s="28">
        <v>2</v>
      </c>
      <c r="J10" s="28">
        <v>3</v>
      </c>
      <c r="K10" s="28" t="s">
        <v>11</v>
      </c>
      <c r="L10" s="28" t="s">
        <v>11</v>
      </c>
    </row>
    <row r="11" spans="1:12">
      <c r="A11" s="5" t="s">
        <v>21</v>
      </c>
      <c r="B11" s="57" t="s">
        <v>22</v>
      </c>
      <c r="C11" s="57"/>
      <c r="D11" s="57"/>
      <c r="E11" s="57"/>
      <c r="F11" s="57"/>
      <c r="G11" s="29">
        <v>3</v>
      </c>
      <c r="H11" s="29">
        <v>0</v>
      </c>
      <c r="I11" s="29">
        <v>4</v>
      </c>
      <c r="J11" s="29">
        <v>6</v>
      </c>
      <c r="K11" s="29" t="s">
        <v>11</v>
      </c>
      <c r="L11" s="29" t="s">
        <v>11</v>
      </c>
    </row>
    <row r="12" spans="1:12" s="7" customFormat="1">
      <c r="A12" s="4" t="s">
        <v>23</v>
      </c>
      <c r="B12" s="51" t="s">
        <v>24</v>
      </c>
      <c r="C12" s="51"/>
      <c r="D12" s="51"/>
      <c r="E12" s="51"/>
      <c r="F12" s="51"/>
      <c r="G12" s="6">
        <v>2</v>
      </c>
      <c r="H12" s="6">
        <v>0</v>
      </c>
      <c r="I12" s="6">
        <v>2</v>
      </c>
      <c r="J12" s="6">
        <v>2</v>
      </c>
      <c r="K12" s="28"/>
      <c r="L12" s="28"/>
    </row>
    <row r="13" spans="1:12">
      <c r="A13" s="5" t="s">
        <v>25</v>
      </c>
      <c r="B13" s="57" t="s">
        <v>26</v>
      </c>
      <c r="C13" s="57"/>
      <c r="D13" s="57"/>
      <c r="E13" s="57"/>
      <c r="F13" s="57"/>
      <c r="G13" s="8">
        <v>2</v>
      </c>
      <c r="H13" s="8">
        <v>0</v>
      </c>
      <c r="I13" s="8">
        <v>2</v>
      </c>
      <c r="J13" s="8">
        <v>2</v>
      </c>
      <c r="K13" s="29" t="s">
        <v>11</v>
      </c>
      <c r="L13" s="29" t="s">
        <v>11</v>
      </c>
    </row>
    <row r="14" spans="1:12" ht="15.6">
      <c r="A14" s="4"/>
      <c r="B14" s="9"/>
      <c r="C14" s="9"/>
      <c r="D14" s="9"/>
      <c r="E14" s="9"/>
      <c r="F14" s="52" t="s">
        <v>27</v>
      </c>
      <c r="G14" s="53">
        <f>SUM(G6:G13)</f>
        <v>20</v>
      </c>
      <c r="H14" s="53">
        <f>SUM(H6:H13)</f>
        <v>4</v>
      </c>
      <c r="I14" s="53">
        <f>SUM(I6:I13)</f>
        <v>23</v>
      </c>
      <c r="J14" s="53">
        <f>SUM(J6:J13)</f>
        <v>30</v>
      </c>
      <c r="K14" s="10"/>
      <c r="L14" s="10"/>
    </row>
    <row r="15" spans="1:12">
      <c r="A15" s="4"/>
      <c r="B15" s="9"/>
      <c r="C15" s="9"/>
      <c r="D15" s="9"/>
      <c r="E15" s="9"/>
      <c r="F15" s="9"/>
      <c r="G15" s="4"/>
      <c r="H15" s="4"/>
      <c r="I15" s="4"/>
      <c r="J15" s="4"/>
      <c r="K15" s="4"/>
      <c r="L15" s="4"/>
    </row>
    <row r="16" spans="1:12" ht="34.799999999999997">
      <c r="A16" s="1" t="s">
        <v>28</v>
      </c>
      <c r="B16" s="11"/>
      <c r="C16" s="11"/>
      <c r="D16" s="11"/>
      <c r="E16" s="11"/>
      <c r="F16" s="12"/>
      <c r="G16" s="3" t="s">
        <v>3</v>
      </c>
      <c r="H16" s="3" t="s">
        <v>4</v>
      </c>
      <c r="I16" s="3" t="s">
        <v>5</v>
      </c>
      <c r="J16" s="3" t="s">
        <v>6</v>
      </c>
      <c r="K16" s="3" t="s">
        <v>7</v>
      </c>
      <c r="L16" s="3" t="s">
        <v>8</v>
      </c>
    </row>
    <row r="17" spans="1:12">
      <c r="A17" s="4" t="s">
        <v>29</v>
      </c>
      <c r="B17" s="56" t="s">
        <v>30</v>
      </c>
      <c r="C17" s="56"/>
      <c r="D17" s="56"/>
      <c r="E17" s="56"/>
      <c r="F17" s="56"/>
      <c r="G17" s="28">
        <v>4</v>
      </c>
      <c r="H17" s="28">
        <v>2</v>
      </c>
      <c r="I17" s="28">
        <v>5</v>
      </c>
      <c r="J17" s="28">
        <v>6</v>
      </c>
      <c r="K17" s="28" t="s">
        <v>31</v>
      </c>
      <c r="L17" s="28" t="s">
        <v>11</v>
      </c>
    </row>
    <row r="18" spans="1:12">
      <c r="A18" s="5" t="s">
        <v>32</v>
      </c>
      <c r="B18" s="57" t="s">
        <v>33</v>
      </c>
      <c r="C18" s="57"/>
      <c r="D18" s="57"/>
      <c r="E18" s="57"/>
      <c r="F18" s="57"/>
      <c r="G18" s="29">
        <v>3</v>
      </c>
      <c r="H18" s="29">
        <v>0</v>
      </c>
      <c r="I18" s="29">
        <v>3</v>
      </c>
      <c r="J18" s="29">
        <v>4</v>
      </c>
      <c r="K18" s="29" t="s">
        <v>11</v>
      </c>
      <c r="L18" s="29" t="s">
        <v>34</v>
      </c>
    </row>
    <row r="19" spans="1:12">
      <c r="A19" s="4" t="s">
        <v>35</v>
      </c>
      <c r="B19" s="56" t="s">
        <v>36</v>
      </c>
      <c r="C19" s="56"/>
      <c r="D19" s="56"/>
      <c r="E19" s="56"/>
      <c r="F19" s="56"/>
      <c r="G19" s="28">
        <v>0</v>
      </c>
      <c r="H19" s="28">
        <v>0</v>
      </c>
      <c r="I19" s="28">
        <v>1</v>
      </c>
      <c r="J19" s="28">
        <v>2</v>
      </c>
      <c r="K19" s="28" t="s">
        <v>11</v>
      </c>
      <c r="L19" s="28" t="s">
        <v>37</v>
      </c>
    </row>
    <row r="20" spans="1:12">
      <c r="A20" s="5" t="s">
        <v>201</v>
      </c>
      <c r="B20" s="57" t="s">
        <v>38</v>
      </c>
      <c r="C20" s="57"/>
      <c r="D20" s="57"/>
      <c r="E20" s="57"/>
      <c r="F20" s="57"/>
      <c r="G20" s="29">
        <v>4</v>
      </c>
      <c r="H20" s="29">
        <v>2</v>
      </c>
      <c r="I20" s="29">
        <v>5</v>
      </c>
      <c r="J20" s="29">
        <v>5</v>
      </c>
      <c r="K20" s="29" t="s">
        <v>11</v>
      </c>
      <c r="L20" s="29" t="s">
        <v>11</v>
      </c>
    </row>
    <row r="21" spans="1:12">
      <c r="A21" s="4" t="s">
        <v>39</v>
      </c>
      <c r="B21" s="56" t="s">
        <v>40</v>
      </c>
      <c r="C21" s="56"/>
      <c r="D21" s="56"/>
      <c r="E21" s="56"/>
      <c r="F21" s="56"/>
      <c r="G21" s="28">
        <v>0</v>
      </c>
      <c r="H21" s="28">
        <v>1</v>
      </c>
      <c r="I21" s="28">
        <v>2</v>
      </c>
      <c r="J21" s="28">
        <v>3</v>
      </c>
      <c r="K21" s="28" t="s">
        <v>19</v>
      </c>
      <c r="L21" s="28" t="s">
        <v>11</v>
      </c>
    </row>
    <row r="22" spans="1:12">
      <c r="A22" s="5" t="s">
        <v>41</v>
      </c>
      <c r="B22" s="57" t="s">
        <v>42</v>
      </c>
      <c r="C22" s="57"/>
      <c r="D22" s="57"/>
      <c r="E22" s="57"/>
      <c r="F22" s="57"/>
      <c r="G22" s="29">
        <v>3</v>
      </c>
      <c r="H22" s="29">
        <v>0</v>
      </c>
      <c r="I22" s="29">
        <v>3</v>
      </c>
      <c r="J22" s="29">
        <v>5</v>
      </c>
      <c r="K22" s="29"/>
      <c r="L22" s="29" t="s">
        <v>11</v>
      </c>
    </row>
    <row r="23" spans="1:12" s="7" customFormat="1">
      <c r="A23" s="4" t="s">
        <v>202</v>
      </c>
      <c r="B23" s="56" t="s">
        <v>43</v>
      </c>
      <c r="C23" s="56"/>
      <c r="D23" s="56"/>
      <c r="E23" s="56"/>
      <c r="F23" s="56"/>
      <c r="G23" s="28">
        <v>2</v>
      </c>
      <c r="H23" s="28">
        <v>0</v>
      </c>
      <c r="I23" s="28">
        <v>3</v>
      </c>
      <c r="J23" s="13">
        <v>3</v>
      </c>
      <c r="K23" s="28"/>
      <c r="L23" s="28"/>
    </row>
    <row r="24" spans="1:12">
      <c r="A24" s="5" t="s">
        <v>44</v>
      </c>
      <c r="B24" s="57" t="s">
        <v>45</v>
      </c>
      <c r="C24" s="57"/>
      <c r="D24" s="57"/>
      <c r="E24" s="57"/>
      <c r="F24" s="57"/>
      <c r="G24" s="29">
        <v>2</v>
      </c>
      <c r="H24" s="29">
        <v>0</v>
      </c>
      <c r="I24" s="29">
        <v>2</v>
      </c>
      <c r="J24" s="29">
        <v>2</v>
      </c>
      <c r="K24" s="29" t="s">
        <v>11</v>
      </c>
      <c r="L24" s="29" t="s">
        <v>11</v>
      </c>
    </row>
    <row r="25" spans="1:12" ht="15.6">
      <c r="A25" s="4"/>
      <c r="B25" s="4"/>
      <c r="C25" s="4"/>
      <c r="D25" s="4"/>
      <c r="E25" s="4"/>
      <c r="F25" s="14" t="s">
        <v>27</v>
      </c>
      <c r="G25" s="15">
        <f>SUM(G17:G24)</f>
        <v>18</v>
      </c>
      <c r="H25" s="15">
        <f>SUM(H17:H24)</f>
        <v>5</v>
      </c>
      <c r="I25" s="15">
        <f>SUM(I17:I24)</f>
        <v>24</v>
      </c>
      <c r="J25" s="15">
        <f>SUM(J17:J24)</f>
        <v>30</v>
      </c>
      <c r="K25" s="10"/>
      <c r="L25" s="10"/>
    </row>
    <row r="26" spans="1:1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>
      <c r="A27" s="64" t="s">
        <v>46</v>
      </c>
      <c r="B27" s="64"/>
      <c r="C27" s="64"/>
      <c r="D27" s="64"/>
      <c r="E27" s="64"/>
      <c r="F27" s="64"/>
      <c r="G27" s="61" t="s">
        <v>47</v>
      </c>
      <c r="H27" s="61"/>
      <c r="I27" s="61"/>
      <c r="J27" s="61"/>
      <c r="K27" s="16" t="s">
        <v>48</v>
      </c>
      <c r="L27" s="16" t="s">
        <v>6</v>
      </c>
    </row>
    <row r="28" spans="1:12">
      <c r="A28" s="62" t="s">
        <v>49</v>
      </c>
      <c r="B28" s="62"/>
      <c r="C28" s="62"/>
      <c r="D28" s="62"/>
      <c r="E28" s="62"/>
      <c r="F28" s="62"/>
      <c r="G28" s="63">
        <v>5</v>
      </c>
      <c r="H28" s="63"/>
      <c r="I28" s="63"/>
      <c r="J28" s="63"/>
      <c r="K28" s="17">
        <v>12</v>
      </c>
      <c r="L28" s="17">
        <v>16</v>
      </c>
    </row>
    <row r="29" spans="1:12">
      <c r="A29" s="62" t="s">
        <v>50</v>
      </c>
      <c r="B29" s="62"/>
      <c r="C29" s="62"/>
      <c r="D29" s="62"/>
      <c r="E29" s="62"/>
      <c r="F29" s="62"/>
      <c r="G29" s="63">
        <v>11</v>
      </c>
      <c r="H29" s="63"/>
      <c r="I29" s="63"/>
      <c r="J29" s="63"/>
      <c r="K29" s="17">
        <v>35</v>
      </c>
      <c r="L29" s="17">
        <v>44</v>
      </c>
    </row>
    <row r="30" spans="1:12">
      <c r="A30" s="62" t="s">
        <v>51</v>
      </c>
      <c r="B30" s="62"/>
      <c r="C30" s="62"/>
      <c r="D30" s="62"/>
      <c r="E30" s="62"/>
      <c r="F30" s="62"/>
      <c r="G30" s="63">
        <v>0</v>
      </c>
      <c r="H30" s="63"/>
      <c r="I30" s="63"/>
      <c r="J30" s="63"/>
      <c r="K30" s="17">
        <v>0</v>
      </c>
      <c r="L30" s="17">
        <v>0</v>
      </c>
    </row>
    <row r="31" spans="1:12">
      <c r="A31" s="62" t="s">
        <v>52</v>
      </c>
      <c r="B31" s="62"/>
      <c r="C31" s="62"/>
      <c r="D31" s="62"/>
      <c r="E31" s="62"/>
      <c r="F31" s="62"/>
      <c r="G31" s="63">
        <v>0</v>
      </c>
      <c r="H31" s="63"/>
      <c r="I31" s="63"/>
      <c r="J31" s="63"/>
      <c r="K31" s="17">
        <v>0</v>
      </c>
      <c r="L31" s="17">
        <v>0</v>
      </c>
    </row>
    <row r="32" spans="1:12">
      <c r="A32" s="18"/>
      <c r="B32" s="50"/>
      <c r="C32" s="50"/>
      <c r="D32" s="50"/>
      <c r="E32" s="61" t="s">
        <v>53</v>
      </c>
      <c r="F32" s="61"/>
      <c r="G32" s="67">
        <f>SUM(G28:J31)</f>
        <v>16</v>
      </c>
      <c r="H32" s="67"/>
      <c r="I32" s="67"/>
      <c r="J32" s="67"/>
      <c r="K32" s="19">
        <f>SUM(K28:K31)</f>
        <v>47</v>
      </c>
      <c r="L32" s="19">
        <f>SUM(L28:L31)</f>
        <v>60</v>
      </c>
    </row>
    <row r="33" spans="1:1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>
      <c r="A34" s="68" t="s">
        <v>54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</row>
    <row r="35" spans="1:12" ht="37.5" customHeight="1">
      <c r="A35" s="1" t="s">
        <v>55</v>
      </c>
      <c r="B35" s="1"/>
      <c r="C35" s="1"/>
      <c r="D35" s="1"/>
      <c r="E35" s="1"/>
      <c r="F35" s="2"/>
      <c r="G35" s="3" t="s">
        <v>3</v>
      </c>
      <c r="H35" s="3" t="s">
        <v>4</v>
      </c>
      <c r="I35" s="3" t="s">
        <v>5</v>
      </c>
      <c r="J35" s="3" t="s">
        <v>6</v>
      </c>
      <c r="K35" s="3" t="s">
        <v>7</v>
      </c>
      <c r="L35" s="3" t="s">
        <v>8</v>
      </c>
    </row>
    <row r="36" spans="1:12" ht="24" customHeight="1">
      <c r="A36" s="4" t="s">
        <v>56</v>
      </c>
      <c r="B36" s="66" t="s">
        <v>57</v>
      </c>
      <c r="C36" s="66"/>
      <c r="D36" s="66"/>
      <c r="E36" s="66"/>
      <c r="F36" s="66"/>
      <c r="G36" s="28">
        <v>3</v>
      </c>
      <c r="H36" s="28">
        <v>0</v>
      </c>
      <c r="I36" s="28">
        <v>3</v>
      </c>
      <c r="J36" s="28">
        <v>5</v>
      </c>
      <c r="K36" s="28" t="s">
        <v>41</v>
      </c>
      <c r="L36" s="28" t="s">
        <v>11</v>
      </c>
    </row>
    <row r="37" spans="1:12">
      <c r="A37" s="5" t="s">
        <v>58</v>
      </c>
      <c r="B37" s="65" t="s">
        <v>59</v>
      </c>
      <c r="C37" s="65"/>
      <c r="D37" s="65"/>
      <c r="E37" s="65"/>
      <c r="F37" s="65"/>
      <c r="G37" s="29">
        <v>3</v>
      </c>
      <c r="H37" s="29">
        <v>0</v>
      </c>
      <c r="I37" s="29">
        <v>3</v>
      </c>
      <c r="J37" s="29">
        <v>5</v>
      </c>
      <c r="K37" s="29" t="s">
        <v>11</v>
      </c>
      <c r="L37" s="29" t="s">
        <v>11</v>
      </c>
    </row>
    <row r="38" spans="1:12">
      <c r="A38" s="4" t="s">
        <v>60</v>
      </c>
      <c r="B38" s="66" t="s">
        <v>61</v>
      </c>
      <c r="C38" s="66"/>
      <c r="D38" s="66"/>
      <c r="E38" s="66"/>
      <c r="F38" s="66"/>
      <c r="G38" s="28">
        <v>2</v>
      </c>
      <c r="H38" s="28">
        <v>0</v>
      </c>
      <c r="I38" s="28">
        <v>3</v>
      </c>
      <c r="J38" s="28">
        <v>5</v>
      </c>
      <c r="K38" s="28" t="s">
        <v>11</v>
      </c>
      <c r="L38" s="28" t="s">
        <v>11</v>
      </c>
    </row>
    <row r="39" spans="1:12">
      <c r="A39" s="5" t="s">
        <v>62</v>
      </c>
      <c r="B39" s="65" t="s">
        <v>63</v>
      </c>
      <c r="C39" s="65"/>
      <c r="D39" s="65"/>
      <c r="E39" s="65"/>
      <c r="F39" s="65"/>
      <c r="G39" s="29">
        <v>3</v>
      </c>
      <c r="H39" s="29">
        <v>0</v>
      </c>
      <c r="I39" s="29">
        <v>3</v>
      </c>
      <c r="J39" s="29">
        <v>5</v>
      </c>
      <c r="K39" s="29"/>
      <c r="L39" s="29"/>
    </row>
    <row r="40" spans="1:12">
      <c r="A40" s="4" t="s">
        <v>64</v>
      </c>
      <c r="B40" s="66" t="s">
        <v>65</v>
      </c>
      <c r="C40" s="66"/>
      <c r="D40" s="66"/>
      <c r="E40" s="66"/>
      <c r="F40" s="66"/>
      <c r="G40" s="28">
        <v>2</v>
      </c>
      <c r="H40" s="28">
        <v>0</v>
      </c>
      <c r="I40" s="28">
        <v>2</v>
      </c>
      <c r="J40" s="28">
        <v>2</v>
      </c>
      <c r="K40" s="28" t="s">
        <v>11</v>
      </c>
      <c r="L40" s="28" t="s">
        <v>11</v>
      </c>
    </row>
    <row r="41" spans="1:12" s="7" customFormat="1">
      <c r="A41" s="5" t="s">
        <v>203</v>
      </c>
      <c r="B41" s="57" t="s">
        <v>204</v>
      </c>
      <c r="C41" s="57"/>
      <c r="D41" s="57"/>
      <c r="E41" s="57"/>
      <c r="F41" s="57"/>
      <c r="G41" s="8">
        <v>4</v>
      </c>
      <c r="H41" s="8">
        <v>0</v>
      </c>
      <c r="I41" s="8">
        <v>4</v>
      </c>
      <c r="J41" s="8">
        <v>3</v>
      </c>
      <c r="K41" s="29" t="s">
        <v>11</v>
      </c>
      <c r="L41" s="29" t="s">
        <v>11</v>
      </c>
    </row>
    <row r="42" spans="1:12">
      <c r="A42" s="4" t="s">
        <v>66</v>
      </c>
      <c r="B42" s="56" t="s">
        <v>67</v>
      </c>
      <c r="C42" s="56"/>
      <c r="D42" s="56"/>
      <c r="E42" s="56"/>
      <c r="F42" s="56"/>
      <c r="G42" s="28">
        <v>4</v>
      </c>
      <c r="H42" s="28">
        <v>0</v>
      </c>
      <c r="I42" s="28">
        <v>4</v>
      </c>
      <c r="J42" s="28">
        <v>5</v>
      </c>
      <c r="K42" s="28" t="s">
        <v>205</v>
      </c>
      <c r="L42" s="28" t="s">
        <v>11</v>
      </c>
    </row>
    <row r="43" spans="1:12" ht="15.6">
      <c r="A43" s="4"/>
      <c r="B43" s="9"/>
      <c r="C43" s="9"/>
      <c r="D43" s="9"/>
      <c r="E43" s="9"/>
      <c r="F43" s="14" t="s">
        <v>27</v>
      </c>
      <c r="G43" s="15">
        <f>SUM(G36:G42)</f>
        <v>21</v>
      </c>
      <c r="H43" s="15">
        <f>SUM(H36:H42)</f>
        <v>0</v>
      </c>
      <c r="I43" s="15">
        <f>SUM(I36:I42)</f>
        <v>22</v>
      </c>
      <c r="J43" s="15">
        <f>SUM(J36:J42)</f>
        <v>30</v>
      </c>
      <c r="K43" s="10"/>
      <c r="L43" s="10"/>
    </row>
    <row r="44" spans="1:12">
      <c r="A44" s="4"/>
      <c r="B44" s="9"/>
      <c r="C44" s="9"/>
      <c r="D44" s="9"/>
      <c r="E44" s="9"/>
      <c r="F44" s="9"/>
      <c r="G44" s="4"/>
      <c r="H44" s="4"/>
      <c r="I44" s="4"/>
      <c r="J44" s="4"/>
      <c r="K44" s="4"/>
      <c r="L44" s="4"/>
    </row>
    <row r="45" spans="1:12" ht="34.799999999999997">
      <c r="A45" s="1" t="s">
        <v>68</v>
      </c>
      <c r="B45" s="11"/>
      <c r="C45" s="11"/>
      <c r="D45" s="11"/>
      <c r="E45" s="11"/>
      <c r="F45" s="12"/>
      <c r="G45" s="3" t="s">
        <v>3</v>
      </c>
      <c r="H45" s="3" t="s">
        <v>4</v>
      </c>
      <c r="I45" s="3" t="s">
        <v>5</v>
      </c>
      <c r="J45" s="3" t="s">
        <v>6</v>
      </c>
      <c r="K45" s="3" t="s">
        <v>7</v>
      </c>
      <c r="L45" s="3" t="s">
        <v>8</v>
      </c>
    </row>
    <row r="46" spans="1:12">
      <c r="A46" s="4" t="s">
        <v>69</v>
      </c>
      <c r="B46" s="69" t="s">
        <v>70</v>
      </c>
      <c r="C46" s="69"/>
      <c r="D46" s="69"/>
      <c r="E46" s="69"/>
      <c r="F46" s="69"/>
      <c r="G46" s="28">
        <v>2</v>
      </c>
      <c r="H46" s="28">
        <v>1</v>
      </c>
      <c r="I46" s="28">
        <v>3</v>
      </c>
      <c r="J46" s="28">
        <v>5</v>
      </c>
      <c r="K46" s="28"/>
      <c r="L46" s="28" t="s">
        <v>11</v>
      </c>
    </row>
    <row r="47" spans="1:12">
      <c r="A47" s="5" t="s">
        <v>71</v>
      </c>
      <c r="B47" s="70" t="s">
        <v>72</v>
      </c>
      <c r="C47" s="70"/>
      <c r="D47" s="70"/>
      <c r="E47" s="70"/>
      <c r="F47" s="70"/>
      <c r="G47" s="29">
        <v>3</v>
      </c>
      <c r="H47" s="29">
        <v>0</v>
      </c>
      <c r="I47" s="29">
        <v>3</v>
      </c>
      <c r="J47" s="29">
        <v>5</v>
      </c>
      <c r="K47" s="29" t="s">
        <v>56</v>
      </c>
      <c r="L47" s="29" t="s">
        <v>11</v>
      </c>
    </row>
    <row r="48" spans="1:12">
      <c r="A48" s="4" t="s">
        <v>73</v>
      </c>
      <c r="B48" s="69" t="s">
        <v>74</v>
      </c>
      <c r="C48" s="69"/>
      <c r="D48" s="69"/>
      <c r="E48" s="69"/>
      <c r="F48" s="69"/>
      <c r="G48" s="28">
        <v>3</v>
      </c>
      <c r="H48" s="28">
        <v>0</v>
      </c>
      <c r="I48" s="28">
        <v>3</v>
      </c>
      <c r="J48" s="28">
        <v>5</v>
      </c>
      <c r="K48" s="28"/>
      <c r="L48" s="28" t="s">
        <v>11</v>
      </c>
    </row>
    <row r="49" spans="1:12">
      <c r="A49" s="5" t="s">
        <v>75</v>
      </c>
      <c r="B49" s="70" t="s">
        <v>76</v>
      </c>
      <c r="C49" s="70"/>
      <c r="D49" s="70"/>
      <c r="E49" s="70"/>
      <c r="F49" s="70"/>
      <c r="G49" s="29">
        <v>3</v>
      </c>
      <c r="H49" s="29">
        <v>0</v>
      </c>
      <c r="I49" s="29">
        <v>3</v>
      </c>
      <c r="J49" s="29">
        <v>5</v>
      </c>
      <c r="K49" s="29"/>
      <c r="L49" s="29" t="s">
        <v>11</v>
      </c>
    </row>
    <row r="50" spans="1:12">
      <c r="A50" s="4" t="s">
        <v>77</v>
      </c>
      <c r="B50" s="69" t="s">
        <v>78</v>
      </c>
      <c r="C50" s="69"/>
      <c r="D50" s="69"/>
      <c r="E50" s="69"/>
      <c r="F50" s="69"/>
      <c r="G50" s="28">
        <v>3</v>
      </c>
      <c r="H50" s="28">
        <v>0</v>
      </c>
      <c r="I50" s="28">
        <v>3</v>
      </c>
      <c r="J50" s="28">
        <v>5</v>
      </c>
      <c r="K50" s="28" t="s">
        <v>62</v>
      </c>
      <c r="L50" s="28" t="s">
        <v>11</v>
      </c>
    </row>
    <row r="51" spans="1:12">
      <c r="A51" s="5" t="s">
        <v>79</v>
      </c>
      <c r="B51" s="70" t="s">
        <v>80</v>
      </c>
      <c r="C51" s="70"/>
      <c r="D51" s="70"/>
      <c r="E51" s="70"/>
      <c r="F51" s="70"/>
      <c r="G51" s="29">
        <v>2</v>
      </c>
      <c r="H51" s="29">
        <v>0</v>
      </c>
      <c r="I51" s="29">
        <v>2</v>
      </c>
      <c r="J51" s="29">
        <v>2</v>
      </c>
      <c r="K51" s="29"/>
      <c r="L51" s="29" t="s">
        <v>11</v>
      </c>
    </row>
    <row r="52" spans="1:12" s="7" customFormat="1">
      <c r="A52" s="4" t="s">
        <v>81</v>
      </c>
      <c r="B52" s="56" t="s">
        <v>206</v>
      </c>
      <c r="C52" s="56"/>
      <c r="D52" s="56"/>
      <c r="E52" s="56"/>
      <c r="F52" s="56"/>
      <c r="G52" s="28">
        <v>4</v>
      </c>
      <c r="H52" s="28">
        <v>0</v>
      </c>
      <c r="I52" s="28">
        <v>4</v>
      </c>
      <c r="J52" s="28">
        <v>3</v>
      </c>
      <c r="K52" s="28" t="s">
        <v>11</v>
      </c>
      <c r="L52" s="28" t="s">
        <v>11</v>
      </c>
    </row>
    <row r="53" spans="1:12" ht="15.6">
      <c r="A53" s="4"/>
      <c r="B53" s="4"/>
      <c r="C53" s="4"/>
      <c r="D53" s="4"/>
      <c r="E53" s="4"/>
      <c r="F53" s="14" t="s">
        <v>27</v>
      </c>
      <c r="G53" s="15">
        <f>SUM(G46:G52)</f>
        <v>20</v>
      </c>
      <c r="H53" s="15">
        <f>SUM(H46:H52)</f>
        <v>1</v>
      </c>
      <c r="I53" s="15">
        <f>SUM(I46:I52)</f>
        <v>21</v>
      </c>
      <c r="J53" s="15">
        <f>SUM(J46:J52)</f>
        <v>30</v>
      </c>
      <c r="K53" s="10"/>
      <c r="L53" s="10"/>
    </row>
    <row r="54" spans="1:1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>
      <c r="A55" s="64" t="s">
        <v>46</v>
      </c>
      <c r="B55" s="64"/>
      <c r="C55" s="64"/>
      <c r="D55" s="64"/>
      <c r="E55" s="64"/>
      <c r="F55" s="64"/>
      <c r="G55" s="61" t="s">
        <v>47</v>
      </c>
      <c r="H55" s="61"/>
      <c r="I55" s="61"/>
      <c r="J55" s="61"/>
      <c r="K55" s="16" t="s">
        <v>48</v>
      </c>
      <c r="L55" s="16" t="s">
        <v>6</v>
      </c>
    </row>
    <row r="56" spans="1:12">
      <c r="A56" s="62" t="s">
        <v>82</v>
      </c>
      <c r="B56" s="62"/>
      <c r="C56" s="62"/>
      <c r="D56" s="62"/>
      <c r="E56" s="62"/>
      <c r="F56" s="62"/>
      <c r="G56" s="63">
        <v>9</v>
      </c>
      <c r="H56" s="63"/>
      <c r="I56" s="63"/>
      <c r="J56" s="63"/>
      <c r="K56" s="17">
        <v>27</v>
      </c>
      <c r="L56" s="17">
        <v>45</v>
      </c>
    </row>
    <row r="57" spans="1:12">
      <c r="A57" s="62" t="s">
        <v>50</v>
      </c>
      <c r="B57" s="62"/>
      <c r="C57" s="62"/>
      <c r="D57" s="62"/>
      <c r="E57" s="62"/>
      <c r="F57" s="62"/>
      <c r="G57" s="63">
        <v>3</v>
      </c>
      <c r="H57" s="63"/>
      <c r="I57" s="63"/>
      <c r="J57" s="63"/>
      <c r="K57" s="17">
        <v>8</v>
      </c>
      <c r="L57" s="17">
        <v>9</v>
      </c>
    </row>
    <row r="58" spans="1:12">
      <c r="A58" s="62" t="s">
        <v>51</v>
      </c>
      <c r="B58" s="62"/>
      <c r="C58" s="62"/>
      <c r="D58" s="62"/>
      <c r="E58" s="62"/>
      <c r="F58" s="62"/>
      <c r="G58" s="63">
        <v>2</v>
      </c>
      <c r="H58" s="63"/>
      <c r="I58" s="63"/>
      <c r="J58" s="63"/>
      <c r="K58" s="17">
        <v>8</v>
      </c>
      <c r="L58" s="17">
        <v>6</v>
      </c>
    </row>
    <row r="59" spans="1:12">
      <c r="A59" s="62" t="s">
        <v>52</v>
      </c>
      <c r="B59" s="62"/>
      <c r="C59" s="62"/>
      <c r="D59" s="62"/>
      <c r="E59" s="62"/>
      <c r="F59" s="62"/>
      <c r="G59" s="63">
        <v>0</v>
      </c>
      <c r="H59" s="63"/>
      <c r="I59" s="63"/>
      <c r="J59" s="63"/>
      <c r="K59" s="17">
        <v>0</v>
      </c>
      <c r="L59" s="17">
        <v>0</v>
      </c>
    </row>
    <row r="60" spans="1:12">
      <c r="A60" s="71" t="s">
        <v>83</v>
      </c>
      <c r="B60" s="71"/>
      <c r="C60" s="71"/>
      <c r="D60" s="71"/>
      <c r="E60" s="71"/>
      <c r="F60" s="71"/>
      <c r="G60" s="67">
        <f>SUM(G56:H59)</f>
        <v>14</v>
      </c>
      <c r="H60" s="67"/>
      <c r="I60" s="67"/>
      <c r="J60" s="67"/>
      <c r="K60" s="19">
        <f>SUM(K56:K59)</f>
        <v>43</v>
      </c>
      <c r="L60" s="19">
        <f>SUM(L56:L59)</f>
        <v>60</v>
      </c>
    </row>
    <row r="61" spans="1:1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2">
      <c r="A62" s="68" t="s">
        <v>84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</row>
    <row r="63" spans="1:12" ht="34.799999999999997">
      <c r="A63" s="1" t="s">
        <v>85</v>
      </c>
      <c r="B63" s="1"/>
      <c r="C63" s="1"/>
      <c r="D63" s="1"/>
      <c r="E63" s="1"/>
      <c r="F63" s="2"/>
      <c r="G63" s="3" t="s">
        <v>3</v>
      </c>
      <c r="H63" s="3" t="s">
        <v>4</v>
      </c>
      <c r="I63" s="3" t="s">
        <v>5</v>
      </c>
      <c r="J63" s="3" t="s">
        <v>6</v>
      </c>
      <c r="K63" s="3" t="s">
        <v>7</v>
      </c>
      <c r="L63" s="3" t="s">
        <v>8</v>
      </c>
    </row>
    <row r="64" spans="1:12">
      <c r="A64" s="4" t="s">
        <v>86</v>
      </c>
      <c r="B64" s="66" t="s">
        <v>87</v>
      </c>
      <c r="C64" s="66"/>
      <c r="D64" s="66"/>
      <c r="E64" s="66"/>
      <c r="F64" s="66"/>
      <c r="G64" s="28">
        <v>3</v>
      </c>
      <c r="H64" s="28">
        <v>0</v>
      </c>
      <c r="I64" s="28">
        <v>3</v>
      </c>
      <c r="J64" s="28">
        <v>5</v>
      </c>
      <c r="K64" s="28" t="s">
        <v>73</v>
      </c>
      <c r="L64" s="28" t="s">
        <v>11</v>
      </c>
    </row>
    <row r="65" spans="1:12">
      <c r="A65" s="5" t="s">
        <v>88</v>
      </c>
      <c r="B65" s="65" t="s">
        <v>89</v>
      </c>
      <c r="C65" s="65"/>
      <c r="D65" s="65"/>
      <c r="E65" s="65"/>
      <c r="F65" s="65"/>
      <c r="G65" s="29">
        <v>3</v>
      </c>
      <c r="H65" s="29">
        <v>0</v>
      </c>
      <c r="I65" s="29">
        <v>3</v>
      </c>
      <c r="J65" s="29">
        <v>5</v>
      </c>
      <c r="K65" s="20" t="s">
        <v>11</v>
      </c>
      <c r="L65" s="29" t="s">
        <v>11</v>
      </c>
    </row>
    <row r="66" spans="1:12">
      <c r="A66" s="4" t="s">
        <v>90</v>
      </c>
      <c r="B66" s="66" t="s">
        <v>91</v>
      </c>
      <c r="C66" s="66"/>
      <c r="D66" s="66"/>
      <c r="E66" s="66"/>
      <c r="F66" s="66"/>
      <c r="G66" s="28">
        <v>3</v>
      </c>
      <c r="H66" s="28">
        <v>0</v>
      </c>
      <c r="I66" s="28">
        <v>3</v>
      </c>
      <c r="J66" s="28">
        <v>5</v>
      </c>
      <c r="K66" s="28" t="s">
        <v>75</v>
      </c>
      <c r="L66" s="28" t="s">
        <v>11</v>
      </c>
    </row>
    <row r="67" spans="1:12">
      <c r="A67" s="5" t="s">
        <v>92</v>
      </c>
      <c r="B67" s="65" t="s">
        <v>93</v>
      </c>
      <c r="C67" s="65"/>
      <c r="D67" s="65"/>
      <c r="E67" s="65"/>
      <c r="F67" s="65"/>
      <c r="G67" s="29">
        <v>3</v>
      </c>
      <c r="H67" s="29">
        <v>0</v>
      </c>
      <c r="I67" s="29">
        <v>3</v>
      </c>
      <c r="J67" s="29">
        <v>5</v>
      </c>
      <c r="K67" s="29"/>
      <c r="L67" s="29" t="s">
        <v>11</v>
      </c>
    </row>
    <row r="68" spans="1:12">
      <c r="A68" s="4" t="s">
        <v>207</v>
      </c>
      <c r="B68" s="66" t="s">
        <v>94</v>
      </c>
      <c r="C68" s="66"/>
      <c r="D68" s="66"/>
      <c r="E68" s="66"/>
      <c r="F68" s="66"/>
      <c r="G68" s="28">
        <v>0</v>
      </c>
      <c r="H68" s="28">
        <v>2</v>
      </c>
      <c r="I68" s="28">
        <v>0</v>
      </c>
      <c r="J68" s="28">
        <v>5</v>
      </c>
      <c r="K68" s="28" t="s">
        <v>11</v>
      </c>
      <c r="L68" s="28" t="s">
        <v>11</v>
      </c>
    </row>
    <row r="69" spans="1:12">
      <c r="A69" s="5" t="s">
        <v>208</v>
      </c>
      <c r="B69" s="70" t="s">
        <v>95</v>
      </c>
      <c r="C69" s="70"/>
      <c r="D69" s="70"/>
      <c r="E69" s="70"/>
      <c r="F69" s="70"/>
      <c r="G69" s="29">
        <v>4</v>
      </c>
      <c r="H69" s="29">
        <v>2</v>
      </c>
      <c r="I69" s="29">
        <v>5</v>
      </c>
      <c r="J69" s="29">
        <v>5</v>
      </c>
      <c r="K69" s="29" t="s">
        <v>96</v>
      </c>
      <c r="L69" s="29" t="s">
        <v>11</v>
      </c>
    </row>
    <row r="70" spans="1:12" ht="15.75" customHeight="1">
      <c r="A70" s="4"/>
      <c r="B70" s="9"/>
      <c r="C70" s="9"/>
      <c r="D70" s="9"/>
      <c r="E70" s="9"/>
      <c r="F70" s="14" t="s">
        <v>27</v>
      </c>
      <c r="G70" s="15">
        <f>SUM(G64:G69)</f>
        <v>16</v>
      </c>
      <c r="H70" s="15">
        <f>SUM(H64:H69)</f>
        <v>4</v>
      </c>
      <c r="I70" s="15">
        <f>SUM(I64:I69)</f>
        <v>17</v>
      </c>
      <c r="J70" s="15">
        <f>SUM(J64:J69)</f>
        <v>30</v>
      </c>
      <c r="K70" s="10"/>
      <c r="L70" s="10"/>
    </row>
    <row r="71" spans="1:12">
      <c r="A71" s="4"/>
      <c r="B71" s="9"/>
      <c r="C71" s="9"/>
      <c r="D71" s="9"/>
      <c r="E71" s="9"/>
      <c r="F71" s="9"/>
      <c r="G71" s="4"/>
      <c r="H71" s="4"/>
      <c r="I71" s="4"/>
      <c r="J71" s="4"/>
      <c r="K71" s="4"/>
      <c r="L71" s="4"/>
    </row>
    <row r="72" spans="1:12" ht="34.799999999999997">
      <c r="A72" s="1" t="s">
        <v>97</v>
      </c>
      <c r="B72" s="11"/>
      <c r="C72" s="11"/>
      <c r="D72" s="11"/>
      <c r="E72" s="11"/>
      <c r="F72" s="12"/>
      <c r="G72" s="3" t="s">
        <v>3</v>
      </c>
      <c r="H72" s="3" t="s">
        <v>4</v>
      </c>
      <c r="I72" s="3" t="s">
        <v>5</v>
      </c>
      <c r="J72" s="3" t="s">
        <v>6</v>
      </c>
      <c r="K72" s="3" t="s">
        <v>7</v>
      </c>
      <c r="L72" s="3" t="s">
        <v>8</v>
      </c>
    </row>
    <row r="73" spans="1:12">
      <c r="A73" s="4" t="s">
        <v>98</v>
      </c>
      <c r="B73" s="66" t="s">
        <v>99</v>
      </c>
      <c r="C73" s="66"/>
      <c r="D73" s="66"/>
      <c r="E73" s="66"/>
      <c r="F73" s="66"/>
      <c r="G73" s="28">
        <v>3</v>
      </c>
      <c r="H73" s="28">
        <v>0</v>
      </c>
      <c r="I73" s="28">
        <v>3</v>
      </c>
      <c r="J73" s="28">
        <v>5</v>
      </c>
      <c r="K73" s="28" t="s">
        <v>88</v>
      </c>
      <c r="L73" s="28"/>
    </row>
    <row r="74" spans="1:12">
      <c r="A74" s="5" t="s">
        <v>100</v>
      </c>
      <c r="B74" s="65" t="s">
        <v>101</v>
      </c>
      <c r="C74" s="65"/>
      <c r="D74" s="65"/>
      <c r="E74" s="65"/>
      <c r="F74" s="65"/>
      <c r="G74" s="29">
        <v>3</v>
      </c>
      <c r="H74" s="29">
        <v>0</v>
      </c>
      <c r="I74" s="29">
        <v>3</v>
      </c>
      <c r="J74" s="29">
        <v>5</v>
      </c>
      <c r="K74" s="29" t="s">
        <v>92</v>
      </c>
      <c r="L74" s="29"/>
    </row>
    <row r="75" spans="1:12">
      <c r="A75" s="4" t="s">
        <v>102</v>
      </c>
      <c r="B75" s="66" t="s">
        <v>103</v>
      </c>
      <c r="C75" s="66"/>
      <c r="D75" s="66"/>
      <c r="E75" s="66"/>
      <c r="F75" s="66"/>
      <c r="G75" s="28">
        <v>3</v>
      </c>
      <c r="H75" s="28">
        <v>0</v>
      </c>
      <c r="I75" s="28">
        <v>3</v>
      </c>
      <c r="J75" s="28">
        <v>5</v>
      </c>
      <c r="K75" s="28"/>
      <c r="L75" s="28"/>
    </row>
    <row r="76" spans="1:12">
      <c r="A76" s="5" t="s">
        <v>104</v>
      </c>
      <c r="B76" s="65" t="s">
        <v>105</v>
      </c>
      <c r="C76" s="65"/>
      <c r="D76" s="65"/>
      <c r="E76" s="65"/>
      <c r="F76" s="65"/>
      <c r="G76" s="29">
        <v>3</v>
      </c>
      <c r="H76" s="29">
        <v>0</v>
      </c>
      <c r="I76" s="29">
        <v>3</v>
      </c>
      <c r="J76" s="29">
        <v>5</v>
      </c>
      <c r="K76" s="29"/>
      <c r="L76" s="29"/>
    </row>
    <row r="77" spans="1:12">
      <c r="A77" s="4" t="s">
        <v>106</v>
      </c>
      <c r="B77" s="66" t="s">
        <v>209</v>
      </c>
      <c r="C77" s="66"/>
      <c r="D77" s="66"/>
      <c r="E77" s="66"/>
      <c r="F77" s="66"/>
      <c r="G77" s="28">
        <v>3</v>
      </c>
      <c r="H77" s="28">
        <v>0</v>
      </c>
      <c r="I77" s="28">
        <v>3</v>
      </c>
      <c r="J77" s="28">
        <v>5</v>
      </c>
      <c r="K77" s="72"/>
      <c r="L77" s="72"/>
    </row>
    <row r="78" spans="1:12">
      <c r="A78" s="5" t="s">
        <v>107</v>
      </c>
      <c r="B78" s="65" t="s">
        <v>210</v>
      </c>
      <c r="C78" s="65"/>
      <c r="D78" s="65"/>
      <c r="E78" s="65"/>
      <c r="F78" s="65"/>
      <c r="G78" s="29">
        <v>3</v>
      </c>
      <c r="H78" s="29">
        <v>0</v>
      </c>
      <c r="I78" s="29">
        <v>3</v>
      </c>
      <c r="J78" s="29">
        <v>5</v>
      </c>
      <c r="K78" s="73"/>
      <c r="L78" s="73"/>
    </row>
    <row r="79" spans="1:12" ht="15.6">
      <c r="A79" s="4"/>
      <c r="B79" s="4"/>
      <c r="C79" s="4"/>
      <c r="D79" s="4"/>
      <c r="E79" s="4"/>
      <c r="F79" s="14" t="s">
        <v>27</v>
      </c>
      <c r="G79" s="15">
        <f>SUM(G73:G78)</f>
        <v>18</v>
      </c>
      <c r="H79" s="15">
        <f>SUM(H73:H78)</f>
        <v>0</v>
      </c>
      <c r="I79" s="15">
        <f>SUM(I73:I78)</f>
        <v>18</v>
      </c>
      <c r="J79" s="15">
        <f>SUM(J73:J78)</f>
        <v>30</v>
      </c>
      <c r="K79" s="10"/>
      <c r="L79" s="10"/>
    </row>
    <row r="80" spans="1:1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1:12">
      <c r="A81" s="64" t="s">
        <v>46</v>
      </c>
      <c r="B81" s="64"/>
      <c r="C81" s="64"/>
      <c r="D81" s="64"/>
      <c r="E81" s="64"/>
      <c r="F81" s="64"/>
      <c r="G81" s="61" t="s">
        <v>47</v>
      </c>
      <c r="H81" s="61"/>
      <c r="I81" s="61"/>
      <c r="J81" s="61"/>
      <c r="K81" s="16" t="s">
        <v>48</v>
      </c>
      <c r="L81" s="16" t="s">
        <v>6</v>
      </c>
    </row>
    <row r="82" spans="1:12">
      <c r="A82" s="62" t="s">
        <v>82</v>
      </c>
      <c r="B82" s="62"/>
      <c r="C82" s="62"/>
      <c r="D82" s="62"/>
      <c r="E82" s="62"/>
      <c r="F82" s="62"/>
      <c r="G82" s="63">
        <v>9</v>
      </c>
      <c r="H82" s="63"/>
      <c r="I82" s="63"/>
      <c r="J82" s="63"/>
      <c r="K82" s="17">
        <v>24</v>
      </c>
      <c r="L82" s="17">
        <v>45</v>
      </c>
    </row>
    <row r="83" spans="1:12">
      <c r="A83" s="62" t="s">
        <v>50</v>
      </c>
      <c r="B83" s="62"/>
      <c r="C83" s="62"/>
      <c r="D83" s="62"/>
      <c r="E83" s="62"/>
      <c r="F83" s="62"/>
      <c r="G83" s="63">
        <v>1</v>
      </c>
      <c r="H83" s="63"/>
      <c r="I83" s="63"/>
      <c r="J83" s="63"/>
      <c r="K83" s="17">
        <v>5</v>
      </c>
      <c r="L83" s="17">
        <v>5</v>
      </c>
    </row>
    <row r="84" spans="1:12">
      <c r="A84" s="62" t="s">
        <v>51</v>
      </c>
      <c r="B84" s="62"/>
      <c r="C84" s="62"/>
      <c r="D84" s="62"/>
      <c r="E84" s="62"/>
      <c r="F84" s="62"/>
      <c r="G84" s="63">
        <v>2</v>
      </c>
      <c r="H84" s="63"/>
      <c r="I84" s="63"/>
      <c r="J84" s="63"/>
      <c r="K84" s="17">
        <v>6</v>
      </c>
      <c r="L84" s="17">
        <v>10</v>
      </c>
    </row>
    <row r="85" spans="1:12">
      <c r="A85" s="62" t="s">
        <v>52</v>
      </c>
      <c r="B85" s="62"/>
      <c r="C85" s="62"/>
      <c r="D85" s="62"/>
      <c r="E85" s="62"/>
      <c r="F85" s="62"/>
      <c r="G85" s="63">
        <v>0</v>
      </c>
      <c r="H85" s="63"/>
      <c r="I85" s="63"/>
      <c r="J85" s="63"/>
      <c r="K85" s="17">
        <v>0</v>
      </c>
      <c r="L85" s="17">
        <v>0</v>
      </c>
    </row>
    <row r="86" spans="1:12">
      <c r="A86" s="71" t="s">
        <v>108</v>
      </c>
      <c r="B86" s="71"/>
      <c r="C86" s="71"/>
      <c r="D86" s="71"/>
      <c r="E86" s="71"/>
      <c r="F86" s="71"/>
      <c r="G86" s="67">
        <f>SUM(G82:H85)</f>
        <v>12</v>
      </c>
      <c r="H86" s="67"/>
      <c r="I86" s="67"/>
      <c r="J86" s="67"/>
      <c r="K86" s="19">
        <f>SUM(K82:K85)</f>
        <v>35</v>
      </c>
      <c r="L86" s="19">
        <f>SUM(L82:L85)</f>
        <v>60</v>
      </c>
    </row>
    <row r="87" spans="1:1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 spans="1:12">
      <c r="A88" s="68" t="s">
        <v>109</v>
      </c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</row>
    <row r="89" spans="1:12" ht="34.799999999999997">
      <c r="A89" s="1" t="s">
        <v>110</v>
      </c>
      <c r="B89" s="1"/>
      <c r="C89" s="1"/>
      <c r="D89" s="1"/>
      <c r="E89" s="1"/>
      <c r="F89" s="2"/>
      <c r="G89" s="3" t="s">
        <v>3</v>
      </c>
      <c r="H89" s="3" t="s">
        <v>4</v>
      </c>
      <c r="I89" s="3" t="s">
        <v>5</v>
      </c>
      <c r="J89" s="3" t="s">
        <v>6</v>
      </c>
      <c r="K89" s="3" t="s">
        <v>7</v>
      </c>
      <c r="L89" s="3" t="s">
        <v>8</v>
      </c>
    </row>
    <row r="90" spans="1:12">
      <c r="A90" s="21" t="s">
        <v>211</v>
      </c>
      <c r="B90" s="74" t="s">
        <v>111</v>
      </c>
      <c r="C90" s="74"/>
      <c r="D90" s="74"/>
      <c r="E90" s="74"/>
      <c r="F90" s="74"/>
      <c r="G90" s="6">
        <v>3</v>
      </c>
      <c r="H90" s="6">
        <v>0</v>
      </c>
      <c r="I90" s="6">
        <v>3</v>
      </c>
      <c r="J90" s="6">
        <v>6</v>
      </c>
      <c r="K90" s="6"/>
      <c r="L90" s="6" t="s">
        <v>11</v>
      </c>
    </row>
    <row r="91" spans="1:12">
      <c r="A91" s="22" t="s">
        <v>150</v>
      </c>
      <c r="B91" s="65" t="s">
        <v>112</v>
      </c>
      <c r="C91" s="65"/>
      <c r="D91" s="65"/>
      <c r="E91" s="65"/>
      <c r="F91" s="65"/>
      <c r="G91" s="29">
        <v>0</v>
      </c>
      <c r="H91" s="29">
        <v>2</v>
      </c>
      <c r="I91" s="29">
        <v>0</v>
      </c>
      <c r="J91" s="29">
        <v>5</v>
      </c>
      <c r="K91" s="29" t="s">
        <v>212</v>
      </c>
      <c r="L91" s="29" t="s">
        <v>11</v>
      </c>
    </row>
    <row r="92" spans="1:12">
      <c r="A92" s="4" t="s">
        <v>113</v>
      </c>
      <c r="B92" s="66" t="s">
        <v>114</v>
      </c>
      <c r="C92" s="66"/>
      <c r="D92" s="66"/>
      <c r="E92" s="66"/>
      <c r="F92" s="66"/>
      <c r="G92" s="28">
        <v>3</v>
      </c>
      <c r="H92" s="28">
        <v>0</v>
      </c>
      <c r="I92" s="28">
        <v>3</v>
      </c>
      <c r="J92" s="28">
        <v>4</v>
      </c>
      <c r="K92" s="28" t="s">
        <v>11</v>
      </c>
      <c r="L92" s="28" t="s">
        <v>11</v>
      </c>
    </row>
    <row r="93" spans="1:12">
      <c r="A93" s="5" t="s">
        <v>115</v>
      </c>
      <c r="B93" s="65" t="s">
        <v>116</v>
      </c>
      <c r="C93" s="65"/>
      <c r="D93" s="65"/>
      <c r="E93" s="65"/>
      <c r="F93" s="65"/>
      <c r="G93" s="29">
        <v>2</v>
      </c>
      <c r="H93" s="29">
        <v>0</v>
      </c>
      <c r="I93" s="29">
        <v>2</v>
      </c>
      <c r="J93" s="29">
        <v>2</v>
      </c>
      <c r="K93" s="29" t="s">
        <v>11</v>
      </c>
      <c r="L93" s="29" t="s">
        <v>11</v>
      </c>
    </row>
    <row r="94" spans="1:12" ht="14.4" customHeight="1">
      <c r="A94" s="4" t="s">
        <v>117</v>
      </c>
      <c r="B94" s="66" t="s">
        <v>213</v>
      </c>
      <c r="C94" s="66"/>
      <c r="D94" s="66"/>
      <c r="E94" s="66"/>
      <c r="F94" s="66"/>
      <c r="G94" s="28">
        <v>3</v>
      </c>
      <c r="H94" s="28">
        <v>0</v>
      </c>
      <c r="I94" s="28">
        <v>3</v>
      </c>
      <c r="J94" s="28">
        <v>5</v>
      </c>
      <c r="K94" s="75"/>
      <c r="L94" s="75"/>
    </row>
    <row r="95" spans="1:12">
      <c r="A95" s="5" t="s">
        <v>118</v>
      </c>
      <c r="B95" s="65" t="s">
        <v>119</v>
      </c>
      <c r="C95" s="65"/>
      <c r="D95" s="65"/>
      <c r="E95" s="65"/>
      <c r="F95" s="65"/>
      <c r="G95" s="29">
        <v>3</v>
      </c>
      <c r="H95" s="29">
        <v>0</v>
      </c>
      <c r="I95" s="29">
        <v>3</v>
      </c>
      <c r="J95" s="29">
        <v>3</v>
      </c>
      <c r="K95" s="29" t="s">
        <v>11</v>
      </c>
      <c r="L95" s="29" t="s">
        <v>11</v>
      </c>
    </row>
    <row r="96" spans="1:12" ht="14.4" customHeight="1">
      <c r="A96" s="4" t="s">
        <v>120</v>
      </c>
      <c r="B96" s="66" t="s">
        <v>121</v>
      </c>
      <c r="C96" s="66"/>
      <c r="D96" s="66"/>
      <c r="E96" s="66"/>
      <c r="F96" s="66"/>
      <c r="G96" s="28">
        <v>3</v>
      </c>
      <c r="H96" s="28">
        <v>0</v>
      </c>
      <c r="I96" s="28">
        <v>3</v>
      </c>
      <c r="J96" s="28">
        <v>5</v>
      </c>
      <c r="K96" s="75" t="s">
        <v>11</v>
      </c>
      <c r="L96" s="75" t="s">
        <v>11</v>
      </c>
    </row>
    <row r="97" spans="1:12" ht="15.6">
      <c r="A97" s="4"/>
      <c r="B97" s="9"/>
      <c r="C97" s="9"/>
      <c r="D97" s="9"/>
      <c r="E97" s="9"/>
      <c r="F97" s="14" t="s">
        <v>27</v>
      </c>
      <c r="G97" s="15">
        <f t="shared" ref="G97:I97" si="0">SUM(G90:G96)</f>
        <v>17</v>
      </c>
      <c r="H97" s="15">
        <f t="shared" si="0"/>
        <v>2</v>
      </c>
      <c r="I97" s="15">
        <f t="shared" si="0"/>
        <v>17</v>
      </c>
      <c r="J97" s="15">
        <f>SUM(J90:J96)</f>
        <v>30</v>
      </c>
      <c r="K97" s="10"/>
      <c r="L97" s="10"/>
    </row>
    <row r="98" spans="1:12">
      <c r="A98" s="4"/>
      <c r="B98" s="9"/>
      <c r="C98" s="9"/>
      <c r="D98" s="9"/>
      <c r="E98" s="9"/>
      <c r="F98" s="9"/>
      <c r="G98" s="4"/>
      <c r="H98" s="4"/>
      <c r="I98" s="4"/>
      <c r="J98" s="4"/>
      <c r="K98" s="4"/>
      <c r="L98" s="4"/>
    </row>
    <row r="99" spans="1:12" ht="34.799999999999997">
      <c r="A99" s="1" t="s">
        <v>122</v>
      </c>
      <c r="B99" s="11"/>
      <c r="C99" s="11"/>
      <c r="D99" s="11"/>
      <c r="E99" s="11"/>
      <c r="F99" s="12"/>
      <c r="G99" s="3" t="s">
        <v>3</v>
      </c>
      <c r="H99" s="3" t="s">
        <v>4</v>
      </c>
      <c r="I99" s="3" t="s">
        <v>5</v>
      </c>
      <c r="J99" s="3" t="s">
        <v>6</v>
      </c>
      <c r="K99" s="3" t="s">
        <v>7</v>
      </c>
      <c r="L99" s="3" t="s">
        <v>8</v>
      </c>
    </row>
    <row r="100" spans="1:12">
      <c r="A100" s="4" t="s">
        <v>123</v>
      </c>
      <c r="B100" s="66" t="s">
        <v>124</v>
      </c>
      <c r="C100" s="66"/>
      <c r="D100" s="66"/>
      <c r="E100" s="66"/>
      <c r="F100" s="66"/>
      <c r="G100" s="28">
        <v>0</v>
      </c>
      <c r="H100" s="28">
        <v>6</v>
      </c>
      <c r="I100" s="28">
        <v>0</v>
      </c>
      <c r="J100" s="28">
        <v>6</v>
      </c>
      <c r="K100" s="72" t="s">
        <v>125</v>
      </c>
      <c r="L100" s="72"/>
    </row>
    <row r="101" spans="1:12">
      <c r="A101" s="22" t="s">
        <v>126</v>
      </c>
      <c r="B101" s="65" t="s">
        <v>127</v>
      </c>
      <c r="C101" s="65"/>
      <c r="D101" s="65"/>
      <c r="E101" s="65"/>
      <c r="F101" s="65"/>
      <c r="G101" s="29">
        <v>2</v>
      </c>
      <c r="H101" s="29">
        <v>0</v>
      </c>
      <c r="I101" s="29">
        <v>2</v>
      </c>
      <c r="J101" s="29">
        <v>2</v>
      </c>
      <c r="K101" s="29" t="s">
        <v>128</v>
      </c>
      <c r="L101" s="29" t="s">
        <v>11</v>
      </c>
    </row>
    <row r="102" spans="1:12">
      <c r="A102" s="23" t="s">
        <v>129</v>
      </c>
      <c r="B102" s="66" t="s">
        <v>130</v>
      </c>
      <c r="C102" s="66"/>
      <c r="D102" s="66"/>
      <c r="E102" s="66"/>
      <c r="F102" s="66"/>
      <c r="G102" s="28">
        <v>2</v>
      </c>
      <c r="H102" s="28">
        <v>0</v>
      </c>
      <c r="I102" s="28">
        <v>2</v>
      </c>
      <c r="J102" s="28">
        <v>2</v>
      </c>
      <c r="K102" s="28" t="s">
        <v>11</v>
      </c>
      <c r="L102" s="28" t="s">
        <v>11</v>
      </c>
    </row>
    <row r="103" spans="1:12">
      <c r="A103" s="22" t="s">
        <v>118</v>
      </c>
      <c r="B103" s="65" t="s">
        <v>119</v>
      </c>
      <c r="C103" s="65"/>
      <c r="D103" s="65"/>
      <c r="E103" s="65"/>
      <c r="F103" s="65"/>
      <c r="G103" s="29">
        <v>3</v>
      </c>
      <c r="H103" s="29">
        <v>0</v>
      </c>
      <c r="I103" s="29">
        <v>3</v>
      </c>
      <c r="J103" s="29">
        <v>3</v>
      </c>
      <c r="K103" s="29" t="s">
        <v>11</v>
      </c>
      <c r="L103" s="29" t="s">
        <v>11</v>
      </c>
    </row>
    <row r="104" spans="1:12">
      <c r="A104" s="4" t="s">
        <v>131</v>
      </c>
      <c r="B104" s="66" t="s">
        <v>214</v>
      </c>
      <c r="C104" s="66"/>
      <c r="D104" s="66"/>
      <c r="E104" s="66"/>
      <c r="F104" s="66"/>
      <c r="G104" s="28">
        <v>3</v>
      </c>
      <c r="H104" s="28">
        <v>0</v>
      </c>
      <c r="I104" s="28">
        <v>3</v>
      </c>
      <c r="J104" s="28">
        <v>5</v>
      </c>
      <c r="K104" s="75"/>
      <c r="L104" s="75"/>
    </row>
    <row r="105" spans="1:12">
      <c r="A105" s="22" t="s">
        <v>132</v>
      </c>
      <c r="B105" s="65" t="s">
        <v>215</v>
      </c>
      <c r="C105" s="65"/>
      <c r="D105" s="65"/>
      <c r="E105" s="65"/>
      <c r="F105" s="65"/>
      <c r="G105" s="29">
        <v>3</v>
      </c>
      <c r="H105" s="29">
        <v>0</v>
      </c>
      <c r="I105" s="29">
        <v>3</v>
      </c>
      <c r="J105" s="29">
        <v>5</v>
      </c>
      <c r="K105" s="76"/>
      <c r="L105" s="76"/>
    </row>
    <row r="106" spans="1:12">
      <c r="A106" s="4" t="s">
        <v>133</v>
      </c>
      <c r="B106" s="66" t="s">
        <v>216</v>
      </c>
      <c r="C106" s="66"/>
      <c r="D106" s="66"/>
      <c r="E106" s="66"/>
      <c r="F106" s="66"/>
      <c r="G106" s="28">
        <v>3</v>
      </c>
      <c r="H106" s="28">
        <v>0</v>
      </c>
      <c r="I106" s="28">
        <v>3</v>
      </c>
      <c r="J106" s="28">
        <v>5</v>
      </c>
      <c r="K106" s="75"/>
      <c r="L106" s="75"/>
    </row>
    <row r="107" spans="1:12" s="7" customFormat="1">
      <c r="A107" s="22" t="s">
        <v>134</v>
      </c>
      <c r="B107" s="65" t="s">
        <v>135</v>
      </c>
      <c r="C107" s="65"/>
      <c r="D107" s="65"/>
      <c r="E107" s="65"/>
      <c r="F107" s="65"/>
      <c r="G107" s="29">
        <v>2</v>
      </c>
      <c r="H107" s="29">
        <v>0</v>
      </c>
      <c r="I107" s="29">
        <v>1</v>
      </c>
      <c r="J107" s="29">
        <v>2</v>
      </c>
      <c r="K107" s="29"/>
      <c r="L107" s="29"/>
    </row>
    <row r="108" spans="1:12" ht="15.6">
      <c r="A108" s="4"/>
      <c r="B108" s="4"/>
      <c r="C108" s="4"/>
      <c r="D108" s="4"/>
      <c r="E108" s="4"/>
      <c r="F108" s="14" t="s">
        <v>27</v>
      </c>
      <c r="G108" s="15">
        <f t="shared" ref="G108:I108" si="1">SUM(G100:G107)</f>
        <v>18</v>
      </c>
      <c r="H108" s="15">
        <f t="shared" si="1"/>
        <v>6</v>
      </c>
      <c r="I108" s="15">
        <f t="shared" si="1"/>
        <v>17</v>
      </c>
      <c r="J108" s="15">
        <f>SUM(J100:J107)</f>
        <v>30</v>
      </c>
      <c r="K108" s="10"/>
      <c r="L108" s="10"/>
    </row>
    <row r="109" spans="1:1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</row>
    <row r="110" spans="1:12">
      <c r="A110" s="64" t="s">
        <v>46</v>
      </c>
      <c r="B110" s="64"/>
      <c r="C110" s="64"/>
      <c r="D110" s="64"/>
      <c r="E110" s="64"/>
      <c r="F110" s="64"/>
      <c r="G110" s="61" t="s">
        <v>47</v>
      </c>
      <c r="H110" s="61"/>
      <c r="I110" s="61"/>
      <c r="J110" s="61"/>
      <c r="K110" s="16" t="s">
        <v>48</v>
      </c>
      <c r="L110" s="16" t="s">
        <v>6</v>
      </c>
    </row>
    <row r="111" spans="1:12">
      <c r="A111" s="62" t="s">
        <v>82</v>
      </c>
      <c r="B111" s="62"/>
      <c r="C111" s="62"/>
      <c r="D111" s="62"/>
      <c r="E111" s="62"/>
      <c r="F111" s="62"/>
      <c r="G111" s="63">
        <v>3</v>
      </c>
      <c r="H111" s="63"/>
      <c r="I111" s="63"/>
      <c r="J111" s="63"/>
      <c r="K111" s="17">
        <v>3</v>
      </c>
      <c r="L111" s="17">
        <v>17</v>
      </c>
    </row>
    <row r="112" spans="1:12">
      <c r="A112" s="62" t="s">
        <v>50</v>
      </c>
      <c r="B112" s="62"/>
      <c r="C112" s="62"/>
      <c r="D112" s="62"/>
      <c r="E112" s="62"/>
      <c r="F112" s="62"/>
      <c r="G112" s="63">
        <v>6</v>
      </c>
      <c r="H112" s="63"/>
      <c r="I112" s="63"/>
      <c r="J112" s="63"/>
      <c r="K112" s="17">
        <v>14</v>
      </c>
      <c r="L112" s="17">
        <v>17</v>
      </c>
    </row>
    <row r="113" spans="1:12">
      <c r="A113" s="62" t="s">
        <v>51</v>
      </c>
      <c r="B113" s="62"/>
      <c r="C113" s="62"/>
      <c r="D113" s="62"/>
      <c r="E113" s="62"/>
      <c r="F113" s="62"/>
      <c r="G113" s="63">
        <v>4</v>
      </c>
      <c r="H113" s="63"/>
      <c r="I113" s="63"/>
      <c r="J113" s="63"/>
      <c r="K113" s="17">
        <v>12</v>
      </c>
      <c r="L113" s="17">
        <v>20</v>
      </c>
    </row>
    <row r="114" spans="1:12">
      <c r="A114" s="62" t="s">
        <v>52</v>
      </c>
      <c r="B114" s="62"/>
      <c r="C114" s="62"/>
      <c r="D114" s="62"/>
      <c r="E114" s="62"/>
      <c r="F114" s="62"/>
      <c r="G114" s="63">
        <v>2</v>
      </c>
      <c r="H114" s="63"/>
      <c r="I114" s="63"/>
      <c r="J114" s="63"/>
      <c r="K114" s="17">
        <v>6</v>
      </c>
      <c r="L114" s="17">
        <v>6</v>
      </c>
    </row>
    <row r="115" spans="1:12">
      <c r="A115" s="71" t="s">
        <v>136</v>
      </c>
      <c r="B115" s="71"/>
      <c r="C115" s="71"/>
      <c r="D115" s="71"/>
      <c r="E115" s="71"/>
      <c r="F115" s="71"/>
      <c r="G115" s="67">
        <f>SUM(G111:H114)</f>
        <v>15</v>
      </c>
      <c r="H115" s="67"/>
      <c r="I115" s="67"/>
      <c r="J115" s="67"/>
      <c r="K115" s="19">
        <f>SUM(K111:K114)</f>
        <v>35</v>
      </c>
      <c r="L115" s="19">
        <f>SUM(L111:L114)</f>
        <v>60</v>
      </c>
    </row>
    <row r="116" spans="1:12" ht="15" customHeight="1">
      <c r="A116" s="78"/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</row>
    <row r="117" spans="1:12" ht="15" customHeight="1">
      <c r="A117" s="82" t="s">
        <v>137</v>
      </c>
      <c r="B117" s="82"/>
      <c r="C117" s="82"/>
      <c r="D117" s="82"/>
      <c r="E117" s="61" t="s">
        <v>47</v>
      </c>
      <c r="F117" s="61"/>
      <c r="G117" s="61" t="s">
        <v>48</v>
      </c>
      <c r="H117" s="61"/>
      <c r="I117" s="61" t="s">
        <v>6</v>
      </c>
      <c r="J117" s="61"/>
      <c r="K117" s="24"/>
      <c r="L117" s="24"/>
    </row>
    <row r="118" spans="1:12" ht="17.399999999999999">
      <c r="A118" s="82"/>
      <c r="B118" s="82"/>
      <c r="C118" s="82"/>
      <c r="D118" s="82"/>
      <c r="E118" s="77">
        <f>SUM(G115+G86+G60+G32)</f>
        <v>57</v>
      </c>
      <c r="F118" s="77"/>
      <c r="G118" s="77">
        <f>SUM(K115+K86+K60+K32)</f>
        <v>160</v>
      </c>
      <c r="H118" s="77"/>
      <c r="I118" s="77">
        <f>SUM(L115+L86+L60+L32)</f>
        <v>240</v>
      </c>
      <c r="J118" s="77"/>
      <c r="K118" s="24"/>
      <c r="L118" s="24"/>
    </row>
    <row r="119" spans="1:12">
      <c r="A119" s="78"/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</row>
    <row r="120" spans="1:12" ht="17.399999999999999">
      <c r="A120" s="79" t="s">
        <v>217</v>
      </c>
      <c r="B120" s="79"/>
      <c r="C120" s="79"/>
      <c r="D120" s="79"/>
      <c r="E120" s="79"/>
      <c r="F120" s="79"/>
      <c r="G120" s="3" t="s">
        <v>3</v>
      </c>
      <c r="H120" s="3" t="s">
        <v>4</v>
      </c>
      <c r="I120" s="3" t="s">
        <v>5</v>
      </c>
      <c r="J120" s="3" t="s">
        <v>6</v>
      </c>
      <c r="K120" s="3" t="s">
        <v>7</v>
      </c>
      <c r="L120" s="3" t="s">
        <v>8</v>
      </c>
    </row>
    <row r="121" spans="1:12" ht="15.6">
      <c r="A121" s="25" t="s">
        <v>138</v>
      </c>
      <c r="B121" s="26"/>
      <c r="C121" s="26"/>
      <c r="D121" s="26"/>
      <c r="E121" s="26"/>
      <c r="F121" s="26"/>
      <c r="G121" s="27"/>
      <c r="H121" s="27"/>
      <c r="I121" s="27"/>
      <c r="J121" s="27"/>
      <c r="K121" s="27"/>
      <c r="L121" s="27"/>
    </row>
    <row r="122" spans="1:12">
      <c r="A122" s="4" t="s">
        <v>98</v>
      </c>
      <c r="B122" s="80" t="s">
        <v>139</v>
      </c>
      <c r="C122" s="80"/>
      <c r="D122" s="80"/>
      <c r="E122" s="80"/>
      <c r="F122" s="80"/>
      <c r="G122" s="28">
        <v>3</v>
      </c>
      <c r="H122" s="28">
        <v>0</v>
      </c>
      <c r="I122" s="28">
        <v>3</v>
      </c>
      <c r="J122" s="28">
        <v>5</v>
      </c>
      <c r="K122" s="28" t="s">
        <v>11</v>
      </c>
      <c r="L122" s="28" t="s">
        <v>11</v>
      </c>
    </row>
    <row r="123" spans="1:12">
      <c r="A123" s="5" t="s">
        <v>140</v>
      </c>
      <c r="B123" s="81" t="s">
        <v>141</v>
      </c>
      <c r="C123" s="81"/>
      <c r="D123" s="81"/>
      <c r="E123" s="81"/>
      <c r="F123" s="81"/>
      <c r="G123" s="29">
        <v>3</v>
      </c>
      <c r="H123" s="29">
        <v>0</v>
      </c>
      <c r="I123" s="29">
        <v>3</v>
      </c>
      <c r="J123" s="29">
        <v>5</v>
      </c>
      <c r="K123" s="29" t="s">
        <v>11</v>
      </c>
      <c r="L123" s="29" t="s">
        <v>11</v>
      </c>
    </row>
    <row r="124" spans="1:12" s="7" customFormat="1">
      <c r="A124" s="30" t="s">
        <v>100</v>
      </c>
      <c r="B124" s="86" t="s">
        <v>142</v>
      </c>
      <c r="C124" s="86"/>
      <c r="D124" s="86"/>
      <c r="E124" s="86"/>
      <c r="F124" s="86"/>
      <c r="G124" s="28">
        <v>3</v>
      </c>
      <c r="H124" s="28">
        <v>0</v>
      </c>
      <c r="I124" s="28">
        <v>3</v>
      </c>
      <c r="J124" s="28">
        <v>5</v>
      </c>
      <c r="K124" s="28" t="s">
        <v>11</v>
      </c>
      <c r="L124" s="28" t="s">
        <v>11</v>
      </c>
    </row>
    <row r="125" spans="1:12">
      <c r="A125" s="5" t="s">
        <v>143</v>
      </c>
      <c r="B125" s="85" t="s">
        <v>144</v>
      </c>
      <c r="C125" s="85"/>
      <c r="D125" s="85"/>
      <c r="E125" s="85"/>
      <c r="F125" s="85"/>
      <c r="G125" s="29">
        <v>3</v>
      </c>
      <c r="H125" s="29">
        <v>0</v>
      </c>
      <c r="I125" s="29">
        <v>3</v>
      </c>
      <c r="J125" s="29">
        <v>5</v>
      </c>
      <c r="K125" s="29" t="s">
        <v>100</v>
      </c>
      <c r="L125" s="29" t="s">
        <v>11</v>
      </c>
    </row>
    <row r="126" spans="1:12" ht="15" customHeight="1">
      <c r="A126" s="23" t="s">
        <v>102</v>
      </c>
      <c r="B126" s="23" t="s">
        <v>145</v>
      </c>
      <c r="C126" s="31"/>
      <c r="D126" s="31"/>
      <c r="E126" s="31"/>
      <c r="F126" s="31"/>
      <c r="G126" s="32">
        <v>3</v>
      </c>
      <c r="H126" s="32">
        <v>0</v>
      </c>
      <c r="I126" s="32">
        <v>3</v>
      </c>
      <c r="J126" s="32">
        <v>5</v>
      </c>
      <c r="K126" s="32" t="s">
        <v>11</v>
      </c>
      <c r="L126" s="31" t="s">
        <v>11</v>
      </c>
    </row>
    <row r="127" spans="1:12">
      <c r="A127" s="33" t="s">
        <v>104</v>
      </c>
      <c r="B127" s="81" t="s">
        <v>146</v>
      </c>
      <c r="C127" s="81"/>
      <c r="D127" s="81"/>
      <c r="E127" s="81"/>
      <c r="F127" s="81"/>
      <c r="G127" s="29">
        <v>3</v>
      </c>
      <c r="H127" s="29">
        <v>0</v>
      </c>
      <c r="I127" s="29">
        <v>3</v>
      </c>
      <c r="J127" s="29">
        <v>5</v>
      </c>
      <c r="K127" s="29" t="s">
        <v>11</v>
      </c>
      <c r="L127" s="29" t="s">
        <v>11</v>
      </c>
    </row>
    <row r="128" spans="1:12">
      <c r="A128" s="4" t="s">
        <v>147</v>
      </c>
      <c r="B128" s="86" t="s">
        <v>148</v>
      </c>
      <c r="C128" s="86"/>
      <c r="D128" s="86"/>
      <c r="E128" s="86"/>
      <c r="F128" s="86"/>
      <c r="G128" s="28">
        <v>3</v>
      </c>
      <c r="H128" s="28">
        <v>0</v>
      </c>
      <c r="I128" s="28">
        <v>3</v>
      </c>
      <c r="J128" s="28">
        <v>5</v>
      </c>
      <c r="K128" s="28" t="s">
        <v>11</v>
      </c>
      <c r="L128" s="28" t="s">
        <v>11</v>
      </c>
    </row>
    <row r="129" spans="1:12" ht="15.6">
      <c r="A129" s="34" t="s">
        <v>149</v>
      </c>
      <c r="B129" s="35"/>
      <c r="C129" s="35"/>
      <c r="D129" s="35"/>
      <c r="E129" s="35"/>
      <c r="F129" s="35"/>
      <c r="G129" s="27"/>
      <c r="H129" s="27"/>
      <c r="I129" s="27"/>
      <c r="J129" s="27"/>
      <c r="K129" s="27"/>
      <c r="L129" s="27"/>
    </row>
    <row r="130" spans="1:12">
      <c r="A130" s="5" t="s">
        <v>150</v>
      </c>
      <c r="B130" s="81" t="s">
        <v>151</v>
      </c>
      <c r="C130" s="81"/>
      <c r="D130" s="81"/>
      <c r="E130" s="81"/>
      <c r="F130" s="81"/>
      <c r="G130" s="29">
        <v>3</v>
      </c>
      <c r="H130" s="29">
        <v>0</v>
      </c>
      <c r="I130" s="29">
        <v>3</v>
      </c>
      <c r="J130" s="29">
        <v>5</v>
      </c>
      <c r="K130" s="29" t="s">
        <v>11</v>
      </c>
      <c r="L130" s="29" t="s">
        <v>11</v>
      </c>
    </row>
    <row r="131" spans="1:12">
      <c r="A131" s="4" t="s">
        <v>152</v>
      </c>
      <c r="B131" s="80" t="s">
        <v>153</v>
      </c>
      <c r="C131" s="80"/>
      <c r="D131" s="80"/>
      <c r="E131" s="80"/>
      <c r="F131" s="80"/>
      <c r="G131" s="28">
        <v>3</v>
      </c>
      <c r="H131" s="28">
        <v>0</v>
      </c>
      <c r="I131" s="28">
        <v>3</v>
      </c>
      <c r="J131" s="28">
        <v>5</v>
      </c>
      <c r="K131" s="28" t="s">
        <v>11</v>
      </c>
      <c r="L131" s="28" t="s">
        <v>11</v>
      </c>
    </row>
    <row r="132" spans="1:12">
      <c r="A132" s="5" t="s">
        <v>154</v>
      </c>
      <c r="B132" s="85" t="s">
        <v>155</v>
      </c>
      <c r="C132" s="85"/>
      <c r="D132" s="85"/>
      <c r="E132" s="85"/>
      <c r="F132" s="85"/>
      <c r="G132" s="29">
        <v>3</v>
      </c>
      <c r="H132" s="29">
        <v>0</v>
      </c>
      <c r="I132" s="29">
        <v>3</v>
      </c>
      <c r="J132" s="29">
        <v>5</v>
      </c>
      <c r="K132" s="29" t="s">
        <v>11</v>
      </c>
      <c r="L132" s="29" t="s">
        <v>11</v>
      </c>
    </row>
    <row r="133" spans="1:12">
      <c r="A133" s="4" t="s">
        <v>123</v>
      </c>
      <c r="B133" s="80" t="s">
        <v>156</v>
      </c>
      <c r="C133" s="80"/>
      <c r="D133" s="80"/>
      <c r="E133" s="80"/>
      <c r="F133" s="80"/>
      <c r="G133" s="28">
        <v>3</v>
      </c>
      <c r="H133" s="28">
        <v>0</v>
      </c>
      <c r="I133" s="28">
        <v>3</v>
      </c>
      <c r="J133" s="28">
        <v>5</v>
      </c>
      <c r="K133" s="28" t="s">
        <v>11</v>
      </c>
      <c r="L133" s="28" t="s">
        <v>11</v>
      </c>
    </row>
    <row r="134" spans="1:12">
      <c r="A134" s="5" t="s">
        <v>157</v>
      </c>
      <c r="B134" s="81" t="s">
        <v>158</v>
      </c>
      <c r="C134" s="81"/>
      <c r="D134" s="81"/>
      <c r="E134" s="81"/>
      <c r="F134" s="81"/>
      <c r="G134" s="29">
        <v>3</v>
      </c>
      <c r="H134" s="29">
        <v>0</v>
      </c>
      <c r="I134" s="29">
        <v>3</v>
      </c>
      <c r="J134" s="29">
        <v>5</v>
      </c>
      <c r="K134" s="29" t="s">
        <v>11</v>
      </c>
      <c r="L134" s="29" t="s">
        <v>11</v>
      </c>
    </row>
    <row r="135" spans="1:12">
      <c r="A135" s="4" t="s">
        <v>159</v>
      </c>
      <c r="B135" s="23" t="s">
        <v>160</v>
      </c>
      <c r="C135" s="23"/>
      <c r="D135" s="23"/>
      <c r="E135" s="23"/>
      <c r="F135" s="23"/>
      <c r="G135" s="28"/>
      <c r="H135" s="28"/>
      <c r="I135" s="28"/>
      <c r="J135" s="28"/>
      <c r="K135" s="28"/>
      <c r="L135" s="28"/>
    </row>
    <row r="136" spans="1:12">
      <c r="A136" s="5" t="s">
        <v>161</v>
      </c>
      <c r="B136" s="81" t="s">
        <v>162</v>
      </c>
      <c r="C136" s="81"/>
      <c r="D136" s="81"/>
      <c r="E136" s="81"/>
      <c r="F136" s="81"/>
      <c r="G136" s="29">
        <v>3</v>
      </c>
      <c r="H136" s="29">
        <v>0</v>
      </c>
      <c r="I136" s="29">
        <v>3</v>
      </c>
      <c r="J136" s="29">
        <v>5</v>
      </c>
      <c r="K136" s="29" t="s">
        <v>11</v>
      </c>
      <c r="L136" s="29" t="s">
        <v>11</v>
      </c>
    </row>
    <row r="137" spans="1:12">
      <c r="A137" s="4" t="s">
        <v>163</v>
      </c>
      <c r="B137" s="80" t="s">
        <v>164</v>
      </c>
      <c r="C137" s="80"/>
      <c r="D137" s="80"/>
      <c r="E137" s="80"/>
      <c r="F137" s="80"/>
      <c r="G137" s="28">
        <v>3</v>
      </c>
      <c r="H137" s="28">
        <v>0</v>
      </c>
      <c r="I137" s="28">
        <v>3</v>
      </c>
      <c r="J137" s="28">
        <v>5</v>
      </c>
      <c r="K137" s="28" t="s">
        <v>11</v>
      </c>
      <c r="L137" s="28" t="s">
        <v>11</v>
      </c>
    </row>
    <row r="138" spans="1:12" s="7" customFormat="1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</row>
    <row r="139" spans="1:12" ht="17.399999999999999">
      <c r="A139" s="79" t="s">
        <v>218</v>
      </c>
      <c r="B139" s="79"/>
      <c r="C139" s="79"/>
      <c r="D139" s="79"/>
      <c r="E139" s="79"/>
      <c r="F139" s="79"/>
      <c r="G139" s="3" t="s">
        <v>3</v>
      </c>
      <c r="H139" s="3" t="s">
        <v>4</v>
      </c>
      <c r="I139" s="3" t="s">
        <v>5</v>
      </c>
      <c r="J139" s="3" t="s">
        <v>6</v>
      </c>
      <c r="K139" s="3" t="s">
        <v>7</v>
      </c>
      <c r="L139" s="3" t="s">
        <v>8</v>
      </c>
    </row>
    <row r="140" spans="1:12">
      <c r="A140" s="37" t="s">
        <v>175</v>
      </c>
      <c r="B140" s="80" t="s">
        <v>176</v>
      </c>
      <c r="C140" s="80"/>
      <c r="D140" s="80"/>
      <c r="E140" s="80"/>
      <c r="F140" s="80"/>
      <c r="G140" s="28">
        <v>3</v>
      </c>
      <c r="H140" s="28">
        <v>0</v>
      </c>
      <c r="I140" s="28">
        <v>3</v>
      </c>
      <c r="J140" s="28">
        <v>5</v>
      </c>
      <c r="K140" s="28" t="s">
        <v>11</v>
      </c>
      <c r="L140" s="28" t="s">
        <v>11</v>
      </c>
    </row>
    <row r="141" spans="1:12">
      <c r="A141" s="38" t="s">
        <v>177</v>
      </c>
      <c r="B141" s="81" t="s">
        <v>178</v>
      </c>
      <c r="C141" s="81"/>
      <c r="D141" s="81"/>
      <c r="E141" s="81"/>
      <c r="F141" s="81"/>
      <c r="G141" s="29">
        <v>3</v>
      </c>
      <c r="H141" s="29">
        <v>0</v>
      </c>
      <c r="I141" s="29">
        <v>3</v>
      </c>
      <c r="J141" s="29">
        <v>5</v>
      </c>
      <c r="K141" s="29" t="s">
        <v>11</v>
      </c>
      <c r="L141" s="29" t="s">
        <v>11</v>
      </c>
    </row>
    <row r="142" spans="1:12">
      <c r="A142" s="37" t="s">
        <v>179</v>
      </c>
      <c r="B142" s="80" t="s">
        <v>180</v>
      </c>
      <c r="C142" s="80"/>
      <c r="D142" s="80"/>
      <c r="E142" s="80"/>
      <c r="F142" s="80"/>
      <c r="G142" s="28">
        <v>3</v>
      </c>
      <c r="H142" s="28">
        <v>0</v>
      </c>
      <c r="I142" s="28">
        <v>3</v>
      </c>
      <c r="J142" s="28">
        <v>5</v>
      </c>
      <c r="K142" s="28" t="s">
        <v>11</v>
      </c>
      <c r="L142" s="28" t="s">
        <v>11</v>
      </c>
    </row>
    <row r="143" spans="1:12">
      <c r="A143" s="38" t="s">
        <v>181</v>
      </c>
      <c r="B143" s="81" t="s">
        <v>182</v>
      </c>
      <c r="C143" s="81"/>
      <c r="D143" s="81"/>
      <c r="E143" s="81"/>
      <c r="F143" s="81"/>
      <c r="G143" s="29">
        <v>3</v>
      </c>
      <c r="H143" s="29">
        <v>0</v>
      </c>
      <c r="I143" s="29">
        <v>3</v>
      </c>
      <c r="J143" s="29">
        <v>5</v>
      </c>
      <c r="K143" s="29" t="s">
        <v>11</v>
      </c>
      <c r="L143" s="29" t="s">
        <v>11</v>
      </c>
    </row>
    <row r="144" spans="1:12">
      <c r="A144" s="37" t="s">
        <v>171</v>
      </c>
      <c r="B144" s="80" t="s">
        <v>172</v>
      </c>
      <c r="C144" s="80"/>
      <c r="D144" s="80"/>
      <c r="E144" s="80"/>
      <c r="F144" s="80"/>
      <c r="G144" s="28">
        <v>3</v>
      </c>
      <c r="H144" s="28">
        <v>0</v>
      </c>
      <c r="I144" s="28">
        <v>3</v>
      </c>
      <c r="J144" s="28">
        <v>5</v>
      </c>
      <c r="K144" s="28" t="s">
        <v>11</v>
      </c>
      <c r="L144" s="28" t="s">
        <v>11</v>
      </c>
    </row>
    <row r="145" spans="1:12">
      <c r="A145" s="38" t="s">
        <v>173</v>
      </c>
      <c r="B145" s="81" t="s">
        <v>174</v>
      </c>
      <c r="C145" s="81"/>
      <c r="D145" s="81"/>
      <c r="E145" s="81"/>
      <c r="F145" s="81"/>
      <c r="G145" s="29">
        <v>3</v>
      </c>
      <c r="H145" s="29">
        <v>0</v>
      </c>
      <c r="I145" s="29">
        <v>3</v>
      </c>
      <c r="J145" s="29">
        <v>5</v>
      </c>
      <c r="K145" s="29" t="s">
        <v>11</v>
      </c>
      <c r="L145" s="29" t="s">
        <v>11</v>
      </c>
    </row>
    <row r="146" spans="1:12">
      <c r="A146" s="37" t="s">
        <v>165</v>
      </c>
      <c r="B146" s="80" t="s">
        <v>166</v>
      </c>
      <c r="C146" s="80"/>
      <c r="D146" s="80"/>
      <c r="E146" s="80"/>
      <c r="F146" s="80"/>
      <c r="G146" s="28">
        <v>3</v>
      </c>
      <c r="H146" s="28">
        <v>0</v>
      </c>
      <c r="I146" s="28">
        <v>3</v>
      </c>
      <c r="J146" s="28">
        <v>5</v>
      </c>
      <c r="K146" s="28" t="s">
        <v>11</v>
      </c>
      <c r="L146" s="28" t="s">
        <v>11</v>
      </c>
    </row>
    <row r="147" spans="1:12">
      <c r="A147" s="38" t="s">
        <v>167</v>
      </c>
      <c r="B147" s="89" t="s">
        <v>168</v>
      </c>
      <c r="C147" s="89"/>
      <c r="D147" s="89"/>
      <c r="E147" s="89"/>
      <c r="F147" s="89"/>
      <c r="G147" s="29">
        <v>3</v>
      </c>
      <c r="H147" s="29">
        <v>0</v>
      </c>
      <c r="I147" s="29">
        <v>3</v>
      </c>
      <c r="J147" s="29">
        <v>5</v>
      </c>
      <c r="K147" s="29" t="s">
        <v>11</v>
      </c>
      <c r="L147" s="29" t="s">
        <v>11</v>
      </c>
    </row>
    <row r="148" spans="1:12">
      <c r="A148" s="37" t="s">
        <v>169</v>
      </c>
      <c r="B148" s="80" t="s">
        <v>170</v>
      </c>
      <c r="C148" s="80"/>
      <c r="D148" s="80"/>
      <c r="E148" s="80"/>
      <c r="F148" s="80"/>
      <c r="G148" s="28">
        <v>3</v>
      </c>
      <c r="H148" s="28">
        <v>0</v>
      </c>
      <c r="I148" s="28">
        <v>3</v>
      </c>
      <c r="J148" s="28">
        <v>5</v>
      </c>
      <c r="K148" s="28" t="s">
        <v>11</v>
      </c>
      <c r="L148" s="28" t="s">
        <v>11</v>
      </c>
    </row>
    <row r="149" spans="1:12">
      <c r="A149" s="39" t="s">
        <v>186</v>
      </c>
      <c r="B149" s="90" t="s">
        <v>187</v>
      </c>
      <c r="C149" s="90"/>
      <c r="D149" s="90"/>
      <c r="E149" s="90"/>
      <c r="F149" s="90"/>
      <c r="G149" s="40">
        <v>3</v>
      </c>
      <c r="H149" s="40">
        <v>0</v>
      </c>
      <c r="I149" s="40">
        <v>3</v>
      </c>
      <c r="J149" s="40">
        <v>5</v>
      </c>
      <c r="K149" s="40" t="s">
        <v>11</v>
      </c>
      <c r="L149" s="40" t="s">
        <v>11</v>
      </c>
    </row>
    <row r="150" spans="1:12">
      <c r="A150" s="41" t="s">
        <v>188</v>
      </c>
      <c r="B150" s="91" t="s">
        <v>189</v>
      </c>
      <c r="C150" s="91"/>
      <c r="D150" s="91"/>
      <c r="E150" s="91"/>
      <c r="F150" s="91"/>
      <c r="G150" s="42">
        <v>3</v>
      </c>
      <c r="H150" s="42">
        <v>0</v>
      </c>
      <c r="I150" s="42">
        <v>3</v>
      </c>
      <c r="J150" s="42">
        <v>5</v>
      </c>
      <c r="K150" s="42" t="s">
        <v>11</v>
      </c>
      <c r="L150" s="42" t="s">
        <v>11</v>
      </c>
    </row>
    <row r="151" spans="1:12">
      <c r="A151" s="5" t="s">
        <v>190</v>
      </c>
      <c r="B151" s="81" t="s">
        <v>191</v>
      </c>
      <c r="C151" s="81"/>
      <c r="D151" s="81"/>
      <c r="E151" s="81"/>
      <c r="F151" s="81"/>
      <c r="G151" s="29">
        <v>3</v>
      </c>
      <c r="H151" s="29">
        <v>0</v>
      </c>
      <c r="I151" s="29">
        <v>3</v>
      </c>
      <c r="J151" s="29">
        <v>5</v>
      </c>
      <c r="K151" s="29" t="s">
        <v>11</v>
      </c>
      <c r="L151" s="29" t="s">
        <v>11</v>
      </c>
    </row>
    <row r="152" spans="1:12">
      <c r="A152" s="4" t="s">
        <v>192</v>
      </c>
      <c r="B152" s="92" t="s">
        <v>193</v>
      </c>
      <c r="C152" s="92"/>
      <c r="D152" s="92"/>
      <c r="E152" s="92"/>
      <c r="F152" s="92"/>
      <c r="G152" s="28">
        <v>3</v>
      </c>
      <c r="H152" s="28">
        <v>0</v>
      </c>
      <c r="I152" s="28">
        <v>3</v>
      </c>
      <c r="J152" s="28">
        <v>5</v>
      </c>
      <c r="K152" s="28" t="s">
        <v>11</v>
      </c>
      <c r="L152" s="28" t="s">
        <v>11</v>
      </c>
    </row>
    <row r="153" spans="1:12">
      <c r="A153" s="5" t="s">
        <v>194</v>
      </c>
      <c r="B153" s="81" t="s">
        <v>195</v>
      </c>
      <c r="C153" s="81"/>
      <c r="D153" s="81"/>
      <c r="E153" s="81"/>
      <c r="F153" s="81"/>
      <c r="G153" s="29">
        <v>3</v>
      </c>
      <c r="H153" s="29">
        <v>0</v>
      </c>
      <c r="I153" s="29">
        <v>3</v>
      </c>
      <c r="J153" s="29">
        <v>5</v>
      </c>
      <c r="K153" s="29" t="s">
        <v>11</v>
      </c>
      <c r="L153" s="29" t="s">
        <v>11</v>
      </c>
    </row>
    <row r="154" spans="1:12" ht="17.25" customHeight="1">
      <c r="A154" s="4" t="s">
        <v>196</v>
      </c>
      <c r="B154" s="80" t="s">
        <v>197</v>
      </c>
      <c r="C154" s="80"/>
      <c r="D154" s="80"/>
      <c r="E154" s="80"/>
      <c r="F154" s="80"/>
      <c r="G154" s="28">
        <v>3</v>
      </c>
      <c r="H154" s="28">
        <v>0</v>
      </c>
      <c r="I154" s="28">
        <v>3</v>
      </c>
      <c r="J154" s="28">
        <v>5</v>
      </c>
      <c r="K154" s="28" t="s">
        <v>11</v>
      </c>
      <c r="L154" s="28" t="s">
        <v>11</v>
      </c>
    </row>
    <row r="155" spans="1:12" ht="17.25" customHeight="1">
      <c r="A155" s="5" t="s">
        <v>198</v>
      </c>
      <c r="B155" s="81" t="s">
        <v>199</v>
      </c>
      <c r="C155" s="81"/>
      <c r="D155" s="81"/>
      <c r="E155" s="81"/>
      <c r="F155" s="81"/>
      <c r="G155" s="29">
        <v>3</v>
      </c>
      <c r="H155" s="29">
        <v>0</v>
      </c>
      <c r="I155" s="29">
        <v>3</v>
      </c>
      <c r="J155" s="29">
        <v>5</v>
      </c>
      <c r="K155" s="29" t="s">
        <v>11</v>
      </c>
      <c r="L155" s="29" t="s">
        <v>11</v>
      </c>
    </row>
    <row r="156" spans="1:12" ht="25.2" customHeight="1">
      <c r="A156" s="4"/>
      <c r="B156" s="4"/>
      <c r="C156" s="4"/>
      <c r="D156" s="4"/>
      <c r="E156" s="4"/>
      <c r="F156" s="4"/>
      <c r="G156" s="28"/>
      <c r="H156" s="28"/>
      <c r="I156" s="28"/>
      <c r="J156" s="28"/>
      <c r="K156" s="28"/>
      <c r="L156" s="28"/>
    </row>
    <row r="157" spans="1:12" ht="15" customHeight="1">
      <c r="A157" s="87" t="s">
        <v>183</v>
      </c>
      <c r="B157" s="87"/>
      <c r="C157" s="87"/>
      <c r="D157" s="87"/>
      <c r="E157" s="87"/>
      <c r="F157" s="87"/>
      <c r="G157" s="87"/>
      <c r="H157" s="87"/>
      <c r="I157" s="87"/>
      <c r="J157" s="87"/>
      <c r="K157" s="87"/>
      <c r="L157" s="87"/>
    </row>
    <row r="158" spans="1:12" ht="26.25" customHeight="1">
      <c r="A158" s="54"/>
      <c r="B158" s="54"/>
      <c r="C158" s="54"/>
      <c r="D158" s="54"/>
      <c r="E158" s="4"/>
      <c r="F158" s="93"/>
      <c r="G158" s="93"/>
      <c r="H158" s="93"/>
      <c r="I158" s="93"/>
      <c r="J158" s="93"/>
      <c r="K158" s="93"/>
      <c r="L158" s="93"/>
    </row>
    <row r="159" spans="1:12" ht="27.75" customHeight="1">
      <c r="A159" s="88" t="s">
        <v>184</v>
      </c>
      <c r="B159" s="88"/>
      <c r="C159" s="88"/>
      <c r="D159" s="88"/>
      <c r="E159" s="88"/>
      <c r="F159" s="88"/>
      <c r="G159" s="88"/>
      <c r="H159" s="4"/>
      <c r="I159" s="4"/>
      <c r="J159" s="4"/>
      <c r="K159" s="4"/>
      <c r="L159" s="4"/>
    </row>
    <row r="160" spans="1:12" ht="28.5" customHeight="1">
      <c r="A160" s="83" t="s">
        <v>219</v>
      </c>
      <c r="B160" s="83"/>
      <c r="C160" s="83"/>
      <c r="D160" s="83"/>
      <c r="E160" s="83"/>
      <c r="F160" s="83"/>
      <c r="G160" s="83"/>
      <c r="H160" s="4"/>
      <c r="I160" s="4"/>
      <c r="J160" s="4"/>
      <c r="K160" s="4"/>
      <c r="L160" s="4"/>
    </row>
    <row r="161" spans="1:12" ht="24.6" customHeight="1">
      <c r="A161" s="83" t="s">
        <v>185</v>
      </c>
      <c r="B161" s="83"/>
      <c r="C161" s="83"/>
      <c r="D161" s="83"/>
      <c r="E161" s="83"/>
      <c r="F161" s="83"/>
      <c r="G161" s="83"/>
      <c r="H161" s="4"/>
      <c r="I161" s="4"/>
      <c r="J161" s="4"/>
      <c r="K161" s="4"/>
      <c r="L161" s="4"/>
    </row>
    <row r="162" spans="1:12" ht="22.95" customHeight="1">
      <c r="A162" s="55"/>
      <c r="B162" s="55"/>
      <c r="C162" s="55"/>
      <c r="D162" s="55"/>
      <c r="E162" s="4"/>
      <c r="F162" s="84"/>
      <c r="G162" s="84"/>
      <c r="H162" s="84"/>
      <c r="I162" s="84"/>
      <c r="J162" s="84"/>
      <c r="K162" s="84"/>
      <c r="L162" s="84"/>
    </row>
    <row r="163" spans="1:12">
      <c r="A163" s="55"/>
      <c r="B163" s="55"/>
      <c r="C163" s="55"/>
      <c r="D163" s="55"/>
      <c r="E163" s="4"/>
      <c r="F163" s="4"/>
      <c r="G163" s="4"/>
      <c r="H163" s="4"/>
      <c r="I163" s="4"/>
      <c r="J163" s="4"/>
      <c r="K163" s="4"/>
      <c r="L163" s="4"/>
    </row>
    <row r="164" spans="1:12">
      <c r="A164" s="54"/>
      <c r="B164" s="54"/>
      <c r="C164" s="54"/>
      <c r="D164" s="4"/>
      <c r="E164" s="4"/>
      <c r="F164" s="4"/>
      <c r="G164" s="4"/>
      <c r="H164" s="4"/>
      <c r="I164" s="4"/>
      <c r="J164" s="4"/>
      <c r="K164" s="4"/>
      <c r="L164" s="4"/>
    </row>
    <row r="165" spans="1:12">
      <c r="A165" s="43"/>
      <c r="B165" s="44"/>
      <c r="C165" s="4"/>
      <c r="D165" s="4"/>
      <c r="E165" s="4"/>
      <c r="F165" s="4"/>
      <c r="G165" s="4"/>
      <c r="H165" s="4"/>
      <c r="I165" s="4"/>
      <c r="J165" s="4"/>
      <c r="K165" s="4"/>
      <c r="L165" s="4"/>
    </row>
    <row r="166" spans="1:12">
      <c r="A166" s="43"/>
      <c r="B166" s="44"/>
      <c r="C166" s="4"/>
      <c r="D166" s="4"/>
      <c r="E166" s="45"/>
      <c r="F166" s="4"/>
      <c r="G166" s="4"/>
      <c r="H166" s="4"/>
      <c r="I166" s="4"/>
      <c r="J166" s="4"/>
      <c r="K166" s="4"/>
      <c r="L166" s="4"/>
    </row>
    <row r="167" spans="1:12">
      <c r="A167" s="43"/>
      <c r="B167" s="44"/>
      <c r="C167" s="44"/>
      <c r="D167" s="4"/>
      <c r="E167" s="4"/>
      <c r="F167" s="4"/>
      <c r="G167" s="4"/>
      <c r="H167" s="4"/>
      <c r="I167" s="4"/>
      <c r="J167" s="4"/>
      <c r="K167" s="4"/>
      <c r="L167" s="4"/>
    </row>
    <row r="168" spans="1:12">
      <c r="A168" s="43"/>
      <c r="B168" s="44"/>
      <c r="C168" s="4"/>
      <c r="D168" s="4"/>
      <c r="E168" s="4"/>
      <c r="F168" s="94"/>
      <c r="G168" s="94"/>
      <c r="H168" s="94"/>
      <c r="I168" s="94"/>
      <c r="J168" s="94"/>
      <c r="K168" s="94"/>
      <c r="L168" s="94"/>
    </row>
    <row r="169" spans="1:12">
      <c r="A169" s="43"/>
      <c r="B169" s="44"/>
      <c r="C169" s="44"/>
      <c r="D169" s="4"/>
      <c r="E169" s="4"/>
      <c r="F169" s="47"/>
      <c r="G169" s="4"/>
      <c r="H169" s="4"/>
      <c r="I169" s="4"/>
      <c r="J169" s="4"/>
      <c r="K169" s="4"/>
      <c r="L169" s="4"/>
    </row>
    <row r="170" spans="1:12">
      <c r="A170" s="44"/>
      <c r="B170" s="44"/>
      <c r="C170" s="44"/>
      <c r="D170" s="4"/>
      <c r="E170" s="4"/>
      <c r="F170" s="47"/>
      <c r="G170" s="4"/>
      <c r="H170" s="4"/>
      <c r="I170" s="4"/>
      <c r="J170" s="4"/>
      <c r="K170" s="4"/>
      <c r="L170" s="4"/>
    </row>
    <row r="171" spans="1:12">
      <c r="A171" s="43"/>
      <c r="B171" s="44"/>
      <c r="C171" s="4"/>
      <c r="D171" s="4"/>
      <c r="E171" s="4"/>
      <c r="F171" s="4"/>
      <c r="G171" s="4"/>
      <c r="H171" s="4"/>
      <c r="I171" s="4"/>
      <c r="J171" s="4"/>
      <c r="K171" s="4"/>
      <c r="L171" s="4"/>
    </row>
    <row r="172" spans="1:1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</row>
    <row r="194" spans="1:11" ht="26.4" customHeight="1"/>
    <row r="195" spans="1:11" ht="24.6" customHeight="1"/>
    <row r="196" spans="1:11" ht="25.2" customHeight="1"/>
    <row r="197" spans="1:11" ht="15" customHeight="1"/>
    <row r="198" spans="1:11" ht="26.25" customHeight="1"/>
    <row r="201" spans="1:11">
      <c r="A201" s="48"/>
    </row>
    <row r="202" spans="1:11" ht="22.95" customHeight="1"/>
    <row r="206" spans="1:11">
      <c r="A206" s="46"/>
    </row>
    <row r="207" spans="1:11">
      <c r="A207" s="46"/>
      <c r="B207" s="46"/>
      <c r="C207" s="46"/>
      <c r="D207" s="46"/>
      <c r="E207" s="46"/>
      <c r="F207" s="46"/>
      <c r="G207" s="46"/>
      <c r="H207" s="46"/>
      <c r="I207" s="46"/>
      <c r="J207" s="46"/>
      <c r="K207" s="46"/>
    </row>
    <row r="211" spans="1:2">
      <c r="A211" s="48"/>
      <c r="B211" s="49"/>
    </row>
  </sheetData>
  <mergeCells count="164">
    <mergeCell ref="F168:L168"/>
    <mergeCell ref="F158:L158"/>
    <mergeCell ref="B147:F147"/>
    <mergeCell ref="B148:F148"/>
    <mergeCell ref="B149:F149"/>
    <mergeCell ref="B150:F150"/>
    <mergeCell ref="B151:F151"/>
    <mergeCell ref="B152:F152"/>
    <mergeCell ref="B153:F153"/>
    <mergeCell ref="B154:F154"/>
    <mergeCell ref="B155:F155"/>
    <mergeCell ref="A161:G161"/>
    <mergeCell ref="F162:L162"/>
    <mergeCell ref="B132:F132"/>
    <mergeCell ref="B133:F133"/>
    <mergeCell ref="B134:F134"/>
    <mergeCell ref="B136:F136"/>
    <mergeCell ref="B137:F137"/>
    <mergeCell ref="A139:F139"/>
    <mergeCell ref="B124:F124"/>
    <mergeCell ref="B125:F125"/>
    <mergeCell ref="B127:F127"/>
    <mergeCell ref="B128:F128"/>
    <mergeCell ref="B130:F130"/>
    <mergeCell ref="B131:F131"/>
    <mergeCell ref="B146:F146"/>
    <mergeCell ref="A157:L157"/>
    <mergeCell ref="A159:G159"/>
    <mergeCell ref="A160:G160"/>
    <mergeCell ref="B140:F140"/>
    <mergeCell ref="B141:F141"/>
    <mergeCell ref="B142:F142"/>
    <mergeCell ref="B143:F143"/>
    <mergeCell ref="B144:F144"/>
    <mergeCell ref="B145:F145"/>
    <mergeCell ref="G118:H118"/>
    <mergeCell ref="I118:J118"/>
    <mergeCell ref="A119:L119"/>
    <mergeCell ref="A120:F120"/>
    <mergeCell ref="B122:F122"/>
    <mergeCell ref="B123:F123"/>
    <mergeCell ref="A114:F114"/>
    <mergeCell ref="G114:J114"/>
    <mergeCell ref="A115:F115"/>
    <mergeCell ref="G115:J115"/>
    <mergeCell ref="A116:L116"/>
    <mergeCell ref="A117:D118"/>
    <mergeCell ref="E117:F117"/>
    <mergeCell ref="G117:H117"/>
    <mergeCell ref="I117:J117"/>
    <mergeCell ref="E118:F118"/>
    <mergeCell ref="A111:F111"/>
    <mergeCell ref="G111:J111"/>
    <mergeCell ref="A112:F112"/>
    <mergeCell ref="G112:J112"/>
    <mergeCell ref="A113:F113"/>
    <mergeCell ref="G113:J113"/>
    <mergeCell ref="B105:F105"/>
    <mergeCell ref="K105:L105"/>
    <mergeCell ref="B106:F106"/>
    <mergeCell ref="K106:L106"/>
    <mergeCell ref="B107:F107"/>
    <mergeCell ref="A110:F110"/>
    <mergeCell ref="G110:J110"/>
    <mergeCell ref="B100:F100"/>
    <mergeCell ref="K100:L100"/>
    <mergeCell ref="B101:F101"/>
    <mergeCell ref="B102:F102"/>
    <mergeCell ref="B103:F103"/>
    <mergeCell ref="B104:F104"/>
    <mergeCell ref="K104:L104"/>
    <mergeCell ref="B93:F93"/>
    <mergeCell ref="B94:F94"/>
    <mergeCell ref="K94:L94"/>
    <mergeCell ref="B95:F95"/>
    <mergeCell ref="B96:F96"/>
    <mergeCell ref="K96:L96"/>
    <mergeCell ref="A86:F86"/>
    <mergeCell ref="G86:J86"/>
    <mergeCell ref="A88:L88"/>
    <mergeCell ref="B90:F90"/>
    <mergeCell ref="B91:F91"/>
    <mergeCell ref="B92:F92"/>
    <mergeCell ref="A83:F83"/>
    <mergeCell ref="G83:J83"/>
    <mergeCell ref="A84:F84"/>
    <mergeCell ref="G84:J84"/>
    <mergeCell ref="A85:F85"/>
    <mergeCell ref="G85:J85"/>
    <mergeCell ref="K77:L77"/>
    <mergeCell ref="B78:F78"/>
    <mergeCell ref="K78:L78"/>
    <mergeCell ref="A81:F81"/>
    <mergeCell ref="G81:J81"/>
    <mergeCell ref="A82:F82"/>
    <mergeCell ref="G82:J82"/>
    <mergeCell ref="B69:F69"/>
    <mergeCell ref="B73:F73"/>
    <mergeCell ref="B74:F74"/>
    <mergeCell ref="B75:F75"/>
    <mergeCell ref="B76:F76"/>
    <mergeCell ref="B77:F77"/>
    <mergeCell ref="A62:L62"/>
    <mergeCell ref="B64:F64"/>
    <mergeCell ref="B65:F65"/>
    <mergeCell ref="B66:F66"/>
    <mergeCell ref="B67:F67"/>
    <mergeCell ref="B68:F68"/>
    <mergeCell ref="A58:F58"/>
    <mergeCell ref="G58:J58"/>
    <mergeCell ref="A59:F59"/>
    <mergeCell ref="G59:J59"/>
    <mergeCell ref="A60:F60"/>
    <mergeCell ref="G60:J60"/>
    <mergeCell ref="B52:F52"/>
    <mergeCell ref="A55:F55"/>
    <mergeCell ref="G55:J55"/>
    <mergeCell ref="A56:F56"/>
    <mergeCell ref="G56:J56"/>
    <mergeCell ref="A57:F57"/>
    <mergeCell ref="G57:J57"/>
    <mergeCell ref="B46:F46"/>
    <mergeCell ref="B47:F47"/>
    <mergeCell ref="B48:F48"/>
    <mergeCell ref="B49:F49"/>
    <mergeCell ref="B50:F50"/>
    <mergeCell ref="B51:F51"/>
    <mergeCell ref="B37:F37"/>
    <mergeCell ref="B38:F38"/>
    <mergeCell ref="B39:F39"/>
    <mergeCell ref="B40:F40"/>
    <mergeCell ref="B41:F41"/>
    <mergeCell ref="B42:F42"/>
    <mergeCell ref="A31:F31"/>
    <mergeCell ref="G31:J31"/>
    <mergeCell ref="E32:F32"/>
    <mergeCell ref="G32:J32"/>
    <mergeCell ref="A34:L34"/>
    <mergeCell ref="B36:F36"/>
    <mergeCell ref="G27:J27"/>
    <mergeCell ref="A28:F28"/>
    <mergeCell ref="G28:J28"/>
    <mergeCell ref="A29:F29"/>
    <mergeCell ref="G29:J29"/>
    <mergeCell ref="A30:F30"/>
    <mergeCell ref="G30:J30"/>
    <mergeCell ref="B20:F20"/>
    <mergeCell ref="B21:F21"/>
    <mergeCell ref="B22:F22"/>
    <mergeCell ref="B23:F23"/>
    <mergeCell ref="B24:F24"/>
    <mergeCell ref="A27:F27"/>
    <mergeCell ref="B10:F10"/>
    <mergeCell ref="B11:F11"/>
    <mergeCell ref="B13:F13"/>
    <mergeCell ref="B17:F17"/>
    <mergeCell ref="B18:F18"/>
    <mergeCell ref="B19:F19"/>
    <mergeCell ref="A1:L3"/>
    <mergeCell ref="A4:L4"/>
    <mergeCell ref="B6:F6"/>
    <mergeCell ref="B7:F7"/>
    <mergeCell ref="B8:F8"/>
    <mergeCell ref="B9:F9"/>
  </mergeCells>
  <printOptions horizontalCentered="1"/>
  <pageMargins left="0.23622047244094491" right="0.23622047244094491" top="0.23622047244094491" bottom="0.23622047244094491" header="0.31496062992125984" footer="0.31496062992125984"/>
  <pageSetup paperSize="9" scale="62" fitToHeight="0" orientation="portrait" r:id="rId1"/>
  <rowBreaks count="1" manualBreakCount="1">
    <brk id="6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ME_22-23</vt:lpstr>
      <vt:lpstr>'ME_22-23'!Yazdırma_Alanı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toshıba</dc:creator>
  <cp:lastModifiedBy>Mevlüt ŞAHİN</cp:lastModifiedBy>
  <dcterms:created xsi:type="dcterms:W3CDTF">2022-08-08T09:10:14Z</dcterms:created>
  <dcterms:modified xsi:type="dcterms:W3CDTF">2025-05-28T11:58:09Z</dcterms:modified>
</cp:coreProperties>
</file>